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6497900af22851/Documents/Hackathon/HackSA/Data/"/>
    </mc:Choice>
  </mc:AlternateContent>
  <xr:revisionPtr revIDLastSave="80" documentId="8_{CBD4FB2D-7B97-4F98-B4E4-9CEB41DC2F46}" xr6:coauthVersionLast="47" xr6:coauthVersionMax="47" xr10:uidLastSave="{D67F20A0-F9E3-4B8F-A467-C7084AB9C134}"/>
  <bookViews>
    <workbookView xWindow="10718" yWindow="0" windowWidth="10965" windowHeight="14483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35" i="1"/>
  <c r="D32" i="1"/>
  <c r="D31" i="1"/>
  <c r="D27" i="1"/>
  <c r="D24" i="1"/>
  <c r="D23" i="1"/>
  <c r="D19" i="1"/>
  <c r="D16" i="1"/>
  <c r="D15" i="1"/>
  <c r="D11" i="1"/>
  <c r="D8" i="1"/>
  <c r="D7" i="1"/>
  <c r="D3" i="1"/>
  <c r="D2" i="1"/>
  <c r="C19" i="1"/>
  <c r="C20" i="1"/>
  <c r="D20" i="1" s="1"/>
  <c r="C21" i="1"/>
  <c r="D21" i="1" s="1"/>
  <c r="C22" i="1"/>
  <c r="D22" i="1" s="1"/>
  <c r="C23" i="1"/>
  <c r="C24" i="1"/>
  <c r="C25" i="1"/>
  <c r="D25" i="1" s="1"/>
  <c r="C26" i="1"/>
  <c r="D26" i="1" s="1"/>
  <c r="C27" i="1"/>
  <c r="C28" i="1"/>
  <c r="D28" i="1" s="1"/>
  <c r="C29" i="1"/>
  <c r="D29" i="1" s="1"/>
  <c r="C30" i="1"/>
  <c r="D30" i="1" s="1"/>
  <c r="C31" i="1"/>
  <c r="C32" i="1"/>
  <c r="C33" i="1"/>
  <c r="D33" i="1" s="1"/>
  <c r="C34" i="1"/>
  <c r="D34" i="1" s="1"/>
  <c r="C35" i="1"/>
  <c r="C36" i="1"/>
  <c r="D36" i="1" s="1"/>
  <c r="C37" i="1"/>
  <c r="D37" i="1" s="1"/>
  <c r="C38" i="1"/>
  <c r="D38" i="1" s="1"/>
  <c r="C39" i="1"/>
  <c r="D39" i="1" s="1"/>
  <c r="C40" i="1"/>
  <c r="C41" i="1"/>
  <c r="D41" i="1" s="1"/>
  <c r="C42" i="1"/>
  <c r="D42" i="1" s="1"/>
  <c r="C3" i="1"/>
  <c r="C4" i="1"/>
  <c r="D4" i="1" s="1"/>
  <c r="C5" i="1"/>
  <c r="D5" i="1" s="1"/>
  <c r="C6" i="1"/>
  <c r="D6" i="1" s="1"/>
  <c r="C7" i="1"/>
  <c r="C8" i="1"/>
  <c r="C9" i="1"/>
  <c r="D9" i="1" s="1"/>
  <c r="C10" i="1"/>
  <c r="D10" i="1" s="1"/>
  <c r="C11" i="1"/>
  <c r="C12" i="1"/>
  <c r="D12" i="1" s="1"/>
  <c r="C13" i="1"/>
  <c r="D13" i="1" s="1"/>
  <c r="C14" i="1"/>
  <c r="D14" i="1" s="1"/>
  <c r="C15" i="1"/>
  <c r="C16" i="1"/>
  <c r="C17" i="1"/>
  <c r="D17" i="1" s="1"/>
  <c r="C18" i="1"/>
  <c r="D18" i="1" s="1"/>
  <c r="C2" i="1"/>
</calcChain>
</file>

<file path=xl/sharedStrings.xml><?xml version="1.0" encoding="utf-8"?>
<sst xmlns="http://schemas.openxmlformats.org/spreadsheetml/2006/main" count="90" uniqueCount="90">
  <si>
    <t>Early Voting Locations</t>
  </si>
  <si>
    <t>Daily  Total Votes</t>
  </si>
  <si>
    <t>Previous  Total Votes</t>
  </si>
  <si>
    <t>Total Votes  TO DATE</t>
  </si>
  <si>
    <t>Brookhollow Branch Library</t>
  </si>
  <si>
    <t>Castle Hills City Hall</t>
  </si>
  <si>
    <t>Christian Family Baptist Church</t>
  </si>
  <si>
    <t>Claude Black Center</t>
  </si>
  <si>
    <t>Cody Branch Library</t>
  </si>
  <si>
    <t>Converse City Hall (Old)</t>
  </si>
  <si>
    <t>Copernicus Community Center</t>
  </si>
  <si>
    <t>Cortez Library</t>
  </si>
  <si>
    <t>East Central ISD Admin</t>
  </si>
  <si>
    <t>Encino Branch Library</t>
  </si>
  <si>
    <t>Fair Oaks Ranch City Hall</t>
  </si>
  <si>
    <t>Great Northwest Branch Library</t>
  </si>
  <si>
    <t>Helotes City Hall</t>
  </si>
  <si>
    <t>John Igo Branch Library</t>
  </si>
  <si>
    <t>Kirby City Hall</t>
  </si>
  <si>
    <t>Leon Valley Conference Center</t>
  </si>
  <si>
    <t>Lion's Field Adult and Senior Center</t>
  </si>
  <si>
    <t>Maverick Branch Library</t>
  </si>
  <si>
    <t>McAuliffe Middle School</t>
  </si>
  <si>
    <t>McCreless Branch Library</t>
  </si>
  <si>
    <t>Memorial  Branch Library</t>
  </si>
  <si>
    <t>Mission Branch Library</t>
  </si>
  <si>
    <t>Northside Activity Center</t>
  </si>
  <si>
    <t>Northwest Vista College (Mountain Laurel, Rm 103)</t>
  </si>
  <si>
    <t>Our Lady of the Lake University</t>
  </si>
  <si>
    <t>Palo Alto College</t>
  </si>
  <si>
    <t>Parman Library @ Stone Oak</t>
  </si>
  <si>
    <t>Precinct 1 Satellite Office</t>
  </si>
  <si>
    <t>Precinct 3 Satellite Office</t>
  </si>
  <si>
    <t>Schaefer Branch Library</t>
  </si>
  <si>
    <t>Semmes Branch Library</t>
  </si>
  <si>
    <t>Shavano Park City Hall</t>
  </si>
  <si>
    <t>Somerset City Hall</t>
  </si>
  <si>
    <t>Southside ISD Administration Building</t>
  </si>
  <si>
    <t>Tobin Branch Library @ Oakwell</t>
  </si>
  <si>
    <t>Universal City Library</t>
  </si>
  <si>
    <t>University of Texas at San Antonio (Bexar Room)</t>
  </si>
  <si>
    <t>Windcrest Takas Park</t>
  </si>
  <si>
    <t>Wonderland of the Americas@Crossroads</t>
  </si>
  <si>
    <t>Address</t>
  </si>
  <si>
    <t>1103 S Frio St Suite 200, San Antonio, TX 78207</t>
  </si>
  <si>
    <t>300 Dolorosa St, San Antonio, TX 78205</t>
  </si>
  <si>
    <t>Total Total</t>
  </si>
  <si>
    <t>Percentage</t>
  </si>
  <si>
    <t>Traffic Weight</t>
  </si>
  <si>
    <t>530 Heimer Rd, San Antonio, TX 78232</t>
  </si>
  <si>
    <t>1589 Grosenbacher Rd, San Antonio, TX 78245</t>
  </si>
  <si>
    <t>2805 East Commerce, San Antonio, TX 78202</t>
  </si>
  <si>
    <t>11441 Vance Jackson, San Antonio, TX 78230</t>
  </si>
  <si>
    <t>5003 Lord Rd, San Antonio, TX 78220</t>
  </si>
  <si>
    <t>2803 Hunter Blvd, San Antonio, TX 78224</t>
  </si>
  <si>
    <t>6634 New Sulphur Springs Rd, San Antonio, TX 78263</t>
  </si>
  <si>
    <t>2515 E Evans Rd, San Antonio, TX 78259</t>
  </si>
  <si>
    <t>9050 Wellwood, San Antonio, TX 78250</t>
  </si>
  <si>
    <t>13330 Kyle Seale Parkway, San Antonio, TX 78249</t>
  </si>
  <si>
    <t>12951 Bandera Rd, Helotes, TX 78023</t>
  </si>
  <si>
    <t>7286 Dietz Elkhorn Rd, Fair Oaks Ranch, TX 78015</t>
  </si>
  <si>
    <t>209 Lemonwood Dr, Castle Hills, TX 78213</t>
  </si>
  <si>
    <t>112 Bauman, San Antonio, TX 78219</t>
  </si>
  <si>
    <t>6421 Evers Rd, San Antonio, TX 78240</t>
  </si>
  <si>
    <t>2809 Broadway, San Antonio, TX 78209</t>
  </si>
  <si>
    <t>8700 Mystic Park, San Antonio, TX 78254</t>
  </si>
  <si>
    <t>9390 SW Loop 410, San Antonio, TX 78242</t>
  </si>
  <si>
    <t>1023 Ada St, San Antonio, TX 78223</t>
  </si>
  <si>
    <t>3222 Culebra, San Antonio, TX 78228</t>
  </si>
  <si>
    <t>3134 Roosevelt Ave, San Antonio, TX 78214</t>
  </si>
  <si>
    <t>7001 Culebra, San Antonio, TX 78238</t>
  </si>
  <si>
    <t>3535 N Ellison Dr, San Antonio, TX 78251</t>
  </si>
  <si>
    <t>411 SW 24TH St, San Antonio, TX 78207</t>
  </si>
  <si>
    <t>407 S Seguin Rd, Converse, TX 78109</t>
  </si>
  <si>
    <t>1400 W Villaret Blvd, San Antonio, TX 78224</t>
  </si>
  <si>
    <t>Bexar County Justice Center (closes at 6 pm also closed Sat &amp; Sun)</t>
  </si>
  <si>
    <t>Bexar County Elections (DEAFLINK available)</t>
  </si>
  <si>
    <t>20735 Wilderness Oak, San Antonio, TX 78258</t>
  </si>
  <si>
    <t>3505 Pleasanton Rd, San Antonio, TX 78221</t>
  </si>
  <si>
    <t>320 Interpark Blvd, San Antonio, TX 78216</t>
  </si>
  <si>
    <t>6322 US Hwy 87 E, San Antonio, TX 78222</t>
  </si>
  <si>
    <t>15060 Judson Rd, San Antonio, TX 78247</t>
  </si>
  <si>
    <t>900 Saddletree Ct, Shavano Park, TX 78231</t>
  </si>
  <si>
    <t>7360 E 6th, Somerset, TX 78069</t>
  </si>
  <si>
    <t>1460 Martinez‐Losoya Rd, San Antonio, TX 78221</t>
  </si>
  <si>
    <t>4134 Harry Wurzbach, San Antonio, TX 78209</t>
  </si>
  <si>
    <t>100 Northview Dr, San Antonio, TX 78148</t>
  </si>
  <si>
    <t>1 UTSA Circle, San Antonio, TX 78249</t>
  </si>
  <si>
    <t>9310 Jim Seal Dr, San Antonio, TX 78239</t>
  </si>
  <si>
    <t>4522 Fredericksburg Rd, San Antonio, TX 78201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</si>
</sst>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65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E43" sqref="E43"/>
    </sheetView>
  </sheetViews>
  <sheetFormatPr defaultRowHeight="14.25"/>
  <cols>
    <col min="1" max="1" width="26.33203125" customWidth="1"/>
    <col min="2" max="2" width="11.3984375" customWidth="1"/>
    <col min="3" max="3" width="7.265625" customWidth="1"/>
    <col min="4" max="4" width="7.3984375" style="6" customWidth="1"/>
    <col min="5" max="5" width="24.265625" customWidth="1"/>
    <col min="6" max="6" width="28.33203125" customWidth="1"/>
    <col min="7" max="7" width="27" customWidth="1"/>
  </cols>
  <sheetData>
    <row r="1" spans="1:9">
      <c r="A1" s="1" t="s">
        <v>0</v>
      </c>
      <c r="B1" s="1" t="s">
        <v>1</v>
      </c>
      <c r="C1" s="3" t="s">
        <v>47</v>
      </c>
      <c r="D1" s="7" t="s">
        <v>48</v>
      </c>
      <c r="E1" s="1" t="s">
        <v>43</v>
      </c>
      <c r="F1" s="1" t="s">
        <v>2</v>
      </c>
      <c r="G1" s="1" t="s">
        <v>3</v>
      </c>
      <c r="H1" s="3" t="s">
        <v>46</v>
      </c>
      <c r="I1">
        <v>-1</v>
      </c>
    </row>
    <row r="2" spans="1:9">
      <c r="A2" t="s">
        <v>76</v>
      </c>
      <c r="B2" s="2">
        <v>65</v>
      </c>
      <c r="C2" s="4">
        <f>B2/H2</f>
        <v>1.9774870702768482E-2</v>
      </c>
      <c r="D2" s="5">
        <f>C2*I2</f>
        <v>-1.9774870702768482E-2</v>
      </c>
      <c r="E2" s="2" t="s">
        <v>44</v>
      </c>
      <c r="F2" s="2">
        <v>0</v>
      </c>
      <c r="G2" s="2">
        <v>65</v>
      </c>
      <c r="H2" s="2">
        <v>3287</v>
      </c>
      <c r="I2">
        <v>-1</v>
      </c>
    </row>
    <row r="3" spans="1:9">
      <c r="A3" t="s">
        <v>75</v>
      </c>
      <c r="B3" s="2">
        <v>36</v>
      </c>
      <c r="C3" s="4">
        <f t="shared" ref="C3:C42" si="0">B3/H3</f>
        <v>1.0952236081533314E-2</v>
      </c>
      <c r="D3" s="5">
        <f t="shared" ref="D3:D42" si="1">C3*I3</f>
        <v>-1.0952236081533314E-2</v>
      </c>
      <c r="E3" s="2" t="s">
        <v>45</v>
      </c>
      <c r="F3" s="2">
        <v>0</v>
      </c>
      <c r="G3" s="2">
        <v>36</v>
      </c>
      <c r="H3" s="2">
        <v>3287</v>
      </c>
      <c r="I3">
        <v>-1</v>
      </c>
    </row>
    <row r="4" spans="1:9">
      <c r="A4" t="s">
        <v>4</v>
      </c>
      <c r="B4" s="2">
        <v>252</v>
      </c>
      <c r="C4" s="4">
        <f t="shared" si="0"/>
        <v>7.6665652570733198E-2</v>
      </c>
      <c r="D4" s="5">
        <f t="shared" si="1"/>
        <v>-7.6665652570733198E-2</v>
      </c>
      <c r="E4" s="2" t="s">
        <v>49</v>
      </c>
      <c r="F4" s="2">
        <v>0</v>
      </c>
      <c r="G4" s="2">
        <v>252</v>
      </c>
      <c r="H4" s="2">
        <v>3287</v>
      </c>
      <c r="I4">
        <v>-1</v>
      </c>
    </row>
    <row r="5" spans="1:9">
      <c r="A5" t="s">
        <v>5</v>
      </c>
      <c r="B5" s="2">
        <v>97</v>
      </c>
      <c r="C5" s="4">
        <f t="shared" si="0"/>
        <v>2.9510191664131429E-2</v>
      </c>
      <c r="D5" s="5">
        <f t="shared" si="1"/>
        <v>-2.9510191664131429E-2</v>
      </c>
      <c r="E5" s="2" t="s">
        <v>61</v>
      </c>
      <c r="F5" s="2">
        <v>0</v>
      </c>
      <c r="G5" s="2">
        <v>97</v>
      </c>
      <c r="H5" s="2">
        <v>3287</v>
      </c>
      <c r="I5">
        <v>-1</v>
      </c>
    </row>
    <row r="6" spans="1:9">
      <c r="A6" t="s">
        <v>6</v>
      </c>
      <c r="B6" s="2">
        <v>24</v>
      </c>
      <c r="C6" s="4">
        <f t="shared" si="0"/>
        <v>7.3014907210222088E-3</v>
      </c>
      <c r="D6" s="5">
        <f t="shared" si="1"/>
        <v>-7.3014907210222088E-3</v>
      </c>
      <c r="E6" s="2" t="s">
        <v>50</v>
      </c>
      <c r="F6" s="2">
        <v>0</v>
      </c>
      <c r="G6" s="2">
        <v>24</v>
      </c>
      <c r="H6" s="2">
        <v>3287</v>
      </c>
      <c r="I6">
        <v>-1</v>
      </c>
    </row>
    <row r="7" spans="1:9">
      <c r="A7" t="s">
        <v>7</v>
      </c>
      <c r="B7" s="2">
        <v>27</v>
      </c>
      <c r="C7" s="4">
        <f t="shared" si="0"/>
        <v>8.214177061149984E-3</v>
      </c>
      <c r="D7" s="5">
        <f t="shared" si="1"/>
        <v>-8.214177061149984E-3</v>
      </c>
      <c r="E7" s="2" t="s">
        <v>51</v>
      </c>
      <c r="F7" s="2">
        <v>0</v>
      </c>
      <c r="G7" s="2">
        <v>27</v>
      </c>
      <c r="H7" s="2">
        <v>3287</v>
      </c>
      <c r="I7">
        <v>-1</v>
      </c>
    </row>
    <row r="8" spans="1:9">
      <c r="A8" t="s">
        <v>8</v>
      </c>
      <c r="B8" s="2">
        <v>191</v>
      </c>
      <c r="C8" s="4">
        <f t="shared" si="0"/>
        <v>5.8107696988135074E-2</v>
      </c>
      <c r="D8" s="5">
        <f t="shared" si="1"/>
        <v>-5.8107696988135074E-2</v>
      </c>
      <c r="E8" s="2" t="s">
        <v>52</v>
      </c>
      <c r="F8" s="2">
        <v>0</v>
      </c>
      <c r="G8" s="2">
        <v>191</v>
      </c>
      <c r="H8" s="2">
        <v>3287</v>
      </c>
      <c r="I8">
        <v>-1</v>
      </c>
    </row>
    <row r="9" spans="1:9">
      <c r="A9" t="s">
        <v>9</v>
      </c>
      <c r="B9" s="2">
        <v>115</v>
      </c>
      <c r="C9" s="4">
        <f t="shared" si="0"/>
        <v>3.4986309704898085E-2</v>
      </c>
      <c r="D9" s="5">
        <f t="shared" si="1"/>
        <v>-3.4986309704898085E-2</v>
      </c>
      <c r="E9" s="2" t="s">
        <v>73</v>
      </c>
      <c r="F9" s="2">
        <v>0</v>
      </c>
      <c r="G9" s="2">
        <v>115</v>
      </c>
      <c r="H9" s="2">
        <v>3287</v>
      </c>
      <c r="I9">
        <v>-1</v>
      </c>
    </row>
    <row r="10" spans="1:9">
      <c r="A10" t="s">
        <v>10</v>
      </c>
      <c r="B10" s="2">
        <v>26</v>
      </c>
      <c r="C10" s="4">
        <f t="shared" si="0"/>
        <v>7.9099482811073926E-3</v>
      </c>
      <c r="D10" s="5">
        <f t="shared" si="1"/>
        <v>-7.9099482811073926E-3</v>
      </c>
      <c r="E10" s="2" t="s">
        <v>53</v>
      </c>
      <c r="F10" s="2">
        <v>0</v>
      </c>
      <c r="G10" s="2">
        <v>26</v>
      </c>
      <c r="H10" s="2">
        <v>3287</v>
      </c>
      <c r="I10">
        <v>-1</v>
      </c>
    </row>
    <row r="11" spans="1:9">
      <c r="A11" t="s">
        <v>11</v>
      </c>
      <c r="B11" s="2">
        <v>18</v>
      </c>
      <c r="C11" s="4">
        <f t="shared" si="0"/>
        <v>5.4761180407666568E-3</v>
      </c>
      <c r="D11" s="5">
        <f t="shared" si="1"/>
        <v>-5.4761180407666568E-3</v>
      </c>
      <c r="E11" s="2" t="s">
        <v>54</v>
      </c>
      <c r="F11" s="2">
        <v>0</v>
      </c>
      <c r="G11" s="2">
        <v>18</v>
      </c>
      <c r="H11" s="2">
        <v>3287</v>
      </c>
      <c r="I11">
        <v>-1</v>
      </c>
    </row>
    <row r="12" spans="1:9">
      <c r="A12" t="s">
        <v>12</v>
      </c>
      <c r="B12" s="2">
        <v>10</v>
      </c>
      <c r="C12" s="4">
        <f t="shared" si="0"/>
        <v>3.0422878004259203E-3</v>
      </c>
      <c r="D12" s="5">
        <f t="shared" si="1"/>
        <v>-3.0422878004259203E-3</v>
      </c>
      <c r="E12" s="2" t="s">
        <v>55</v>
      </c>
      <c r="F12" s="2">
        <v>0</v>
      </c>
      <c r="G12" s="2">
        <v>10</v>
      </c>
      <c r="H12" s="2">
        <v>3287</v>
      </c>
      <c r="I12">
        <v>-1</v>
      </c>
    </row>
    <row r="13" spans="1:9">
      <c r="A13" t="s">
        <v>13</v>
      </c>
      <c r="B13" s="2">
        <v>137</v>
      </c>
      <c r="C13" s="4">
        <f t="shared" si="0"/>
        <v>4.1679342865835106E-2</v>
      </c>
      <c r="D13" s="5">
        <f t="shared" si="1"/>
        <v>-4.1679342865835106E-2</v>
      </c>
      <c r="E13" s="2" t="s">
        <v>56</v>
      </c>
      <c r="F13" s="2">
        <v>0</v>
      </c>
      <c r="G13" s="2">
        <v>137</v>
      </c>
      <c r="H13" s="2">
        <v>3287</v>
      </c>
      <c r="I13">
        <v>-1</v>
      </c>
    </row>
    <row r="14" spans="1:9">
      <c r="A14" t="s">
        <v>14</v>
      </c>
      <c r="B14" s="2">
        <v>66</v>
      </c>
      <c r="C14" s="4">
        <f t="shared" si="0"/>
        <v>2.0079099482811075E-2</v>
      </c>
      <c r="D14" s="5">
        <f t="shared" si="1"/>
        <v>-2.0079099482811075E-2</v>
      </c>
      <c r="E14" s="2" t="s">
        <v>60</v>
      </c>
      <c r="F14" s="2">
        <v>0</v>
      </c>
      <c r="G14" s="2">
        <v>66</v>
      </c>
      <c r="H14" s="2">
        <v>3287</v>
      </c>
      <c r="I14">
        <v>-1</v>
      </c>
    </row>
    <row r="15" spans="1:9">
      <c r="A15" t="s">
        <v>15</v>
      </c>
      <c r="B15" s="2">
        <v>141</v>
      </c>
      <c r="C15" s="4">
        <f t="shared" si="0"/>
        <v>4.2896257986005479E-2</v>
      </c>
      <c r="D15" s="5">
        <f t="shared" si="1"/>
        <v>-4.2896257986005479E-2</v>
      </c>
      <c r="E15" s="2" t="s">
        <v>57</v>
      </c>
      <c r="F15" s="2">
        <v>0</v>
      </c>
      <c r="G15" s="2">
        <v>141</v>
      </c>
      <c r="H15" s="2">
        <v>3287</v>
      </c>
      <c r="I15">
        <v>-1</v>
      </c>
    </row>
    <row r="16" spans="1:9">
      <c r="A16" t="s">
        <v>16</v>
      </c>
      <c r="B16" s="2">
        <v>48</v>
      </c>
      <c r="C16" s="4">
        <f t="shared" si="0"/>
        <v>1.4602981442044418E-2</v>
      </c>
      <c r="D16" s="5">
        <f t="shared" si="1"/>
        <v>-1.4602981442044418E-2</v>
      </c>
      <c r="E16" s="2" t="s">
        <v>59</v>
      </c>
      <c r="F16" s="2">
        <v>0</v>
      </c>
      <c r="G16" s="2">
        <v>48</v>
      </c>
      <c r="H16" s="2">
        <v>3287</v>
      </c>
      <c r="I16">
        <v>-1</v>
      </c>
    </row>
    <row r="17" spans="1:9">
      <c r="A17" t="s">
        <v>17</v>
      </c>
      <c r="B17" s="2">
        <v>138</v>
      </c>
      <c r="C17" s="4">
        <f t="shared" si="0"/>
        <v>4.1983571645877703E-2</v>
      </c>
      <c r="D17" s="5">
        <f t="shared" si="1"/>
        <v>-4.1983571645877703E-2</v>
      </c>
      <c r="E17" s="2" t="s">
        <v>58</v>
      </c>
      <c r="F17" s="2">
        <v>0</v>
      </c>
      <c r="G17" s="2">
        <v>138</v>
      </c>
      <c r="H17" s="2">
        <v>3287</v>
      </c>
      <c r="I17">
        <v>-1</v>
      </c>
    </row>
    <row r="18" spans="1:9">
      <c r="A18" t="s">
        <v>18</v>
      </c>
      <c r="B18" s="2">
        <v>24</v>
      </c>
      <c r="C18" s="4">
        <f t="shared" si="0"/>
        <v>7.3014907210222088E-3</v>
      </c>
      <c r="D18" s="5">
        <f t="shared" si="1"/>
        <v>-7.3014907210222088E-3</v>
      </c>
      <c r="E18" s="2" t="s">
        <v>62</v>
      </c>
      <c r="F18" s="2">
        <v>0</v>
      </c>
      <c r="G18" s="2">
        <v>24</v>
      </c>
      <c r="H18" s="2">
        <v>3287</v>
      </c>
      <c r="I18">
        <v>-1</v>
      </c>
    </row>
    <row r="19" spans="1:9">
      <c r="A19" t="s">
        <v>19</v>
      </c>
      <c r="B19" s="2">
        <v>81</v>
      </c>
      <c r="C19" s="4">
        <f t="shared" si="0"/>
        <v>2.4642531183449955E-2</v>
      </c>
      <c r="D19" s="5">
        <f t="shared" si="1"/>
        <v>-2.4642531183449955E-2</v>
      </c>
      <c r="E19" s="2" t="s">
        <v>63</v>
      </c>
      <c r="F19" s="2">
        <v>0</v>
      </c>
      <c r="G19" s="2">
        <v>81</v>
      </c>
      <c r="H19" s="2">
        <v>3287</v>
      </c>
      <c r="I19">
        <v>-1</v>
      </c>
    </row>
    <row r="20" spans="1:9">
      <c r="A20" t="s">
        <v>20</v>
      </c>
      <c r="B20" s="2">
        <v>117</v>
      </c>
      <c r="C20" s="4">
        <f t="shared" si="0"/>
        <v>3.5594767264983271E-2</v>
      </c>
      <c r="D20" s="5">
        <f t="shared" si="1"/>
        <v>-3.5594767264983271E-2</v>
      </c>
      <c r="E20" s="2" t="s">
        <v>64</v>
      </c>
      <c r="F20" s="2">
        <v>0</v>
      </c>
      <c r="G20" s="2">
        <v>117</v>
      </c>
      <c r="H20" s="2">
        <v>3287</v>
      </c>
      <c r="I20">
        <v>-1</v>
      </c>
    </row>
    <row r="21" spans="1:9">
      <c r="A21" t="s">
        <v>21</v>
      </c>
      <c r="B21" s="2">
        <v>175</v>
      </c>
      <c r="C21" s="4">
        <f t="shared" si="0"/>
        <v>5.3240036507453604E-2</v>
      </c>
      <c r="D21" s="5">
        <f t="shared" si="1"/>
        <v>-5.3240036507453604E-2</v>
      </c>
      <c r="E21" s="2" t="s">
        <v>65</v>
      </c>
      <c r="F21" s="2">
        <v>0</v>
      </c>
      <c r="G21" s="2">
        <v>175</v>
      </c>
      <c r="H21" s="2">
        <v>3287</v>
      </c>
      <c r="I21">
        <v>-1</v>
      </c>
    </row>
    <row r="22" spans="1:9">
      <c r="A22" t="s">
        <v>22</v>
      </c>
      <c r="B22" s="2">
        <v>26</v>
      </c>
      <c r="C22" s="4">
        <f t="shared" si="0"/>
        <v>7.9099482811073926E-3</v>
      </c>
      <c r="D22" s="5">
        <f t="shared" si="1"/>
        <v>-7.9099482811073926E-3</v>
      </c>
      <c r="E22" s="2" t="s">
        <v>66</v>
      </c>
      <c r="F22" s="2">
        <v>0</v>
      </c>
      <c r="G22" s="2">
        <v>26</v>
      </c>
      <c r="H22" s="2">
        <v>3287</v>
      </c>
      <c r="I22">
        <v>-1</v>
      </c>
    </row>
    <row r="23" spans="1:9">
      <c r="A23" t="s">
        <v>23</v>
      </c>
      <c r="B23" s="2">
        <v>55</v>
      </c>
      <c r="C23" s="4">
        <f t="shared" si="0"/>
        <v>1.6732582902342561E-2</v>
      </c>
      <c r="D23" s="5">
        <f t="shared" si="1"/>
        <v>-1.6732582902342561E-2</v>
      </c>
      <c r="E23" s="2" t="s">
        <v>67</v>
      </c>
      <c r="F23" s="2">
        <v>0</v>
      </c>
      <c r="G23" s="2">
        <v>55</v>
      </c>
      <c r="H23" s="2">
        <v>3287</v>
      </c>
      <c r="I23">
        <v>-1</v>
      </c>
    </row>
    <row r="24" spans="1:9">
      <c r="A24" t="s">
        <v>24</v>
      </c>
      <c r="B24" s="2">
        <v>42</v>
      </c>
      <c r="C24" s="4">
        <f t="shared" si="0"/>
        <v>1.2777608761788866E-2</v>
      </c>
      <c r="D24" s="5">
        <f t="shared" si="1"/>
        <v>-1.2777608761788866E-2</v>
      </c>
      <c r="E24" s="2" t="s">
        <v>68</v>
      </c>
      <c r="F24" s="2">
        <v>0</v>
      </c>
      <c r="G24" s="2">
        <v>42</v>
      </c>
      <c r="H24" s="2">
        <v>3287</v>
      </c>
      <c r="I24">
        <v>-1</v>
      </c>
    </row>
    <row r="25" spans="1:9">
      <c r="A25" t="s">
        <v>25</v>
      </c>
      <c r="B25" s="2">
        <v>65</v>
      </c>
      <c r="C25" s="4">
        <f t="shared" si="0"/>
        <v>1.9774870702768482E-2</v>
      </c>
      <c r="D25" s="5">
        <f t="shared" si="1"/>
        <v>-1.9774870702768482E-2</v>
      </c>
      <c r="E25" s="2" t="s">
        <v>69</v>
      </c>
      <c r="F25" s="2">
        <v>0</v>
      </c>
      <c r="G25" s="2">
        <v>65</v>
      </c>
      <c r="H25" s="2">
        <v>3287</v>
      </c>
      <c r="I25">
        <v>-1</v>
      </c>
    </row>
    <row r="26" spans="1:9">
      <c r="A26" t="s">
        <v>26</v>
      </c>
      <c r="B26" s="2">
        <v>72</v>
      </c>
      <c r="C26" s="4">
        <f t="shared" si="0"/>
        <v>2.1904472163066627E-2</v>
      </c>
      <c r="D26" s="5">
        <f t="shared" si="1"/>
        <v>-2.1904472163066627E-2</v>
      </c>
      <c r="E26" s="2" t="s">
        <v>70</v>
      </c>
      <c r="F26" s="2">
        <v>0</v>
      </c>
      <c r="G26" s="2">
        <v>72</v>
      </c>
      <c r="H26" s="2">
        <v>3287</v>
      </c>
      <c r="I26">
        <v>-1</v>
      </c>
    </row>
    <row r="27" spans="1:9">
      <c r="A27" t="s">
        <v>27</v>
      </c>
      <c r="B27" s="2">
        <v>82</v>
      </c>
      <c r="C27" s="4">
        <f t="shared" si="0"/>
        <v>2.4946759963492545E-2</v>
      </c>
      <c r="D27" s="5">
        <f t="shared" si="1"/>
        <v>-2.4946759963492545E-2</v>
      </c>
      <c r="E27" s="2" t="s">
        <v>71</v>
      </c>
      <c r="F27" s="2">
        <v>0</v>
      </c>
      <c r="G27" s="2">
        <v>82</v>
      </c>
      <c r="H27" s="2">
        <v>3287</v>
      </c>
      <c r="I27">
        <v>-1</v>
      </c>
    </row>
    <row r="28" spans="1:9">
      <c r="A28" t="s">
        <v>28</v>
      </c>
      <c r="B28" s="2">
        <v>22</v>
      </c>
      <c r="C28" s="4">
        <f t="shared" si="0"/>
        <v>6.6930331609370243E-3</v>
      </c>
      <c r="D28" s="5">
        <f t="shared" si="1"/>
        <v>-6.6930331609370243E-3</v>
      </c>
      <c r="E28" s="2" t="s">
        <v>72</v>
      </c>
      <c r="F28" s="2">
        <v>0</v>
      </c>
      <c r="G28" s="2">
        <v>22</v>
      </c>
      <c r="H28" s="2">
        <v>3287</v>
      </c>
      <c r="I28">
        <v>-1</v>
      </c>
    </row>
    <row r="29" spans="1:9">
      <c r="A29" t="s">
        <v>29</v>
      </c>
      <c r="B29" s="2">
        <v>11</v>
      </c>
      <c r="C29" s="4">
        <f t="shared" si="0"/>
        <v>3.3465165804685121E-3</v>
      </c>
      <c r="D29" s="5">
        <f t="shared" si="1"/>
        <v>-3.3465165804685121E-3</v>
      </c>
      <c r="E29" s="2" t="s">
        <v>74</v>
      </c>
      <c r="F29" s="2">
        <v>0</v>
      </c>
      <c r="G29" s="2">
        <v>11</v>
      </c>
      <c r="H29" s="2">
        <v>3287</v>
      </c>
      <c r="I29">
        <v>-1</v>
      </c>
    </row>
    <row r="30" spans="1:9">
      <c r="A30" t="s">
        <v>30</v>
      </c>
      <c r="B30" s="2">
        <v>169</v>
      </c>
      <c r="C30" s="4">
        <f t="shared" si="0"/>
        <v>5.1414663827198052E-2</v>
      </c>
      <c r="D30" s="5">
        <f t="shared" si="1"/>
        <v>-5.1414663827198052E-2</v>
      </c>
      <c r="E30" s="2" t="s">
        <v>77</v>
      </c>
      <c r="F30" s="2">
        <v>0</v>
      </c>
      <c r="G30" s="2">
        <v>169</v>
      </c>
      <c r="H30" s="2">
        <v>3287</v>
      </c>
      <c r="I30">
        <v>-1</v>
      </c>
    </row>
    <row r="31" spans="1:9">
      <c r="A31" t="s">
        <v>31</v>
      </c>
      <c r="B31" s="2">
        <v>43</v>
      </c>
      <c r="C31" s="4">
        <f t="shared" si="0"/>
        <v>1.3081837541831457E-2</v>
      </c>
      <c r="D31" s="5">
        <f t="shared" si="1"/>
        <v>-1.3081837541831457E-2</v>
      </c>
      <c r="E31" s="2" t="s">
        <v>78</v>
      </c>
      <c r="F31" s="2">
        <v>0</v>
      </c>
      <c r="G31" s="2">
        <v>43</v>
      </c>
      <c r="H31" s="2">
        <v>3287</v>
      </c>
      <c r="I31">
        <v>-1</v>
      </c>
    </row>
    <row r="32" spans="1:9">
      <c r="A32" t="s">
        <v>32</v>
      </c>
      <c r="B32" s="2">
        <v>50</v>
      </c>
      <c r="C32" s="4">
        <f t="shared" si="0"/>
        <v>1.5211439002129602E-2</v>
      </c>
      <c r="D32" s="5">
        <f t="shared" si="1"/>
        <v>-1.5211439002129602E-2</v>
      </c>
      <c r="E32" s="2" t="s">
        <v>79</v>
      </c>
      <c r="F32" s="2">
        <v>0</v>
      </c>
      <c r="G32" s="2">
        <v>50</v>
      </c>
      <c r="H32" s="2">
        <v>3287</v>
      </c>
      <c r="I32">
        <v>-1</v>
      </c>
    </row>
    <row r="33" spans="1:9">
      <c r="A33" t="s">
        <v>33</v>
      </c>
      <c r="B33" s="2">
        <v>52</v>
      </c>
      <c r="C33" s="4">
        <f t="shared" si="0"/>
        <v>1.5819896562214785E-2</v>
      </c>
      <c r="D33" s="5">
        <f t="shared" si="1"/>
        <v>-1.5819896562214785E-2</v>
      </c>
      <c r="E33" s="2" t="s">
        <v>80</v>
      </c>
      <c r="F33" s="2">
        <v>0</v>
      </c>
      <c r="G33" s="2">
        <v>52</v>
      </c>
      <c r="H33" s="2">
        <v>3287</v>
      </c>
      <c r="I33">
        <v>-1</v>
      </c>
    </row>
    <row r="34" spans="1:9">
      <c r="A34" t="s">
        <v>34</v>
      </c>
      <c r="B34" s="2">
        <v>176</v>
      </c>
      <c r="C34" s="4">
        <f t="shared" si="0"/>
        <v>5.3544265287496194E-2</v>
      </c>
      <c r="D34" s="5">
        <f t="shared" si="1"/>
        <v>-5.3544265287496194E-2</v>
      </c>
      <c r="E34" s="2" t="s">
        <v>81</v>
      </c>
      <c r="F34" s="2">
        <v>0</v>
      </c>
      <c r="G34" s="2">
        <v>176</v>
      </c>
      <c r="H34" s="2">
        <v>3287</v>
      </c>
      <c r="I34">
        <v>-1</v>
      </c>
    </row>
    <row r="35" spans="1:9">
      <c r="A35" t="s">
        <v>35</v>
      </c>
      <c r="B35" s="2">
        <v>105</v>
      </c>
      <c r="C35" s="4">
        <f t="shared" si="0"/>
        <v>3.194402190447216E-2</v>
      </c>
      <c r="D35" s="5">
        <f t="shared" si="1"/>
        <v>-3.194402190447216E-2</v>
      </c>
      <c r="E35" s="2" t="s">
        <v>82</v>
      </c>
      <c r="F35" s="2">
        <v>0</v>
      </c>
      <c r="G35" s="2">
        <v>105</v>
      </c>
      <c r="H35" s="2">
        <v>3287</v>
      </c>
      <c r="I35">
        <v>-1</v>
      </c>
    </row>
    <row r="36" spans="1:9">
      <c r="A36" t="s">
        <v>36</v>
      </c>
      <c r="B36" s="2">
        <v>18</v>
      </c>
      <c r="C36" s="4">
        <f t="shared" si="0"/>
        <v>5.4761180407666568E-3</v>
      </c>
      <c r="D36" s="5">
        <f t="shared" si="1"/>
        <v>-5.4761180407666568E-3</v>
      </c>
      <c r="E36" s="2" t="s">
        <v>83</v>
      </c>
      <c r="F36" s="2">
        <v>0</v>
      </c>
      <c r="G36" s="2">
        <v>18</v>
      </c>
      <c r="H36" s="2">
        <v>3287</v>
      </c>
      <c r="I36">
        <v>-1</v>
      </c>
    </row>
    <row r="37" spans="1:9">
      <c r="A37" t="s">
        <v>37</v>
      </c>
      <c r="B37" s="2">
        <v>15</v>
      </c>
      <c r="C37" s="4">
        <f t="shared" si="0"/>
        <v>4.5634317006388809E-3</v>
      </c>
      <c r="D37" s="5">
        <f t="shared" si="1"/>
        <v>-4.5634317006388809E-3</v>
      </c>
      <c r="E37" s="2" t="s">
        <v>84</v>
      </c>
      <c r="F37" s="2">
        <v>0</v>
      </c>
      <c r="G37" s="2">
        <v>15</v>
      </c>
      <c r="H37" s="2">
        <v>3287</v>
      </c>
      <c r="I37">
        <v>-1</v>
      </c>
    </row>
    <row r="38" spans="1:9">
      <c r="A38" t="s">
        <v>38</v>
      </c>
      <c r="B38" s="2">
        <v>89</v>
      </c>
      <c r="C38" s="4">
        <f t="shared" si="0"/>
        <v>2.707636142379069E-2</v>
      </c>
      <c r="D38" s="5">
        <f t="shared" si="1"/>
        <v>-2.707636142379069E-2</v>
      </c>
      <c r="E38" s="2" t="s">
        <v>85</v>
      </c>
      <c r="F38" s="2">
        <v>0</v>
      </c>
      <c r="G38" s="2">
        <v>89</v>
      </c>
      <c r="H38" s="2">
        <v>3287</v>
      </c>
      <c r="I38">
        <v>-1</v>
      </c>
    </row>
    <row r="39" spans="1:9">
      <c r="A39" t="s">
        <v>39</v>
      </c>
      <c r="B39" s="2">
        <v>139</v>
      </c>
      <c r="C39" s="4">
        <f t="shared" si="0"/>
        <v>4.2287800425920292E-2</v>
      </c>
      <c r="D39" s="5">
        <f t="shared" si="1"/>
        <v>-4.2287800425920292E-2</v>
      </c>
      <c r="E39" s="2" t="s">
        <v>86</v>
      </c>
      <c r="F39" s="2">
        <v>0</v>
      </c>
      <c r="G39" s="2">
        <v>139</v>
      </c>
      <c r="H39" s="2">
        <v>3287</v>
      </c>
      <c r="I39">
        <v>-1</v>
      </c>
    </row>
    <row r="40" spans="1:9">
      <c r="A40" t="s">
        <v>40</v>
      </c>
      <c r="B40" s="2">
        <v>104</v>
      </c>
      <c r="C40" s="4">
        <f t="shared" si="0"/>
        <v>3.163979312442957E-2</v>
      </c>
      <c r="D40" s="5">
        <f t="shared" si="1"/>
        <v>-3.163979312442957E-2</v>
      </c>
      <c r="E40" s="2" t="s">
        <v>87</v>
      </c>
      <c r="F40" s="2">
        <v>0</v>
      </c>
      <c r="G40" s="2">
        <v>104</v>
      </c>
      <c r="H40" s="2">
        <v>3287</v>
      </c>
      <c r="I40">
        <v>-1</v>
      </c>
    </row>
    <row r="41" spans="1:9">
      <c r="A41" t="s">
        <v>41</v>
      </c>
      <c r="B41" s="2">
        <v>35</v>
      </c>
      <c r="C41" s="4">
        <f t="shared" si="0"/>
        <v>1.0648007301490721E-2</v>
      </c>
      <c r="D41" s="5">
        <f t="shared" si="1"/>
        <v>-1.0648007301490721E-2</v>
      </c>
      <c r="E41" s="2" t="s">
        <v>88</v>
      </c>
      <c r="F41" s="2">
        <v>0</v>
      </c>
      <c r="G41" s="2">
        <v>35</v>
      </c>
      <c r="H41" s="2">
        <v>3287</v>
      </c>
      <c r="I41">
        <v>-1</v>
      </c>
    </row>
    <row r="42" spans="1:9">
      <c r="A42" t="s">
        <v>42</v>
      </c>
      <c r="B42" s="2">
        <v>129</v>
      </c>
      <c r="C42" s="4">
        <f t="shared" si="0"/>
        <v>3.9245512625494375E-2</v>
      </c>
      <c r="D42" s="5">
        <f t="shared" si="1"/>
        <v>-3.9245512625494375E-2</v>
      </c>
      <c r="E42" s="2" t="s">
        <v>89</v>
      </c>
      <c r="F42" s="2">
        <v>0</v>
      </c>
      <c r="G42" s="2">
        <v>129</v>
      </c>
      <c r="H42" s="2">
        <v>3287</v>
      </c>
      <c r="I42">
        <v>-1</v>
      </c>
    </row>
  </sheetData>
  <autoFilter ref="A1:G4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g</cp:lastModifiedBy>
  <dcterms:created xsi:type="dcterms:W3CDTF">2023-10-24T02:06:31Z</dcterms:created>
  <dcterms:modified xsi:type="dcterms:W3CDTF">2023-10-24T04:22:19Z</dcterms:modified>
</cp:coreProperties>
</file>