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_common\"/>
    </mc:Choice>
  </mc:AlternateContent>
  <xr:revisionPtr revIDLastSave="0" documentId="13_ncr:1_{B46FA3B4-FDD0-42B5-BF49-A97D3601D2EF}" xr6:coauthVersionLast="47" xr6:coauthVersionMax="47" xr10:uidLastSave="{00000000-0000-0000-0000-000000000000}"/>
  <bookViews>
    <workbookView xWindow="8790" yWindow="2520" windowWidth="29025" windowHeight="16995" xr2:uid="{00000000-000D-0000-FFFF-FFFF00000000}"/>
  </bookViews>
  <sheets>
    <sheet name="개인경력" sheetId="1" r:id="rId1"/>
    <sheet name="다수경력" sheetId="3" r:id="rId2"/>
  </sheets>
  <calcPr calcId="181029"/>
</workbook>
</file>

<file path=xl/calcChain.xml><?xml version="1.0" encoding="utf-8"?>
<calcChain xmlns="http://schemas.openxmlformats.org/spreadsheetml/2006/main">
  <c r="E13" i="1" l="1"/>
  <c r="E14" i="1"/>
  <c r="E15" i="1"/>
  <c r="E16" i="1"/>
  <c r="E17" i="1"/>
  <c r="E18" i="1"/>
  <c r="E19" i="1"/>
  <c r="H19" i="1" s="1"/>
  <c r="E20" i="1"/>
  <c r="H20" i="1" s="1"/>
  <c r="E21" i="1"/>
  <c r="E22" i="1"/>
  <c r="E23" i="1"/>
  <c r="E24" i="1"/>
  <c r="E25" i="1"/>
  <c r="E26" i="1"/>
  <c r="E27" i="1"/>
  <c r="H27" i="1" s="1"/>
  <c r="E28" i="1"/>
  <c r="H28" i="1" s="1"/>
  <c r="E29" i="1"/>
  <c r="E30" i="1"/>
  <c r="E31" i="1"/>
  <c r="E32" i="1"/>
  <c r="E33" i="1"/>
  <c r="E34" i="1"/>
  <c r="E35" i="1"/>
  <c r="H35" i="1" s="1"/>
  <c r="E36" i="1"/>
  <c r="H36" i="1" s="1"/>
  <c r="E37" i="1"/>
  <c r="E38" i="1"/>
  <c r="E39" i="1"/>
  <c r="E40" i="1"/>
  <c r="E41" i="1"/>
  <c r="E42" i="1"/>
  <c r="H14" i="1"/>
  <c r="J14" i="1"/>
  <c r="L14" i="1"/>
  <c r="H15" i="1"/>
  <c r="J15" i="1"/>
  <c r="L15" i="1"/>
  <c r="H16" i="1"/>
  <c r="J16" i="1"/>
  <c r="L16" i="1"/>
  <c r="H17" i="1"/>
  <c r="J17" i="1"/>
  <c r="L17" i="1"/>
  <c r="H18" i="1"/>
  <c r="J18" i="1"/>
  <c r="L18" i="1"/>
  <c r="H21" i="1"/>
  <c r="J21" i="1"/>
  <c r="L21" i="1"/>
  <c r="H22" i="1"/>
  <c r="J22" i="1"/>
  <c r="L22" i="1"/>
  <c r="H23" i="1"/>
  <c r="J23" i="1"/>
  <c r="L23" i="1"/>
  <c r="H24" i="1"/>
  <c r="J24" i="1"/>
  <c r="L24" i="1"/>
  <c r="H25" i="1"/>
  <c r="J25" i="1"/>
  <c r="L25" i="1"/>
  <c r="H26" i="1"/>
  <c r="J26" i="1"/>
  <c r="L26" i="1"/>
  <c r="H29" i="1"/>
  <c r="J29" i="1"/>
  <c r="L29" i="1"/>
  <c r="H30" i="1"/>
  <c r="J30" i="1"/>
  <c r="L30" i="1"/>
  <c r="H31" i="1"/>
  <c r="J31" i="1"/>
  <c r="L31" i="1"/>
  <c r="H32" i="1"/>
  <c r="J32" i="1"/>
  <c r="L32" i="1"/>
  <c r="H33" i="1"/>
  <c r="J33" i="1"/>
  <c r="L33" i="1"/>
  <c r="H34" i="1"/>
  <c r="J34" i="1"/>
  <c r="L34" i="1"/>
  <c r="H37" i="1"/>
  <c r="J37" i="1"/>
  <c r="L37" i="1"/>
  <c r="H38" i="1"/>
  <c r="J38" i="1"/>
  <c r="L38" i="1"/>
  <c r="H39" i="1"/>
  <c r="J39" i="1"/>
  <c r="L39" i="1"/>
  <c r="H40" i="1"/>
  <c r="J40" i="1"/>
  <c r="L40" i="1"/>
  <c r="H41" i="1"/>
  <c r="J41" i="1"/>
  <c r="L41" i="1"/>
  <c r="H42" i="1"/>
  <c r="J42" i="1"/>
  <c r="L42" i="1"/>
  <c r="D12" i="3"/>
  <c r="D13" i="3"/>
  <c r="D14" i="3"/>
  <c r="D15" i="3"/>
  <c r="D16" i="3"/>
  <c r="D17" i="3"/>
  <c r="D18" i="3"/>
  <c r="D19" i="3"/>
  <c r="D20" i="3"/>
  <c r="D21" i="3"/>
  <c r="D22" i="3"/>
  <c r="D11" i="3"/>
  <c r="E11" i="3" s="1"/>
  <c r="D10" i="3"/>
  <c r="D9" i="3"/>
  <c r="E9" i="3" s="1"/>
  <c r="D8" i="3"/>
  <c r="D7" i="3"/>
  <c r="E7" i="3" s="1"/>
  <c r="D6" i="3"/>
  <c r="D5" i="3"/>
  <c r="E5" i="3" s="1"/>
  <c r="D4" i="3"/>
  <c r="D3" i="3"/>
  <c r="E3" i="3" s="1"/>
  <c r="E11" i="1"/>
  <c r="F11" i="1" s="1"/>
  <c r="E12" i="1"/>
  <c r="F12" i="1" s="1"/>
  <c r="E5" i="1"/>
  <c r="F5" i="1" s="1"/>
  <c r="H5" i="1" s="1"/>
  <c r="E6" i="1"/>
  <c r="E7" i="1"/>
  <c r="E8" i="1"/>
  <c r="E9" i="1"/>
  <c r="F9" i="1" s="1"/>
  <c r="E10" i="1"/>
  <c r="F10" i="1" s="1"/>
  <c r="E3" i="1"/>
  <c r="E4" i="1"/>
  <c r="F4" i="1" s="1"/>
  <c r="L4" i="1" s="1"/>
  <c r="F13" i="1" l="1"/>
  <c r="J13" i="1" s="1"/>
  <c r="L13" i="1"/>
  <c r="L36" i="1"/>
  <c r="L28" i="1"/>
  <c r="L20" i="1"/>
  <c r="J36" i="1"/>
  <c r="J28" i="1"/>
  <c r="J20" i="1"/>
  <c r="L35" i="1"/>
  <c r="L27" i="1"/>
  <c r="L19" i="1"/>
  <c r="J35" i="1"/>
  <c r="J27" i="1"/>
  <c r="J19" i="1"/>
  <c r="H11" i="1"/>
  <c r="H9" i="1"/>
  <c r="L11" i="1"/>
  <c r="L9" i="1"/>
  <c r="F7" i="1"/>
  <c r="H7" i="1" s="1"/>
  <c r="L12" i="1"/>
  <c r="F6" i="1"/>
  <c r="H6" i="1" s="1"/>
  <c r="J12" i="1"/>
  <c r="H12" i="1"/>
  <c r="J11" i="1"/>
  <c r="L10" i="1"/>
  <c r="J10" i="1"/>
  <c r="F8" i="1"/>
  <c r="L8" i="1" s="1"/>
  <c r="H10" i="1"/>
  <c r="J9" i="1"/>
  <c r="F3" i="1"/>
  <c r="L3" i="1" s="1"/>
  <c r="E4" i="3"/>
  <c r="E6" i="3"/>
  <c r="E8" i="3"/>
  <c r="E10" i="3"/>
  <c r="H4" i="1"/>
  <c r="J5" i="1"/>
  <c r="L5" i="1"/>
  <c r="J4" i="1"/>
  <c r="H13" i="1" l="1"/>
  <c r="H8" i="1"/>
  <c r="J8" i="1"/>
  <c r="J7" i="1"/>
  <c r="L7" i="1"/>
  <c r="L44" i="1" s="1"/>
  <c r="L6" i="1"/>
  <c r="J6" i="1"/>
  <c r="J3" i="1"/>
  <c r="H3" i="1"/>
  <c r="J44" i="1" l="1"/>
  <c r="H44" i="1"/>
  <c r="L46" i="1"/>
  <c r="L48" i="1" s="1"/>
  <c r="J46" i="1" l="1"/>
  <c r="J48" i="1" s="1"/>
  <c r="H46" i="1"/>
  <c r="H48" i="1" l="1"/>
</calcChain>
</file>

<file path=xl/sharedStrings.xml><?xml version="1.0" encoding="utf-8"?>
<sst xmlns="http://schemas.openxmlformats.org/spreadsheetml/2006/main" count="140" uniqueCount="13">
  <si>
    <t>경력시작일</t>
    <phoneticPr fontId="1" type="noConversion"/>
  </si>
  <si>
    <t>경력종료일</t>
    <phoneticPr fontId="1" type="noConversion"/>
  </si>
  <si>
    <t>경력기간</t>
    <phoneticPr fontId="1" type="noConversion"/>
  </si>
  <si>
    <t>월</t>
  </si>
  <si>
    <t>일</t>
  </si>
  <si>
    <t>년</t>
    <phoneticPr fontId="1" type="noConversion"/>
  </si>
  <si>
    <t>월</t>
    <phoneticPr fontId="1" type="noConversion"/>
  </si>
  <si>
    <t>일</t>
    <phoneticPr fontId="1" type="noConversion"/>
  </si>
  <si>
    <t>경력기간2</t>
    <phoneticPr fontId="1" type="noConversion"/>
  </si>
  <si>
    <t>연번</t>
    <phoneticPr fontId="1" type="noConversion"/>
  </si>
  <si>
    <t>년</t>
    <phoneticPr fontId="1" type="noConversion"/>
  </si>
  <si>
    <t>회사</t>
    <phoneticPr fontId="1" type="noConversion"/>
  </si>
  <si>
    <t>회사명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</si>
</sst>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48"/>
  <sheetViews>
    <sheetView tabSelected="1" workbookViewId="0">
      <selection activeCell="D3" sqref="D3"/>
    </sheetView>
  </sheetViews>
  <sheetFormatPr defaultRowHeight="15" customHeight="1" x14ac:dyDescent="0.3"/>
  <cols>
    <col min="1" max="1" width="1.625" style="7" customWidth="1"/>
    <col min="2" max="2" width="35.625" style="7" bestFit="1" customWidth="1"/>
    <col min="3" max="4" width="12.625" style="6" customWidth="1"/>
    <col min="5" max="5" width="15.625" style="6" customWidth="1"/>
    <col min="6" max="6" width="15.625" style="6" hidden="1" customWidth="1"/>
    <col min="7" max="7" width="1.625" style="7" customWidth="1"/>
    <col min="8" max="8" width="8.125" style="7" bestFit="1" customWidth="1"/>
    <col min="9" max="9" width="3.625" style="8" customWidth="1"/>
    <col min="10" max="10" width="5.625" style="7" customWidth="1"/>
    <col min="11" max="11" width="3.625" style="8" customWidth="1"/>
    <col min="12" max="12" width="5.625" style="7" customWidth="1"/>
    <col min="13" max="13" width="3.625" style="8" customWidth="1"/>
    <col min="14" max="16384" width="9" style="7"/>
  </cols>
  <sheetData>
    <row r="2" spans="2:13" ht="15" customHeight="1" x14ac:dyDescent="0.3">
      <c r="B2" s="5" t="s">
        <v>11</v>
      </c>
      <c r="C2" s="5" t="s">
        <v>0</v>
      </c>
      <c r="D2" s="5" t="s">
        <v>1</v>
      </c>
      <c r="E2" s="5" t="s">
        <v>2</v>
      </c>
      <c r="F2" s="6" t="s">
        <v>8</v>
      </c>
    </row>
    <row r="3" spans="2:13" ht="15" customHeight="1" x14ac:dyDescent="0.3">
      <c r="B3" s="9" t="s">
        <v>12</v>
      </c>
      <c r="C3" s="10">
        <v>38645</v>
      </c>
      <c r="D3" s="10">
        <v>43617</v>
      </c>
      <c r="E3" s="9" t="str">
        <f>DATEDIF(C3,D3+1,"y")&amp;"년 "&amp; DATEDIF(C3,D3+1,"ym")&amp;"월 " &amp; DATEDIF(C3,D3+1,"md") &amp; "일"</f>
        <v>13년 7월 13일</v>
      </c>
      <c r="F3" s="6" t="str">
        <f>IF(E3="0년 0월 1일","",DATEDIF(C3,D3+1,"y")&amp;"년"&amp; DATEDIF(C3,D3+1,"ym")&amp;"월" &amp; DATEDIF(C3,D3+1,"md") &amp; "일")</f>
        <v>13년7월13일</v>
      </c>
      <c r="H3" s="6">
        <f>VALUE(IF(E3="0년 0월 1일",0,LEFT(F3,FIND("년",F3)-1)))</f>
        <v>13</v>
      </c>
      <c r="I3" s="11" t="s">
        <v>5</v>
      </c>
      <c r="J3" s="6">
        <f>VALUE(IF(E3="0년 0월 1일",0,MID(F3,FIND("년",F3)+1,FIND("월",F3)-FIND("년",F3)-1)))</f>
        <v>7</v>
      </c>
      <c r="K3" s="11" t="s">
        <v>6</v>
      </c>
      <c r="L3" s="6">
        <f>VALUE(IF(E3="0년 0월 1일",0,MID(F3,FIND("월",F3)+1,FIND("일",F3)-FIND("월",F3)-1)))</f>
        <v>13</v>
      </c>
      <c r="M3" s="11" t="s">
        <v>7</v>
      </c>
    </row>
    <row r="4" spans="2:13" ht="15" customHeight="1" x14ac:dyDescent="0.3">
      <c r="B4" s="9"/>
      <c r="C4" s="10"/>
      <c r="D4" s="10"/>
      <c r="E4" s="9" t="str">
        <f>DATEDIF(C4,D4+1,"y")&amp;"년 "&amp; DATEDIF(C4,D4+1,"ym")&amp;"월 " &amp; DATEDIF(C4,D4+1,"md") &amp; "일"</f>
        <v>0년 0월 1일</v>
      </c>
      <c r="F4" s="6" t="str">
        <f t="shared" ref="F4:F13" si="0">IF(E4="0년 0월 1일","",DATEDIF(C4,D4+1,"y")&amp;"년"&amp; DATEDIF(C4,D4+1,"ym")&amp;"월" &amp; DATEDIF(C4,D4+1,"md") &amp; "일")</f>
        <v/>
      </c>
      <c r="H4" s="6">
        <f t="shared" ref="H4:H12" si="1">VALUE(IF(E4="0년 0월 1일",0,LEFT(F4,FIND("년",F4)-1)))</f>
        <v>0</v>
      </c>
      <c r="I4" s="11" t="s">
        <v>5</v>
      </c>
      <c r="J4" s="6">
        <f t="shared" ref="J4:J12" si="2">VALUE(IF(E4="0년 0월 1일",0,MID(F4,FIND("년",F4)+1,FIND("월",F4)-FIND("년",F4)-1)))</f>
        <v>0</v>
      </c>
      <c r="K4" s="11" t="s">
        <v>6</v>
      </c>
      <c r="L4" s="6">
        <f t="shared" ref="L4:L12" si="3">VALUE(IF(E4="0년 0월 1일",0,MID(F4,FIND("월",F4)+1,FIND("일",F4)-FIND("월",F4)-1)))</f>
        <v>0</v>
      </c>
      <c r="M4" s="11" t="s">
        <v>7</v>
      </c>
    </row>
    <row r="5" spans="2:13" ht="15" customHeight="1" x14ac:dyDescent="0.3">
      <c r="B5" s="9"/>
      <c r="C5" s="10"/>
      <c r="D5" s="10"/>
      <c r="E5" s="9" t="str">
        <f t="shared" ref="E5:E42" si="4">DATEDIF(C5,D5+1,"y")&amp;"년 "&amp; DATEDIF(C5,D5+1,"ym")&amp;"월 " &amp; DATEDIF(C5,D5+1,"md") &amp; "일"</f>
        <v>0년 0월 1일</v>
      </c>
      <c r="F5" s="6" t="str">
        <f t="shared" si="0"/>
        <v/>
      </c>
      <c r="H5" s="6">
        <f t="shared" si="1"/>
        <v>0</v>
      </c>
      <c r="I5" s="11" t="s">
        <v>5</v>
      </c>
      <c r="J5" s="6">
        <f t="shared" si="2"/>
        <v>0</v>
      </c>
      <c r="K5" s="11" t="s">
        <v>3</v>
      </c>
      <c r="L5" s="6">
        <f t="shared" si="3"/>
        <v>0</v>
      </c>
      <c r="M5" s="11" t="s">
        <v>4</v>
      </c>
    </row>
    <row r="6" spans="2:13" ht="15" customHeight="1" x14ac:dyDescent="0.3">
      <c r="B6" s="9"/>
      <c r="C6" s="10"/>
      <c r="D6" s="10"/>
      <c r="E6" s="9" t="str">
        <f t="shared" si="4"/>
        <v>0년 0월 1일</v>
      </c>
      <c r="F6" s="6" t="str">
        <f t="shared" si="0"/>
        <v/>
      </c>
      <c r="H6" s="6">
        <f t="shared" si="1"/>
        <v>0</v>
      </c>
      <c r="I6" s="11" t="s">
        <v>5</v>
      </c>
      <c r="J6" s="6">
        <f t="shared" si="2"/>
        <v>0</v>
      </c>
      <c r="K6" s="11" t="s">
        <v>3</v>
      </c>
      <c r="L6" s="6">
        <f t="shared" si="3"/>
        <v>0</v>
      </c>
      <c r="M6" s="11" t="s">
        <v>4</v>
      </c>
    </row>
    <row r="7" spans="2:13" ht="15" customHeight="1" x14ac:dyDescent="0.3">
      <c r="B7" s="9"/>
      <c r="C7" s="10"/>
      <c r="D7" s="10"/>
      <c r="E7" s="9" t="str">
        <f t="shared" si="4"/>
        <v>0년 0월 1일</v>
      </c>
      <c r="F7" s="6" t="str">
        <f t="shared" si="0"/>
        <v/>
      </c>
      <c r="H7" s="6">
        <f t="shared" si="1"/>
        <v>0</v>
      </c>
      <c r="I7" s="11" t="s">
        <v>5</v>
      </c>
      <c r="J7" s="6">
        <f t="shared" si="2"/>
        <v>0</v>
      </c>
      <c r="K7" s="11" t="s">
        <v>3</v>
      </c>
      <c r="L7" s="6">
        <f t="shared" si="3"/>
        <v>0</v>
      </c>
      <c r="M7" s="11" t="s">
        <v>4</v>
      </c>
    </row>
    <row r="8" spans="2:13" ht="15" customHeight="1" x14ac:dyDescent="0.3">
      <c r="B8" s="9"/>
      <c r="C8" s="10"/>
      <c r="D8" s="10"/>
      <c r="E8" s="9" t="str">
        <f t="shared" si="4"/>
        <v>0년 0월 1일</v>
      </c>
      <c r="F8" s="6" t="str">
        <f t="shared" si="0"/>
        <v/>
      </c>
      <c r="H8" s="6">
        <f t="shared" si="1"/>
        <v>0</v>
      </c>
      <c r="I8" s="11" t="s">
        <v>5</v>
      </c>
      <c r="J8" s="6">
        <f t="shared" si="2"/>
        <v>0</v>
      </c>
      <c r="K8" s="11" t="s">
        <v>3</v>
      </c>
      <c r="L8" s="6">
        <f t="shared" si="3"/>
        <v>0</v>
      </c>
      <c r="M8" s="11" t="s">
        <v>4</v>
      </c>
    </row>
    <row r="9" spans="2:13" ht="15" customHeight="1" x14ac:dyDescent="0.3">
      <c r="B9" s="9"/>
      <c r="C9" s="10"/>
      <c r="D9" s="10"/>
      <c r="E9" s="9" t="str">
        <f t="shared" si="4"/>
        <v>0년 0월 1일</v>
      </c>
      <c r="F9" s="6" t="str">
        <f t="shared" si="0"/>
        <v/>
      </c>
      <c r="H9" s="6">
        <f t="shared" si="1"/>
        <v>0</v>
      </c>
      <c r="I9" s="11" t="s">
        <v>5</v>
      </c>
      <c r="J9" s="6">
        <f t="shared" si="2"/>
        <v>0</v>
      </c>
      <c r="K9" s="11" t="s">
        <v>3</v>
      </c>
      <c r="L9" s="6">
        <f t="shared" si="3"/>
        <v>0</v>
      </c>
      <c r="M9" s="11" t="s">
        <v>4</v>
      </c>
    </row>
    <row r="10" spans="2:13" ht="12" x14ac:dyDescent="0.3">
      <c r="B10" s="15"/>
      <c r="C10" s="10"/>
      <c r="D10" s="10"/>
      <c r="E10" s="9" t="str">
        <f t="shared" si="4"/>
        <v>0년 0월 1일</v>
      </c>
      <c r="F10" s="6" t="str">
        <f t="shared" si="0"/>
        <v/>
      </c>
      <c r="H10" s="6">
        <f t="shared" si="1"/>
        <v>0</v>
      </c>
      <c r="I10" s="11" t="s">
        <v>5</v>
      </c>
      <c r="J10" s="6">
        <f t="shared" si="2"/>
        <v>0</v>
      </c>
      <c r="K10" s="11" t="s">
        <v>3</v>
      </c>
      <c r="L10" s="6">
        <f t="shared" si="3"/>
        <v>0</v>
      </c>
      <c r="M10" s="11" t="s">
        <v>4</v>
      </c>
    </row>
    <row r="11" spans="2:13" ht="15" customHeight="1" x14ac:dyDescent="0.3">
      <c r="B11" s="9"/>
      <c r="C11" s="10"/>
      <c r="D11" s="10"/>
      <c r="E11" s="9" t="str">
        <f t="shared" si="4"/>
        <v>0년 0월 1일</v>
      </c>
      <c r="F11" s="6" t="str">
        <f t="shared" si="0"/>
        <v/>
      </c>
      <c r="H11" s="6">
        <f t="shared" si="1"/>
        <v>0</v>
      </c>
      <c r="I11" s="11" t="s">
        <v>5</v>
      </c>
      <c r="J11" s="6">
        <f t="shared" si="2"/>
        <v>0</v>
      </c>
      <c r="K11" s="11" t="s">
        <v>3</v>
      </c>
      <c r="L11" s="6">
        <f t="shared" si="3"/>
        <v>0</v>
      </c>
      <c r="M11" s="11" t="s">
        <v>4</v>
      </c>
    </row>
    <row r="12" spans="2:13" ht="15" customHeight="1" x14ac:dyDescent="0.3">
      <c r="B12" s="9"/>
      <c r="C12" s="10"/>
      <c r="D12" s="10"/>
      <c r="E12" s="9" t="str">
        <f t="shared" si="4"/>
        <v>0년 0월 1일</v>
      </c>
      <c r="F12" s="6" t="str">
        <f t="shared" si="0"/>
        <v/>
      </c>
      <c r="H12" s="6">
        <f t="shared" si="1"/>
        <v>0</v>
      </c>
      <c r="I12" s="11" t="s">
        <v>5</v>
      </c>
      <c r="J12" s="6">
        <f t="shared" si="2"/>
        <v>0</v>
      </c>
      <c r="K12" s="11" t="s">
        <v>3</v>
      </c>
      <c r="L12" s="6">
        <f t="shared" si="3"/>
        <v>0</v>
      </c>
      <c r="M12" s="11" t="s">
        <v>4</v>
      </c>
    </row>
    <row r="13" spans="2:13" ht="15" customHeight="1" x14ac:dyDescent="0.3">
      <c r="B13" s="9"/>
      <c r="C13" s="10"/>
      <c r="D13" s="10"/>
      <c r="E13" s="9" t="str">
        <f t="shared" si="4"/>
        <v>0년 0월 1일</v>
      </c>
      <c r="F13" s="6" t="str">
        <f t="shared" si="0"/>
        <v/>
      </c>
      <c r="H13" s="6">
        <f t="shared" ref="H13:H42" si="5">VALUE(IF(E13="0년 0월 1일",0,LEFT(F13,FIND("년",F13)-1)))</f>
        <v>0</v>
      </c>
      <c r="I13" s="11" t="s">
        <v>5</v>
      </c>
      <c r="J13" s="6">
        <f t="shared" ref="J13:J42" si="6">VALUE(IF(E13="0년 0월 1일",0,MID(F13,FIND("년",F13)+1,FIND("월",F13)-FIND("년",F13)-1)))</f>
        <v>0</v>
      </c>
      <c r="K13" s="11" t="s">
        <v>3</v>
      </c>
      <c r="L13" s="6">
        <f t="shared" ref="L13:L42" si="7">VALUE(IF(E13="0년 0월 1일",0,MID(F13,FIND("월",F13)+1,FIND("일",F13)-FIND("월",F13)-1)))</f>
        <v>0</v>
      </c>
      <c r="M13" s="11" t="s">
        <v>4</v>
      </c>
    </row>
    <row r="14" spans="2:13" ht="15" customHeight="1" x14ac:dyDescent="0.3">
      <c r="B14" s="9"/>
      <c r="C14" s="10"/>
      <c r="D14" s="10"/>
      <c r="E14" s="9" t="str">
        <f t="shared" si="4"/>
        <v>0년 0월 1일</v>
      </c>
      <c r="H14" s="6">
        <f t="shared" si="5"/>
        <v>0</v>
      </c>
      <c r="I14" s="11" t="s">
        <v>5</v>
      </c>
      <c r="J14" s="6">
        <f t="shared" si="6"/>
        <v>0</v>
      </c>
      <c r="K14" s="11" t="s">
        <v>3</v>
      </c>
      <c r="L14" s="6">
        <f t="shared" si="7"/>
        <v>0</v>
      </c>
      <c r="M14" s="11" t="s">
        <v>4</v>
      </c>
    </row>
    <row r="15" spans="2:13" ht="15" customHeight="1" x14ac:dyDescent="0.3">
      <c r="B15" s="9"/>
      <c r="C15" s="10"/>
      <c r="D15" s="10"/>
      <c r="E15" s="9" t="str">
        <f t="shared" si="4"/>
        <v>0년 0월 1일</v>
      </c>
      <c r="H15" s="6">
        <f t="shared" si="5"/>
        <v>0</v>
      </c>
      <c r="I15" s="11" t="s">
        <v>5</v>
      </c>
      <c r="J15" s="6">
        <f t="shared" si="6"/>
        <v>0</v>
      </c>
      <c r="K15" s="11" t="s">
        <v>3</v>
      </c>
      <c r="L15" s="6">
        <f t="shared" si="7"/>
        <v>0</v>
      </c>
      <c r="M15" s="11" t="s">
        <v>4</v>
      </c>
    </row>
    <row r="16" spans="2:13" ht="15" customHeight="1" x14ac:dyDescent="0.3">
      <c r="B16" s="9"/>
      <c r="C16" s="10"/>
      <c r="D16" s="10"/>
      <c r="E16" s="9" t="str">
        <f t="shared" si="4"/>
        <v>0년 0월 1일</v>
      </c>
      <c r="H16" s="6">
        <f t="shared" si="5"/>
        <v>0</v>
      </c>
      <c r="I16" s="11" t="s">
        <v>5</v>
      </c>
      <c r="J16" s="6">
        <f t="shared" si="6"/>
        <v>0</v>
      </c>
      <c r="K16" s="11" t="s">
        <v>3</v>
      </c>
      <c r="L16" s="6">
        <f t="shared" si="7"/>
        <v>0</v>
      </c>
      <c r="M16" s="11" t="s">
        <v>4</v>
      </c>
    </row>
    <row r="17" spans="2:13" ht="15" customHeight="1" x14ac:dyDescent="0.3">
      <c r="B17" s="9"/>
      <c r="C17" s="10"/>
      <c r="D17" s="10"/>
      <c r="E17" s="9" t="str">
        <f t="shared" si="4"/>
        <v>0년 0월 1일</v>
      </c>
      <c r="H17" s="6">
        <f t="shared" si="5"/>
        <v>0</v>
      </c>
      <c r="I17" s="11" t="s">
        <v>5</v>
      </c>
      <c r="J17" s="6">
        <f t="shared" si="6"/>
        <v>0</v>
      </c>
      <c r="K17" s="11" t="s">
        <v>3</v>
      </c>
      <c r="L17" s="6">
        <f t="shared" si="7"/>
        <v>0</v>
      </c>
      <c r="M17" s="11" t="s">
        <v>4</v>
      </c>
    </row>
    <row r="18" spans="2:13" ht="15" customHeight="1" x14ac:dyDescent="0.3">
      <c r="B18" s="9"/>
      <c r="C18" s="10"/>
      <c r="D18" s="10"/>
      <c r="E18" s="9" t="str">
        <f t="shared" si="4"/>
        <v>0년 0월 1일</v>
      </c>
      <c r="H18" s="6">
        <f t="shared" si="5"/>
        <v>0</v>
      </c>
      <c r="I18" s="11" t="s">
        <v>5</v>
      </c>
      <c r="J18" s="6">
        <f t="shared" si="6"/>
        <v>0</v>
      </c>
      <c r="K18" s="11" t="s">
        <v>3</v>
      </c>
      <c r="L18" s="6">
        <f t="shared" si="7"/>
        <v>0</v>
      </c>
      <c r="M18" s="11" t="s">
        <v>4</v>
      </c>
    </row>
    <row r="19" spans="2:13" ht="15" customHeight="1" x14ac:dyDescent="0.3">
      <c r="B19" s="9"/>
      <c r="C19" s="10"/>
      <c r="D19" s="10"/>
      <c r="E19" s="9" t="str">
        <f t="shared" si="4"/>
        <v>0년 0월 1일</v>
      </c>
      <c r="H19" s="6">
        <f t="shared" si="5"/>
        <v>0</v>
      </c>
      <c r="I19" s="11" t="s">
        <v>5</v>
      </c>
      <c r="J19" s="6">
        <f t="shared" si="6"/>
        <v>0</v>
      </c>
      <c r="K19" s="11" t="s">
        <v>3</v>
      </c>
      <c r="L19" s="6">
        <f t="shared" si="7"/>
        <v>0</v>
      </c>
      <c r="M19" s="11" t="s">
        <v>4</v>
      </c>
    </row>
    <row r="20" spans="2:13" ht="15" customHeight="1" x14ac:dyDescent="0.3">
      <c r="B20" s="9"/>
      <c r="C20" s="10"/>
      <c r="D20" s="10"/>
      <c r="E20" s="9" t="str">
        <f t="shared" si="4"/>
        <v>0년 0월 1일</v>
      </c>
      <c r="H20" s="6">
        <f t="shared" si="5"/>
        <v>0</v>
      </c>
      <c r="I20" s="11" t="s">
        <v>5</v>
      </c>
      <c r="J20" s="6">
        <f t="shared" si="6"/>
        <v>0</v>
      </c>
      <c r="K20" s="11" t="s">
        <v>3</v>
      </c>
      <c r="L20" s="6">
        <f t="shared" si="7"/>
        <v>0</v>
      </c>
      <c r="M20" s="11" t="s">
        <v>4</v>
      </c>
    </row>
    <row r="21" spans="2:13" ht="15" customHeight="1" x14ac:dyDescent="0.3">
      <c r="B21" s="9"/>
      <c r="C21" s="10"/>
      <c r="D21" s="10"/>
      <c r="E21" s="9" t="str">
        <f t="shared" si="4"/>
        <v>0년 0월 1일</v>
      </c>
      <c r="H21" s="6">
        <f t="shared" si="5"/>
        <v>0</v>
      </c>
      <c r="I21" s="11" t="s">
        <v>5</v>
      </c>
      <c r="J21" s="6">
        <f t="shared" si="6"/>
        <v>0</v>
      </c>
      <c r="K21" s="11" t="s">
        <v>3</v>
      </c>
      <c r="L21" s="6">
        <f t="shared" si="7"/>
        <v>0</v>
      </c>
      <c r="M21" s="11" t="s">
        <v>4</v>
      </c>
    </row>
    <row r="22" spans="2:13" ht="15" customHeight="1" x14ac:dyDescent="0.3">
      <c r="B22" s="9"/>
      <c r="C22" s="10"/>
      <c r="D22" s="10"/>
      <c r="E22" s="9" t="str">
        <f t="shared" si="4"/>
        <v>0년 0월 1일</v>
      </c>
      <c r="H22" s="6">
        <f t="shared" si="5"/>
        <v>0</v>
      </c>
      <c r="I22" s="11" t="s">
        <v>5</v>
      </c>
      <c r="J22" s="6">
        <f t="shared" si="6"/>
        <v>0</v>
      </c>
      <c r="K22" s="11" t="s">
        <v>3</v>
      </c>
      <c r="L22" s="6">
        <f t="shared" si="7"/>
        <v>0</v>
      </c>
      <c r="M22" s="11" t="s">
        <v>4</v>
      </c>
    </row>
    <row r="23" spans="2:13" ht="15" customHeight="1" x14ac:dyDescent="0.3">
      <c r="B23" s="9"/>
      <c r="C23" s="10"/>
      <c r="D23" s="10"/>
      <c r="E23" s="9" t="str">
        <f t="shared" si="4"/>
        <v>0년 0월 1일</v>
      </c>
      <c r="H23" s="6">
        <f t="shared" si="5"/>
        <v>0</v>
      </c>
      <c r="I23" s="11" t="s">
        <v>5</v>
      </c>
      <c r="J23" s="6">
        <f t="shared" si="6"/>
        <v>0</v>
      </c>
      <c r="K23" s="11" t="s">
        <v>3</v>
      </c>
      <c r="L23" s="6">
        <f t="shared" si="7"/>
        <v>0</v>
      </c>
      <c r="M23" s="11" t="s">
        <v>4</v>
      </c>
    </row>
    <row r="24" spans="2:13" ht="15" customHeight="1" x14ac:dyDescent="0.3">
      <c r="B24" s="9"/>
      <c r="C24" s="10"/>
      <c r="D24" s="10"/>
      <c r="E24" s="9" t="str">
        <f t="shared" si="4"/>
        <v>0년 0월 1일</v>
      </c>
      <c r="H24" s="6">
        <f t="shared" si="5"/>
        <v>0</v>
      </c>
      <c r="I24" s="11" t="s">
        <v>5</v>
      </c>
      <c r="J24" s="6">
        <f t="shared" si="6"/>
        <v>0</v>
      </c>
      <c r="K24" s="11" t="s">
        <v>3</v>
      </c>
      <c r="L24" s="6">
        <f t="shared" si="7"/>
        <v>0</v>
      </c>
      <c r="M24" s="11" t="s">
        <v>4</v>
      </c>
    </row>
    <row r="25" spans="2:13" ht="15" customHeight="1" x14ac:dyDescent="0.3">
      <c r="B25" s="9"/>
      <c r="C25" s="10"/>
      <c r="D25" s="10"/>
      <c r="E25" s="9" t="str">
        <f t="shared" si="4"/>
        <v>0년 0월 1일</v>
      </c>
      <c r="H25" s="6">
        <f t="shared" si="5"/>
        <v>0</v>
      </c>
      <c r="I25" s="11" t="s">
        <v>5</v>
      </c>
      <c r="J25" s="6">
        <f t="shared" si="6"/>
        <v>0</v>
      </c>
      <c r="K25" s="11" t="s">
        <v>3</v>
      </c>
      <c r="L25" s="6">
        <f t="shared" si="7"/>
        <v>0</v>
      </c>
      <c r="M25" s="11" t="s">
        <v>4</v>
      </c>
    </row>
    <row r="26" spans="2:13" ht="15" customHeight="1" x14ac:dyDescent="0.3">
      <c r="B26" s="9"/>
      <c r="C26" s="10"/>
      <c r="D26" s="10"/>
      <c r="E26" s="9" t="str">
        <f t="shared" si="4"/>
        <v>0년 0월 1일</v>
      </c>
      <c r="H26" s="6">
        <f t="shared" si="5"/>
        <v>0</v>
      </c>
      <c r="I26" s="11" t="s">
        <v>5</v>
      </c>
      <c r="J26" s="6">
        <f t="shared" si="6"/>
        <v>0</v>
      </c>
      <c r="K26" s="11" t="s">
        <v>3</v>
      </c>
      <c r="L26" s="6">
        <f t="shared" si="7"/>
        <v>0</v>
      </c>
      <c r="M26" s="11" t="s">
        <v>4</v>
      </c>
    </row>
    <row r="27" spans="2:13" ht="15" customHeight="1" x14ac:dyDescent="0.3">
      <c r="B27" s="9"/>
      <c r="C27" s="10"/>
      <c r="D27" s="10"/>
      <c r="E27" s="9" t="str">
        <f t="shared" si="4"/>
        <v>0년 0월 1일</v>
      </c>
      <c r="H27" s="6">
        <f t="shared" si="5"/>
        <v>0</v>
      </c>
      <c r="I27" s="11" t="s">
        <v>5</v>
      </c>
      <c r="J27" s="6">
        <f t="shared" si="6"/>
        <v>0</v>
      </c>
      <c r="K27" s="11" t="s">
        <v>3</v>
      </c>
      <c r="L27" s="6">
        <f t="shared" si="7"/>
        <v>0</v>
      </c>
      <c r="M27" s="11" t="s">
        <v>4</v>
      </c>
    </row>
    <row r="28" spans="2:13" ht="15" customHeight="1" x14ac:dyDescent="0.3">
      <c r="B28" s="9"/>
      <c r="C28" s="10"/>
      <c r="D28" s="10"/>
      <c r="E28" s="9" t="str">
        <f t="shared" si="4"/>
        <v>0년 0월 1일</v>
      </c>
      <c r="H28" s="6">
        <f t="shared" si="5"/>
        <v>0</v>
      </c>
      <c r="I28" s="11" t="s">
        <v>5</v>
      </c>
      <c r="J28" s="6">
        <f t="shared" si="6"/>
        <v>0</v>
      </c>
      <c r="K28" s="11" t="s">
        <v>3</v>
      </c>
      <c r="L28" s="6">
        <f t="shared" si="7"/>
        <v>0</v>
      </c>
      <c r="M28" s="11" t="s">
        <v>4</v>
      </c>
    </row>
    <row r="29" spans="2:13" ht="15" customHeight="1" x14ac:dyDescent="0.3">
      <c r="B29" s="9"/>
      <c r="C29" s="10"/>
      <c r="D29" s="10"/>
      <c r="E29" s="9" t="str">
        <f t="shared" si="4"/>
        <v>0년 0월 1일</v>
      </c>
      <c r="H29" s="6">
        <f t="shared" si="5"/>
        <v>0</v>
      </c>
      <c r="I29" s="11" t="s">
        <v>5</v>
      </c>
      <c r="J29" s="6">
        <f t="shared" si="6"/>
        <v>0</v>
      </c>
      <c r="K29" s="11" t="s">
        <v>3</v>
      </c>
      <c r="L29" s="6">
        <f t="shared" si="7"/>
        <v>0</v>
      </c>
      <c r="M29" s="11" t="s">
        <v>4</v>
      </c>
    </row>
    <row r="30" spans="2:13" ht="15" customHeight="1" x14ac:dyDescent="0.3">
      <c r="B30" s="9"/>
      <c r="C30" s="10"/>
      <c r="D30" s="10"/>
      <c r="E30" s="9" t="str">
        <f t="shared" si="4"/>
        <v>0년 0월 1일</v>
      </c>
      <c r="H30" s="6">
        <f t="shared" si="5"/>
        <v>0</v>
      </c>
      <c r="I30" s="11" t="s">
        <v>5</v>
      </c>
      <c r="J30" s="6">
        <f t="shared" si="6"/>
        <v>0</v>
      </c>
      <c r="K30" s="11" t="s">
        <v>3</v>
      </c>
      <c r="L30" s="6">
        <f t="shared" si="7"/>
        <v>0</v>
      </c>
      <c r="M30" s="11" t="s">
        <v>4</v>
      </c>
    </row>
    <row r="31" spans="2:13" ht="15" customHeight="1" x14ac:dyDescent="0.3">
      <c r="B31" s="9"/>
      <c r="C31" s="10"/>
      <c r="D31" s="10"/>
      <c r="E31" s="9" t="str">
        <f t="shared" si="4"/>
        <v>0년 0월 1일</v>
      </c>
      <c r="H31" s="6">
        <f t="shared" si="5"/>
        <v>0</v>
      </c>
      <c r="I31" s="11" t="s">
        <v>5</v>
      </c>
      <c r="J31" s="6">
        <f t="shared" si="6"/>
        <v>0</v>
      </c>
      <c r="K31" s="11" t="s">
        <v>3</v>
      </c>
      <c r="L31" s="6">
        <f t="shared" si="7"/>
        <v>0</v>
      </c>
      <c r="M31" s="11" t="s">
        <v>4</v>
      </c>
    </row>
    <row r="32" spans="2:13" ht="15" customHeight="1" x14ac:dyDescent="0.3">
      <c r="B32" s="9"/>
      <c r="C32" s="10"/>
      <c r="D32" s="10"/>
      <c r="E32" s="9" t="str">
        <f t="shared" si="4"/>
        <v>0년 0월 1일</v>
      </c>
      <c r="H32" s="6">
        <f t="shared" si="5"/>
        <v>0</v>
      </c>
      <c r="I32" s="11" t="s">
        <v>5</v>
      </c>
      <c r="J32" s="6">
        <f t="shared" si="6"/>
        <v>0</v>
      </c>
      <c r="K32" s="11" t="s">
        <v>3</v>
      </c>
      <c r="L32" s="6">
        <f t="shared" si="7"/>
        <v>0</v>
      </c>
      <c r="M32" s="11" t="s">
        <v>4</v>
      </c>
    </row>
    <row r="33" spans="2:13" ht="15" customHeight="1" x14ac:dyDescent="0.3">
      <c r="B33" s="9"/>
      <c r="C33" s="10"/>
      <c r="D33" s="10"/>
      <c r="E33" s="9" t="str">
        <f t="shared" si="4"/>
        <v>0년 0월 1일</v>
      </c>
      <c r="H33" s="6">
        <f t="shared" si="5"/>
        <v>0</v>
      </c>
      <c r="I33" s="11" t="s">
        <v>5</v>
      </c>
      <c r="J33" s="6">
        <f t="shared" si="6"/>
        <v>0</v>
      </c>
      <c r="K33" s="11" t="s">
        <v>3</v>
      </c>
      <c r="L33" s="6">
        <f t="shared" si="7"/>
        <v>0</v>
      </c>
      <c r="M33" s="11" t="s">
        <v>4</v>
      </c>
    </row>
    <row r="34" spans="2:13" ht="15" customHeight="1" x14ac:dyDescent="0.3">
      <c r="B34" s="9"/>
      <c r="C34" s="10"/>
      <c r="D34" s="10"/>
      <c r="E34" s="9" t="str">
        <f t="shared" si="4"/>
        <v>0년 0월 1일</v>
      </c>
      <c r="H34" s="6">
        <f t="shared" si="5"/>
        <v>0</v>
      </c>
      <c r="I34" s="11" t="s">
        <v>5</v>
      </c>
      <c r="J34" s="6">
        <f t="shared" si="6"/>
        <v>0</v>
      </c>
      <c r="K34" s="11" t="s">
        <v>3</v>
      </c>
      <c r="L34" s="6">
        <f t="shared" si="7"/>
        <v>0</v>
      </c>
      <c r="M34" s="11" t="s">
        <v>4</v>
      </c>
    </row>
    <row r="35" spans="2:13" ht="15" customHeight="1" x14ac:dyDescent="0.3">
      <c r="B35" s="9"/>
      <c r="C35" s="10"/>
      <c r="D35" s="10"/>
      <c r="E35" s="9" t="str">
        <f t="shared" si="4"/>
        <v>0년 0월 1일</v>
      </c>
      <c r="H35" s="6">
        <f t="shared" si="5"/>
        <v>0</v>
      </c>
      <c r="I35" s="11" t="s">
        <v>5</v>
      </c>
      <c r="J35" s="6">
        <f t="shared" si="6"/>
        <v>0</v>
      </c>
      <c r="K35" s="11" t="s">
        <v>3</v>
      </c>
      <c r="L35" s="6">
        <f t="shared" si="7"/>
        <v>0</v>
      </c>
      <c r="M35" s="11" t="s">
        <v>4</v>
      </c>
    </row>
    <row r="36" spans="2:13" ht="15" customHeight="1" x14ac:dyDescent="0.3">
      <c r="B36" s="9"/>
      <c r="C36" s="10"/>
      <c r="D36" s="10"/>
      <c r="E36" s="9" t="str">
        <f t="shared" si="4"/>
        <v>0년 0월 1일</v>
      </c>
      <c r="H36" s="6">
        <f t="shared" si="5"/>
        <v>0</v>
      </c>
      <c r="I36" s="11" t="s">
        <v>5</v>
      </c>
      <c r="J36" s="6">
        <f t="shared" si="6"/>
        <v>0</v>
      </c>
      <c r="K36" s="11" t="s">
        <v>3</v>
      </c>
      <c r="L36" s="6">
        <f t="shared" si="7"/>
        <v>0</v>
      </c>
      <c r="M36" s="11" t="s">
        <v>4</v>
      </c>
    </row>
    <row r="37" spans="2:13" ht="15" customHeight="1" x14ac:dyDescent="0.3">
      <c r="B37" s="9"/>
      <c r="C37" s="10"/>
      <c r="D37" s="10"/>
      <c r="E37" s="9" t="str">
        <f t="shared" si="4"/>
        <v>0년 0월 1일</v>
      </c>
      <c r="H37" s="6">
        <f t="shared" si="5"/>
        <v>0</v>
      </c>
      <c r="I37" s="11" t="s">
        <v>5</v>
      </c>
      <c r="J37" s="6">
        <f t="shared" si="6"/>
        <v>0</v>
      </c>
      <c r="K37" s="11" t="s">
        <v>3</v>
      </c>
      <c r="L37" s="6">
        <f t="shared" si="7"/>
        <v>0</v>
      </c>
      <c r="M37" s="11" t="s">
        <v>4</v>
      </c>
    </row>
    <row r="38" spans="2:13" ht="15" customHeight="1" x14ac:dyDescent="0.3">
      <c r="B38" s="9"/>
      <c r="C38" s="10"/>
      <c r="D38" s="10"/>
      <c r="E38" s="9" t="str">
        <f t="shared" si="4"/>
        <v>0년 0월 1일</v>
      </c>
      <c r="H38" s="6">
        <f t="shared" si="5"/>
        <v>0</v>
      </c>
      <c r="I38" s="11" t="s">
        <v>5</v>
      </c>
      <c r="J38" s="6">
        <f t="shared" si="6"/>
        <v>0</v>
      </c>
      <c r="K38" s="11" t="s">
        <v>3</v>
      </c>
      <c r="L38" s="6">
        <f t="shared" si="7"/>
        <v>0</v>
      </c>
      <c r="M38" s="11" t="s">
        <v>4</v>
      </c>
    </row>
    <row r="39" spans="2:13" ht="15" customHeight="1" x14ac:dyDescent="0.3">
      <c r="B39" s="9"/>
      <c r="C39" s="10"/>
      <c r="D39" s="10"/>
      <c r="E39" s="9" t="str">
        <f t="shared" si="4"/>
        <v>0년 0월 1일</v>
      </c>
      <c r="H39" s="6">
        <f t="shared" si="5"/>
        <v>0</v>
      </c>
      <c r="I39" s="11" t="s">
        <v>5</v>
      </c>
      <c r="J39" s="6">
        <f t="shared" si="6"/>
        <v>0</v>
      </c>
      <c r="K39" s="11" t="s">
        <v>3</v>
      </c>
      <c r="L39" s="6">
        <f t="shared" si="7"/>
        <v>0</v>
      </c>
      <c r="M39" s="11" t="s">
        <v>4</v>
      </c>
    </row>
    <row r="40" spans="2:13" ht="15" customHeight="1" x14ac:dyDescent="0.3">
      <c r="B40" s="9"/>
      <c r="C40" s="10"/>
      <c r="D40" s="10"/>
      <c r="E40" s="9" t="str">
        <f t="shared" si="4"/>
        <v>0년 0월 1일</v>
      </c>
      <c r="H40" s="6">
        <f t="shared" si="5"/>
        <v>0</v>
      </c>
      <c r="I40" s="11" t="s">
        <v>5</v>
      </c>
      <c r="J40" s="6">
        <f t="shared" si="6"/>
        <v>0</v>
      </c>
      <c r="K40" s="11" t="s">
        <v>3</v>
      </c>
      <c r="L40" s="6">
        <f t="shared" si="7"/>
        <v>0</v>
      </c>
      <c r="M40" s="11" t="s">
        <v>4</v>
      </c>
    </row>
    <row r="41" spans="2:13" ht="15" customHeight="1" x14ac:dyDescent="0.3">
      <c r="B41" s="9"/>
      <c r="C41" s="10"/>
      <c r="D41" s="10"/>
      <c r="E41" s="9" t="str">
        <f t="shared" si="4"/>
        <v>0년 0월 1일</v>
      </c>
      <c r="H41" s="6">
        <f t="shared" si="5"/>
        <v>0</v>
      </c>
      <c r="I41" s="11" t="s">
        <v>5</v>
      </c>
      <c r="J41" s="6">
        <f t="shared" si="6"/>
        <v>0</v>
      </c>
      <c r="K41" s="11" t="s">
        <v>3</v>
      </c>
      <c r="L41" s="6">
        <f t="shared" si="7"/>
        <v>0</v>
      </c>
      <c r="M41" s="11" t="s">
        <v>4</v>
      </c>
    </row>
    <row r="42" spans="2:13" ht="15" customHeight="1" x14ac:dyDescent="0.3">
      <c r="B42" s="9"/>
      <c r="C42" s="10"/>
      <c r="D42" s="10"/>
      <c r="E42" s="9" t="str">
        <f t="shared" si="4"/>
        <v>0년 0월 1일</v>
      </c>
      <c r="H42" s="6">
        <f t="shared" si="5"/>
        <v>0</v>
      </c>
      <c r="I42" s="11" t="s">
        <v>5</v>
      </c>
      <c r="J42" s="6">
        <f t="shared" si="6"/>
        <v>0</v>
      </c>
      <c r="K42" s="11" t="s">
        <v>3</v>
      </c>
      <c r="L42" s="6">
        <f t="shared" si="7"/>
        <v>0</v>
      </c>
      <c r="M42" s="11" t="s">
        <v>4</v>
      </c>
    </row>
    <row r="43" spans="2:13" ht="15" customHeight="1" x14ac:dyDescent="0.3">
      <c r="B43" s="12"/>
      <c r="C43" s="13"/>
      <c r="D43" s="13"/>
      <c r="E43" s="12"/>
      <c r="H43" s="6"/>
      <c r="I43" s="11"/>
      <c r="J43" s="6"/>
      <c r="K43" s="11"/>
      <c r="L43" s="6"/>
      <c r="M43" s="11"/>
    </row>
    <row r="44" spans="2:13" ht="15" customHeight="1" x14ac:dyDescent="0.3">
      <c r="H44" s="6">
        <f>SUM(H3:H42)</f>
        <v>13</v>
      </c>
      <c r="I44" s="11" t="s">
        <v>10</v>
      </c>
      <c r="J44" s="6">
        <f>SUM(J3:J42)</f>
        <v>7</v>
      </c>
      <c r="K44" s="11" t="s">
        <v>3</v>
      </c>
      <c r="L44" s="6">
        <f>SUM(L3:L42)</f>
        <v>13</v>
      </c>
      <c r="M44" s="11" t="s">
        <v>4</v>
      </c>
    </row>
    <row r="46" spans="2:13" ht="15" customHeight="1" x14ac:dyDescent="0.3">
      <c r="H46" s="6">
        <f>H44+INT(J44/12)</f>
        <v>13</v>
      </c>
      <c r="I46" s="11" t="s">
        <v>10</v>
      </c>
      <c r="J46" s="6">
        <f>MOD(J44,12)+INT(L44/30)</f>
        <v>7</v>
      </c>
      <c r="K46" s="11" t="s">
        <v>3</v>
      </c>
      <c r="L46" s="6">
        <f>MOD(L44,30)</f>
        <v>13</v>
      </c>
      <c r="M46" s="11" t="s">
        <v>4</v>
      </c>
    </row>
    <row r="48" spans="2:13" ht="15" customHeight="1" x14ac:dyDescent="0.3">
      <c r="H48" s="14">
        <f>H46+INT(J46/12)</f>
        <v>13</v>
      </c>
      <c r="I48" s="14" t="s">
        <v>10</v>
      </c>
      <c r="J48" s="14">
        <f>MOD(J46,12)</f>
        <v>7</v>
      </c>
      <c r="K48" s="14" t="s">
        <v>3</v>
      </c>
      <c r="L48" s="14">
        <f>L46</f>
        <v>13</v>
      </c>
      <c r="M48" s="14" t="s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22"/>
  <sheetViews>
    <sheetView workbookViewId="0">
      <selection activeCell="C5" sqref="C5"/>
    </sheetView>
  </sheetViews>
  <sheetFormatPr defaultRowHeight="16.5" x14ac:dyDescent="0.3"/>
  <cols>
    <col min="2" max="3" width="12.625" style="1" customWidth="1"/>
    <col min="4" max="4" width="15.625" style="1" customWidth="1"/>
    <col min="5" max="5" width="15.625" style="1" hidden="1" customWidth="1"/>
  </cols>
  <sheetData>
    <row r="2" spans="1:5" ht="24" customHeight="1" x14ac:dyDescent="0.3">
      <c r="A2" s="4" t="s">
        <v>9</v>
      </c>
      <c r="B2" s="4" t="s">
        <v>0</v>
      </c>
      <c r="C2" s="4" t="s">
        <v>1</v>
      </c>
      <c r="D2" s="4" t="s">
        <v>2</v>
      </c>
      <c r="E2" s="1" t="s">
        <v>8</v>
      </c>
    </row>
    <row r="3" spans="1:5" ht="24" customHeight="1" x14ac:dyDescent="0.3">
      <c r="A3" s="2">
        <v>1</v>
      </c>
      <c r="B3" s="3">
        <v>38905</v>
      </c>
      <c r="C3" s="3">
        <v>41729</v>
      </c>
      <c r="D3" s="2" t="str">
        <f>DATEDIF(B3,C3+1,"y")&amp;"년 "&amp; DATEDIF(B3,C3+1,"ym")&amp;"월 " &amp; DATEDIF(B3,C3+1,"md") &amp; "일"</f>
        <v>7년 8월 25일</v>
      </c>
      <c r="E3" s="1" t="str">
        <f>IF(D3="0년 0월 1일","",DATEDIF(B3,C3+1,"y")&amp;"년"&amp; DATEDIF(B3,C3+1,"ym")&amp;"월" &amp; DATEDIF(B3,C3+1,"md") &amp; "일")</f>
        <v>7년8월25일</v>
      </c>
    </row>
    <row r="4" spans="1:5" ht="24" customHeight="1" x14ac:dyDescent="0.3">
      <c r="A4" s="2">
        <v>2</v>
      </c>
      <c r="B4" s="3">
        <v>39649</v>
      </c>
      <c r="C4" s="3">
        <v>41729</v>
      </c>
      <c r="D4" s="2" t="str">
        <f>DATEDIF(B4,C4+1,"y")&amp;"년 "&amp; DATEDIF(B4,C4+1,"ym")&amp;"월 " &amp; DATEDIF(B4,C4+1,"md") &amp; "일"</f>
        <v>5년 8월 12일</v>
      </c>
      <c r="E4" s="1" t="str">
        <f t="shared" ref="E4:E11" si="0">IF(D4="0년 0월 1일","",DATEDIF(B4,C4+1,"y")&amp;"년"&amp; DATEDIF(B4,C4+1,"ym")&amp;"월" &amp; DATEDIF(B4,C4+1,"md") &amp; "일")</f>
        <v>5년8월12일</v>
      </c>
    </row>
    <row r="5" spans="1:5" ht="24" customHeight="1" x14ac:dyDescent="0.3">
      <c r="A5" s="2">
        <v>3</v>
      </c>
      <c r="B5" s="3">
        <v>40466</v>
      </c>
      <c r="C5" s="3">
        <v>41729</v>
      </c>
      <c r="D5" s="2" t="str">
        <f t="shared" ref="D5:D22" si="1">DATEDIF(B5,C5+1,"y")&amp;"년 "&amp; DATEDIF(B5,C5+1,"ym")&amp;"월 " &amp; DATEDIF(B5,C5+1,"md") &amp; "일"</f>
        <v>3년 5월 17일</v>
      </c>
      <c r="E5" s="1" t="str">
        <f t="shared" si="0"/>
        <v>3년5월17일</v>
      </c>
    </row>
    <row r="6" spans="1:5" ht="24" customHeight="1" x14ac:dyDescent="0.3">
      <c r="A6" s="2">
        <v>4</v>
      </c>
      <c r="B6" s="3"/>
      <c r="C6" s="3"/>
      <c r="D6" s="2" t="str">
        <f t="shared" si="1"/>
        <v>0년 0월 1일</v>
      </c>
      <c r="E6" s="1" t="str">
        <f t="shared" si="0"/>
        <v/>
      </c>
    </row>
    <row r="7" spans="1:5" ht="24" customHeight="1" x14ac:dyDescent="0.3">
      <c r="A7" s="2">
        <v>5</v>
      </c>
      <c r="B7" s="3"/>
      <c r="C7" s="3"/>
      <c r="D7" s="2" t="str">
        <f t="shared" si="1"/>
        <v>0년 0월 1일</v>
      </c>
      <c r="E7" s="1" t="str">
        <f t="shared" si="0"/>
        <v/>
      </c>
    </row>
    <row r="8" spans="1:5" ht="24" customHeight="1" x14ac:dyDescent="0.3">
      <c r="A8" s="2">
        <v>6</v>
      </c>
      <c r="B8" s="3"/>
      <c r="C8" s="3"/>
      <c r="D8" s="2" t="str">
        <f t="shared" si="1"/>
        <v>0년 0월 1일</v>
      </c>
      <c r="E8" s="1" t="str">
        <f t="shared" si="0"/>
        <v/>
      </c>
    </row>
    <row r="9" spans="1:5" ht="24" customHeight="1" x14ac:dyDescent="0.3">
      <c r="A9" s="2">
        <v>7</v>
      </c>
      <c r="B9" s="3"/>
      <c r="C9" s="3"/>
      <c r="D9" s="2" t="str">
        <f t="shared" si="1"/>
        <v>0년 0월 1일</v>
      </c>
      <c r="E9" s="1" t="str">
        <f t="shared" si="0"/>
        <v/>
      </c>
    </row>
    <row r="10" spans="1:5" ht="24" customHeight="1" x14ac:dyDescent="0.3">
      <c r="A10" s="2">
        <v>8</v>
      </c>
      <c r="B10" s="3"/>
      <c r="C10" s="3"/>
      <c r="D10" s="2" t="str">
        <f t="shared" si="1"/>
        <v>0년 0월 1일</v>
      </c>
      <c r="E10" s="1" t="str">
        <f t="shared" si="0"/>
        <v/>
      </c>
    </row>
    <row r="11" spans="1:5" ht="24" customHeight="1" x14ac:dyDescent="0.3">
      <c r="A11" s="2">
        <v>9</v>
      </c>
      <c r="B11" s="3"/>
      <c r="C11" s="3"/>
      <c r="D11" s="2" t="str">
        <f t="shared" si="1"/>
        <v>0년 0월 1일</v>
      </c>
      <c r="E11" s="1" t="str">
        <f t="shared" si="0"/>
        <v/>
      </c>
    </row>
    <row r="12" spans="1:5" ht="24" customHeight="1" x14ac:dyDescent="0.3">
      <c r="A12" s="2">
        <v>10</v>
      </c>
      <c r="B12" s="3"/>
      <c r="C12" s="3"/>
      <c r="D12" s="2" t="str">
        <f t="shared" si="1"/>
        <v>0년 0월 1일</v>
      </c>
    </row>
    <row r="13" spans="1:5" ht="24" customHeight="1" x14ac:dyDescent="0.3">
      <c r="A13" s="2">
        <v>11</v>
      </c>
      <c r="B13" s="3"/>
      <c r="C13" s="3"/>
      <c r="D13" s="2" t="str">
        <f t="shared" si="1"/>
        <v>0년 0월 1일</v>
      </c>
    </row>
    <row r="14" spans="1:5" ht="24" customHeight="1" x14ac:dyDescent="0.3">
      <c r="A14" s="2">
        <v>12</v>
      </c>
      <c r="B14" s="3"/>
      <c r="C14" s="3"/>
      <c r="D14" s="2" t="str">
        <f t="shared" si="1"/>
        <v>0년 0월 1일</v>
      </c>
    </row>
    <row r="15" spans="1:5" ht="24" customHeight="1" x14ac:dyDescent="0.3">
      <c r="A15" s="2">
        <v>13</v>
      </c>
      <c r="B15" s="3"/>
      <c r="C15" s="3"/>
      <c r="D15" s="2" t="str">
        <f t="shared" si="1"/>
        <v>0년 0월 1일</v>
      </c>
    </row>
    <row r="16" spans="1:5" ht="24" customHeight="1" x14ac:dyDescent="0.3">
      <c r="A16" s="2">
        <v>14</v>
      </c>
      <c r="B16" s="3"/>
      <c r="C16" s="3"/>
      <c r="D16" s="2" t="str">
        <f t="shared" si="1"/>
        <v>0년 0월 1일</v>
      </c>
    </row>
    <row r="17" spans="1:4" ht="24" customHeight="1" x14ac:dyDescent="0.3">
      <c r="A17" s="2">
        <v>15</v>
      </c>
      <c r="B17" s="3"/>
      <c r="C17" s="3"/>
      <c r="D17" s="2" t="str">
        <f t="shared" si="1"/>
        <v>0년 0월 1일</v>
      </c>
    </row>
    <row r="18" spans="1:4" ht="24" customHeight="1" x14ac:dyDescent="0.3">
      <c r="A18" s="2">
        <v>16</v>
      </c>
      <c r="B18" s="3"/>
      <c r="C18" s="3"/>
      <c r="D18" s="2" t="str">
        <f t="shared" si="1"/>
        <v>0년 0월 1일</v>
      </c>
    </row>
    <row r="19" spans="1:4" ht="24" customHeight="1" x14ac:dyDescent="0.3">
      <c r="A19" s="2">
        <v>17</v>
      </c>
      <c r="B19" s="3"/>
      <c r="C19" s="3"/>
      <c r="D19" s="2" t="str">
        <f t="shared" si="1"/>
        <v>0년 0월 1일</v>
      </c>
    </row>
    <row r="20" spans="1:4" ht="24" customHeight="1" x14ac:dyDescent="0.3">
      <c r="A20" s="2">
        <v>18</v>
      </c>
      <c r="B20" s="3"/>
      <c r="C20" s="3"/>
      <c r="D20" s="2" t="str">
        <f t="shared" si="1"/>
        <v>0년 0월 1일</v>
      </c>
    </row>
    <row r="21" spans="1:4" ht="24" customHeight="1" x14ac:dyDescent="0.3">
      <c r="A21" s="2">
        <v>19</v>
      </c>
      <c r="B21" s="3"/>
      <c r="C21" s="3"/>
      <c r="D21" s="2" t="str">
        <f t="shared" si="1"/>
        <v>0년 0월 1일</v>
      </c>
    </row>
    <row r="22" spans="1:4" ht="24" customHeight="1" x14ac:dyDescent="0.3">
      <c r="A22" s="2">
        <v>20</v>
      </c>
      <c r="B22" s="3"/>
      <c r="C22" s="3"/>
      <c r="D22" s="2" t="str">
        <f t="shared" si="1"/>
        <v>0년 0월 1일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개인경력</vt:lpstr>
      <vt:lpstr>다수경력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dong2020</cp:lastModifiedBy>
  <dcterms:created xsi:type="dcterms:W3CDTF">2014-03-04T08:16:21Z</dcterms:created>
  <dcterms:modified xsi:type="dcterms:W3CDTF">2024-06-21T12:11:40Z</dcterms:modified>
</cp:coreProperties>
</file>