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60" windowWidth="20730" windowHeight="11100"/>
  </bookViews>
  <sheets>
    <sheet name="Святые" sheetId="5" r:id="rId1"/>
    <sheet name="Лист1" sheetId="6" r:id="rId2"/>
  </sheets>
  <definedNames>
    <definedName name="_xlnm._FilterDatabase" localSheetId="0" hidden="1">Святые!$A$1:$V$97</definedName>
  </definedNames>
  <calcPr calcId="124519"/>
</workbook>
</file>

<file path=xl/calcChain.xml><?xml version="1.0" encoding="utf-8"?>
<calcChain xmlns="http://schemas.openxmlformats.org/spreadsheetml/2006/main">
  <c r="I2" i="6"/>
  <c r="I3"/>
  <c r="I4"/>
  <c r="I5"/>
  <c r="I6"/>
  <c r="I7"/>
  <c r="I8"/>
  <c r="I9"/>
  <c r="I10"/>
  <c r="I11"/>
  <c r="I12"/>
  <c r="I13"/>
  <c r="I14"/>
  <c r="I15"/>
  <c r="I16"/>
  <c r="I17"/>
  <c r="I18"/>
  <c r="I19"/>
  <c r="I20"/>
  <c r="I21"/>
  <c r="I22"/>
  <c r="I1"/>
  <c r="D2"/>
  <c r="D3"/>
  <c r="D4"/>
  <c r="D5"/>
  <c r="D6"/>
  <c r="D7"/>
  <c r="D8"/>
  <c r="D9"/>
  <c r="D10"/>
  <c r="D11"/>
  <c r="D12"/>
  <c r="D13"/>
  <c r="D14"/>
  <c r="D15"/>
  <c r="D16"/>
  <c r="D17"/>
  <c r="D18"/>
  <c r="D19"/>
  <c r="D20"/>
  <c r="D21"/>
  <c r="D22"/>
  <c r="D1"/>
  <c r="C2"/>
  <c r="C3"/>
  <c r="C4"/>
  <c r="C5"/>
  <c r="C6"/>
  <c r="C7"/>
  <c r="C8"/>
  <c r="C9"/>
  <c r="C10"/>
  <c r="C11"/>
  <c r="C12"/>
  <c r="C13"/>
  <c r="C14"/>
  <c r="C15"/>
  <c r="C16"/>
  <c r="C17"/>
  <c r="C18"/>
  <c r="C19"/>
  <c r="C20"/>
  <c r="C21"/>
  <c r="C22"/>
  <c r="C1"/>
  <c r="B2"/>
  <c r="B3"/>
  <c r="B4"/>
  <c r="B5"/>
  <c r="B6"/>
  <c r="B7"/>
  <c r="B8"/>
  <c r="B9"/>
  <c r="B10"/>
  <c r="B11"/>
  <c r="B12"/>
  <c r="B13"/>
  <c r="B14"/>
  <c r="B15"/>
  <c r="B16"/>
  <c r="B17"/>
  <c r="B18"/>
  <c r="B19"/>
  <c r="B20"/>
  <c r="B21"/>
  <c r="B22"/>
  <c r="B1"/>
</calcChain>
</file>

<file path=xl/sharedStrings.xml><?xml version="1.0" encoding="utf-8"?>
<sst xmlns="http://schemas.openxmlformats.org/spreadsheetml/2006/main" count="1684" uniqueCount="1216">
  <si>
    <t>Отчество</t>
  </si>
  <si>
    <t>Дата рождения</t>
  </si>
  <si>
    <t>Имя в монашестве</t>
  </si>
  <si>
    <t>Статус святости</t>
  </si>
  <si>
    <t>Дата почитания</t>
  </si>
  <si>
    <t>Источник</t>
  </si>
  <si>
    <t>Ссылка на фото</t>
  </si>
  <si>
    <t xml:space="preserve">Имя </t>
  </si>
  <si>
    <t>Место подвига</t>
  </si>
  <si>
    <t>Время подвига</t>
  </si>
  <si>
    <t>Дата канонизации</t>
  </si>
  <si>
    <t>Сфера деятельности</t>
  </si>
  <si>
    <t>Жизнеописание</t>
  </si>
  <si>
    <t>Дата смерти</t>
  </si>
  <si>
    <t>Похоронен</t>
  </si>
  <si>
    <t>Гренков</t>
  </si>
  <si>
    <t>Александр</t>
  </si>
  <si>
    <t>Михайлович</t>
  </si>
  <si>
    <t>Большая Липовица</t>
  </si>
  <si>
    <t>Оптина Пустынь</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</si>
  <si>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</si>
  <si>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1839-1884</t>
  </si>
  <si>
    <t>Шамордино</t>
  </si>
  <si>
    <t>1884-1891</t>
  </si>
  <si>
    <t>Амвросий</t>
  </si>
  <si>
    <t>Место рождения</t>
  </si>
  <si>
    <t>6 июня 1988 года</t>
  </si>
  <si>
    <t>5 декабря 1812 года</t>
  </si>
  <si>
    <t>Преподобный</t>
  </si>
  <si>
    <t>10 июля/23 октября</t>
  </si>
  <si>
    <t>22 октября 1891 года</t>
  </si>
  <si>
    <t>https://ru.wikipedia.org/wiki/%D0%90%D0%BC%D0%B2%D1%80%D0%BE%D1%81%D0%B8%D0%B9_%D0%9E%D0%BF%D1%82%D0%B8%D0%BD%D1%81%D0%BA%D0%B8%D0%B9</t>
  </si>
  <si>
    <t>https://ru.wikipedia.org/wiki/%D0%90%D0%BC%D0%B2%D1%80%D0%BE%D1%81%D0%B8%D0%B9_%D0%9E%D0%BF%D1%82%D0%B8%D0%BD%D1%81%D0%BA%D0%B8%D0%B9#/media/%D0%A4%D0%B0%D0%B9%D0%BB:Photo_Amvrosiy_Optinskiy.jpg</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</si>
  <si>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</si>
  <si>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Апарина</t>
  </si>
  <si>
    <t>Марфа</t>
  </si>
  <si>
    <t>Петровна</t>
  </si>
  <si>
    <t>В начале XVIII века</t>
  </si>
  <si>
    <t>г. Саранск</t>
  </si>
  <si>
    <t>Маргарита</t>
  </si>
  <si>
    <t>Киев. Принемает постриг</t>
  </si>
  <si>
    <t>Не известно</t>
  </si>
  <si>
    <t>Тамбов</t>
  </si>
  <si>
    <t>Преподобная</t>
  </si>
  <si>
    <t>14 сентября/10 августа</t>
  </si>
  <si>
    <t>https://ru.wikipedia.org/wiki/%D0%9C%D0%B0%D1%80%D1%84%D0%B0_(%D0%90%D0%BF%D0%B0%D1%80%D0%B8%D0%BD%D0%B0)</t>
  </si>
  <si>
    <t>13 сентября 1800</t>
  </si>
  <si>
    <t>Воздвиженском кладбище Тамбова</t>
  </si>
  <si>
    <t>https://drevo-info.ru/pictures/3639.html</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</si>
  <si>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</si>
  <si>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Прокопий</t>
  </si>
  <si>
    <t>9 марта 1945</t>
  </si>
  <si>
    <t>г.Вязьма</t>
  </si>
  <si>
    <t>Питирим</t>
  </si>
  <si>
    <t xml:space="preserve">Вяземский Иоанно-Предтеченский монастырь </t>
  </si>
  <si>
    <t>1685-1698</t>
  </si>
  <si>
    <t>28 июля 1914</t>
  </si>
  <si>
    <t>Святитель</t>
  </si>
  <si>
    <t>10 августа</t>
  </si>
  <si>
    <t>Епископство</t>
  </si>
  <si>
    <t>https://ru.wikipedia.org/wiki/%D0%9F%D0%B8%D1%82%D0%B8%D1%80%D0%B8%D0%BC_(%D0%B5%D0%BF%D0%B8%D1%81%D0%BA%D0%BE%D0%BF_%D0%A2%D0%B0%D0%BC%D0%B1%D0%BE%D0%B2%D1%81%D0%BA%D0%B8%D0%B9)</t>
  </si>
  <si>
    <t>https://ru.wikipedia.org/wiki/%D0%9F%D0%B8%D1%82%D0%B8%D1%80%D0%B8%D0%BC_(%D0%B5%D0%BF%D0%B8%D1%81%D0%BA%D0%BE%D0%BF_%D0%A2%D0%B0%D0%BC%D0%B1%D0%BE%D0%B2%D1%81%D0%BA%D0%B8%D0%B9)#/media/%D0%A4%D0%B0%D0%B9%D0%BB:%D0%A1%D0%B2%D1%8F%D1%82%D0%B8%D1%82%D0%B5%D0%BB%D1%8C_%D0%9F%D0%B8%D1%82%D0%B8%D1%80%D0%B8%D0%BC,_%D0%B5%D0%BF%D0%B8%D1%81%D0%BA%D0%BE%D0%BF_%D0%A2%D0%B0%D0%BC%D0%B1%D0%BE%D0%B2%D1%81%D0%BA%D0%B8%D0%B9.jpg</t>
  </si>
  <si>
    <t>7 августа 1698</t>
  </si>
  <si>
    <t xml:space="preserve">
Кафедральный собор в честь Преображения Господня
</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</si>
  <si>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</si>
  <si>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Моншин</t>
  </si>
  <si>
    <t>Прохор</t>
  </si>
  <si>
    <t>Исидорович</t>
  </si>
  <si>
    <t>30 июля 1754</t>
  </si>
  <si>
    <t>г. Курск</t>
  </si>
  <si>
    <t>Серафим</t>
  </si>
  <si>
    <t>Саровский мужской монастырь</t>
  </si>
  <si>
    <t>1778-1833</t>
  </si>
  <si>
    <t>29 января 1903</t>
  </si>
  <si>
    <t>https://ru.wikipedia.org/wiki/%D0%A1%D0%B5%D1%80%D0%B0%D1%84%D0%B8%D0%BC_%D0%A1%D0%B0%D1%80%D0%BE%D0%B2%D1%81%D0%BA%D0%B8%D0%B9</t>
  </si>
  <si>
    <t>https://ru.wikipedia.org/wiki/%D0%A1%D0%B5%D1%80%D0%B0%D1%84%D0%B8%D0%BC_%D0%A1%D0%B0%D1%80%D0%BE%D0%B2%D1%81%D0%BA%D0%B8%D0%B9#/media/%D0%A4%D0%B0%D0%B9%D0%BB:Seraphim_of_Sarov.jpg</t>
  </si>
  <si>
    <t>14 января 1833</t>
  </si>
  <si>
    <t>Саров, Саровский монастырь</t>
  </si>
  <si>
    <t>14 января/1августа</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</si>
  <si>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</si>
  <si>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Антонов</t>
  </si>
  <si>
    <t>Семён</t>
  </si>
  <si>
    <t>Иванович</t>
  </si>
  <si>
    <t>25 сентября 1866</t>
  </si>
  <si>
    <t xml:space="preserve">село Шовское Шовской волости Лебедянского уезда Тамбовской губернии </t>
  </si>
  <si>
    <t>Силуан</t>
  </si>
  <si>
    <t>Афон, Пантелеимонов монастырь</t>
  </si>
  <si>
    <t>1892-1938</t>
  </si>
  <si>
    <t>26 ноября 1987</t>
  </si>
  <si>
    <t>24 сентября</t>
  </si>
  <si>
    <t>https://ru.wikipedia.org/wiki/%D0%A1%D0%B8%D0%BB%D1%83%D0%B0%D0%BD_%D0%90%D1%84%D0%BE%D0%BD%D1%81%D0%BA%D0%B8%D0%B9</t>
  </si>
  <si>
    <t>https://ru.wikipedia.org/wiki/%D0%A1%D0%B8%D0%BB%D1%83%D0%B0%D0%BD_%D0%90%D1%84%D0%BE%D0%BD%D1%81%D0%BA%D0%B8%D0%B9#/media/%D0%A4%D0%B0%D0%B9%D0%BB:Silouanicon.jpg</t>
  </si>
  <si>
    <t>24 сентября 1938</t>
  </si>
  <si>
    <t>Афон</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</si>
  <si>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</si>
  <si>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Говоров</t>
  </si>
  <si>
    <t>Георгий</t>
  </si>
  <si>
    <t>Васильевич</t>
  </si>
  <si>
    <t>22 января 1815</t>
  </si>
  <si>
    <t>село Чернава Елецкого уезда Орловской губернии</t>
  </si>
  <si>
    <t>Феофан</t>
  </si>
  <si>
    <t>Иерусалим</t>
  </si>
  <si>
    <t>1847-1854</t>
  </si>
  <si>
    <t>1859-1863</t>
  </si>
  <si>
    <t>Вышенская пустынь</t>
  </si>
  <si>
    <t>1872-94</t>
  </si>
  <si>
    <t>6 июля 1988</t>
  </si>
  <si>
    <t>23января/19января/29 июня</t>
  </si>
  <si>
    <t>https://ru.wikipedia.org/wiki/%D0%A4%D0%B5%D0%BE%D1%84%D0%B0%D0%BD_%D0%97%D0%B0%D1%82%D0%B2%D0%BE%D1%80%D0%BD%D0%B8%D0%BA</t>
  </si>
  <si>
    <t>https://ru.wikipedia.org/wiki/%D0%A4%D0%B5%D0%BE%D1%84%D0%B0%D0%BD_%D0%97%D0%B0%D1%82%D0%B2%D0%BE%D1%80%D0%BD%D0%B8%D0%BA#/media/%D0%A4%D0%B0%D0%B9%D0%BB:Theophan_the_Recluse.jpg</t>
  </si>
  <si>
    <t>18 января 1894</t>
  </si>
  <si>
    <t>Казанский собор Вышенской пустыни</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</si>
  <si>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</si>
  <si>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</si>
  <si>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Войно-Ясенецкий</t>
  </si>
  <si>
    <t>Валентин</t>
  </si>
  <si>
    <t>Феликсович</t>
  </si>
  <si>
    <t>27 апреля 1877</t>
  </si>
  <si>
    <t>Керчь</t>
  </si>
  <si>
    <t>Лука</t>
  </si>
  <si>
    <t>https://ru.wikipedia.org/wiki/%D0%9B%D1%83%D0%BA%D0%B0_(%D0%92%D0%BE%D0%B9%D0%BD%D0%BE-%D0%AF%D1%81%D0%B5%D0%BD%D0%B5%D1%86%D0%BA%D0%B8%D0%B9)#/media/%D0%A4%D0%B0%D0%B9%D0%BB:%D0%9B%D1%83%D0%BA%D0%B0_(%D0%92%D0%BE%D0%B9%D0%BD%D0%BE-%D0%AF%D1%81%D0%B5%D0%BD%D0%B5%D1%86%D0%BA%D0%B8%D0%B9).jpg</t>
  </si>
  <si>
    <t>11 июня 1961</t>
  </si>
  <si>
    <t>Семфирополь</t>
  </si>
  <si>
    <t>22 ноября 1995</t>
  </si>
  <si>
    <t>11 июня/18 марта</t>
  </si>
  <si>
    <t>Туруханск</t>
  </si>
  <si>
    <t>1923-1926</t>
  </si>
  <si>
    <t>1944-1946</t>
  </si>
  <si>
    <t>1946-1961</t>
  </si>
  <si>
    <t>Фамилия</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</si>
  <si>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</si>
  <si>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VII век</t>
  </si>
  <si>
    <t>Сырная суббота</t>
  </si>
  <si>
    <t>Мученик</t>
  </si>
  <si>
    <t>Або́ Тбилисский</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</si>
  <si>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</si>
  <si>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21 января</t>
  </si>
  <si>
    <t>https://azbyka.ru/days/sv-abo-tbilisskij</t>
  </si>
  <si>
    <t>6 января 786 год</t>
  </si>
  <si>
    <t>VIII век</t>
  </si>
  <si>
    <t>Багдад</t>
  </si>
  <si>
    <t>Тбилиси</t>
  </si>
  <si>
    <t>Авваки́р Египетский</t>
  </si>
  <si>
    <t>https://azbyka.ru/days/sv-avvaki-egipetskij</t>
  </si>
  <si>
    <t>Авваку́м Персиянин, Римский</t>
  </si>
  <si>
    <t>III век</t>
  </si>
  <si>
    <t>АВВАКУМ Персиянин, Римский (ум. 269), христианский мученик, сын Марина и Марфы, брат Авдифакса, пострадавший вместе с ними в Риме в гонение Клавдия II.</t>
  </si>
  <si>
    <t>19 июля</t>
  </si>
  <si>
    <t>https://encyclopediadic.slovaronline.com/295-AVVAKUM</t>
  </si>
  <si>
    <t>269 год</t>
  </si>
  <si>
    <t>А́вгуста (Васили́сса) Римская</t>
  </si>
  <si>
    <t>Александрия</t>
  </si>
  <si>
    <t>IV век</t>
  </si>
  <si>
    <t>Мученица</t>
  </si>
  <si>
    <t>7 декабря</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</si>
  <si>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</si>
  <si>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</si>
  <si>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</si>
  <si>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</si>
  <si>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</si>
  <si>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Санкт-Петербург</t>
  </si>
  <si>
    <t>Августа</t>
  </si>
  <si>
    <t>г. Козельск</t>
  </si>
  <si>
    <t>Преподобномученица</t>
  </si>
  <si>
    <t>8 января / 7 февраля</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</si>
  <si>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</si>
  <si>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</si>
  <si>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</si>
  <si>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https://yandex.ru/images/search?from=tabbar&amp;text=А́вгуста%20(Защук)&amp;pos=3&amp;img_url=https%3A%2F%2Fscontent-lax3-2.cdninstagram.com%2Fvp%2F5c572600ab519d94facc547a80866b98%2F5DA6B999%2Ft51.2885-15%2Fe35%2F60008531_623168191846880_6755092327589935773_n.jpg%3F_nc_ht%3Dscontent-lax3-2.cdninstagram.com&amp;rpt=simage</t>
  </si>
  <si>
    <t>Похоронена в братской могиле на 162 км Симферопольского шоссе</t>
  </si>
  <si>
    <t>Тула</t>
  </si>
  <si>
    <t>г. Белёв</t>
  </si>
  <si>
    <t>приблизительно с 1930</t>
  </si>
  <si>
    <t>26 декабря 2001</t>
  </si>
  <si>
    <t>Августи́н Аврелий, Иппонийский</t>
  </si>
  <si>
    <t>Африка, Тагаста</t>
  </si>
  <si>
    <t>Блаженный</t>
  </si>
  <si>
    <t>28 июня</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</si>
  <si>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</si>
  <si>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28 августа 430</t>
  </si>
  <si>
    <t>https://azbyka.ru/days/sv-avgustin-blazhennyj</t>
  </si>
  <si>
    <t>Беляев</t>
  </si>
  <si>
    <t>Александрович</t>
  </si>
  <si>
    <t>28 февраля 1886</t>
  </si>
  <si>
    <t>село Каменка Юрьевецкого уезда Костромской губернии</t>
  </si>
  <si>
    <t>Августин</t>
  </si>
  <si>
    <t>2000 год</t>
  </si>
  <si>
    <t>Священномученик</t>
  </si>
  <si>
    <t>23 ноября / 7 февраля</t>
  </si>
  <si>
    <t>погребен в общей неизвестной могиле</t>
  </si>
  <si>
    <t>https://www.pravenc.ru/text/62612.html</t>
  </si>
  <si>
    <t xml:space="preserve">Пенза </t>
  </si>
  <si>
    <t>Калуга</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</si>
  <si>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</si>
  <si>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А́вда Кашкарский</t>
  </si>
  <si>
    <t>29 мая</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</si>
  <si>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</si>
  <si>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около 375 года</t>
  </si>
  <si>
    <t>https://azbyka.ru/days/sv-avda-kashkarskij</t>
  </si>
  <si>
    <t>А́вда Персидский</t>
  </si>
  <si>
    <t>13 апреля</t>
  </si>
  <si>
    <t>Святитель Авда был епископом в Персии. За разрушение храма огнепоклонников он был приведен на суд к персидскому царю Издегерду I (401–402), который повелел восстановить храм. Когда епископ Авда отказался, царь велел воинам разрушить все христианские храмы, преследовать христиан и предавать их на мучения. Первым мучеником стал святой Авда, который после долгих истязаний был обезглавлен. Через тридцать дней были казнены и другие мученики.</t>
  </si>
  <si>
    <t>https://azbyka.ru/days/sv-avda-persidskij</t>
  </si>
  <si>
    <t>Авдела́й Селевкийский</t>
  </si>
  <si>
    <t>30 апреля</t>
  </si>
  <si>
    <t>Пресвитер</t>
  </si>
  <si>
    <t>Епископ</t>
  </si>
  <si>
    <t>Старец</t>
  </si>
  <si>
    <t>https://azbyka.ru/days/sv-avdelaj-selevkijskij</t>
  </si>
  <si>
    <t>Авдие́с Персидский</t>
  </si>
  <si>
    <t>Святые мученики епископ Дисан, пресвитер Мариав, Авдиес и прочие 270 приняли мученическую смерть († около 362–364) от персидского царя Сапора II. В плену они отказались отречься от христианской веры. В их числе была и мученица Ия, которая воспоминается 11 сентября.</t>
  </si>
  <si>
    <t>около 362–364</t>
  </si>
  <si>
    <t>22 апреля</t>
  </si>
  <si>
    <t>Авди́исус Персидский</t>
  </si>
  <si>
    <t>По политическим мотивам христианская церковь в Персии около 12-ти лет пользовалась покоем. Гонения на нее начались затем по следующему поводу. Епископ Каскарской области в Вавилонии Авдиисус имел племянника диакона, которого за развратную жизнь лишил сана. Тот отправился в Сузу к царю и донес, что в провинции Каскарской живет глава христиан по имени Авдиисус и при нем священник Авделай. Они не признают за богов солнце, луну, а также огонь и воду, и имеют сношения с римскими соглядатаями. Злоба имела успех, и царь приказал правителю Адиабены Ардширу схватить мнимых изменников и вынудить у них пытками признание своей вины.
В одном населенном месте близ Бет-Лапета Авдиисус и Авделай подвергнуты были допросу. Они подтвердили, что являются христианами, и этого было достаточно. Каждого из них связали тремя веревками, – одна обхватывала ребра их, другая голени и третья ноги. Подложив под веревки колья, палачи постепенно закручивали их, так что у мучеников трещали кости и разрывались жилы. Семь раз повторялись эти страшные пытки. Каждый раз при этом повелевалось мученикам почитать солнце и выдать тайны римского императора. Святые терпеливо переносили мучения и твердо пребывали в исповедании Иисуса Христа. Полумертвых отнесли их в темницу с приказанием давать им только хлеб и воду.
Шесть дней пребывали мученики в голоде. Наконец, одна вдова спустила им в окошко немного более пригодной пищи, и они, подкрепившись, возблагодарили Господа. Царю было донесено, что обвиняемые не сознаются. Тогда было приказано схватить других подозрительных, как думалось царю, христиан: епископа Каскарского Авду с его священниками и диаконами. Авда, ничего не подозревая, вышел в это время из города и занимался вместе со своим клиром церковными делами. Воины внезапно окружили их и, связав, привели в оковах в Леду к царю, который и приказал расследовать дело одному чиновнику и двум магам. Всех схваченных было 28 человек, среди которых было 7 дев, посвятивших себя Богу. Они демонстрировали верность своим убеждениям. Тогда приказано было бросить их на землю и дать по 100 ударов. Но мученики по-прежнему отказывались признавать языческих богов. Маги пришли в ярость и стали бить Авда по лицу кулаками. Затем святые были казнены.
Между тем Авдиисус и Авделай находились в темнице. О них, казалось, забыли. Царь первый вспомнил о них и приказал их казнить. Святые не могли уже ходить, и их принесли к месту казни. Вид их был ужасен. Им еще раз предложили отречься от веры, но они отказались и были обезглавлены 16-го мая. Св. девы пострадали 22 мая.</t>
  </si>
  <si>
    <t>https://azbyka.ru/days/sv-avdiisus-persidskij</t>
  </si>
  <si>
    <t>А́вдий (Ави́д) Персидский</t>
  </si>
  <si>
    <t>18 сентября</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</si>
  <si>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</si>
  <si>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</si>
  <si>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</si>
  <si>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 апреля</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</si>
  <si>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</si>
  <si>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</si>
  <si>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</si>
  <si>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Аве́ркий Иерапольский</t>
  </si>
  <si>
    <t>Равноапостольный</t>
  </si>
  <si>
    <t>4 ноября</t>
  </si>
  <si>
    <t>прибилзительно конец II века</t>
  </si>
  <si>
    <t>Святой равноапостольный Аверкий, епископ Иерапольский, чудотворец, прославился во II веке во Фригии. Город Иераполь те времена населяли в основном язычники. Святитель молился Господу о спасении их душ и обращении к Истинному Свету. Явившийся Ангел повелел святому Аверкию сокрушить идолов в языческом капище. С ревностью исполнил святой повеление Божие. Услышав, что идолопоклонники хотят умертвить его, святитель пришел на место народных собраний и открыто обличил заблуждения язычников. Язычники пытались схватить святителя. В это время в толпе закричали три бесноватых юноши. Народ пришел в замешательство, святитель же молитвой изгнал из них бесов. Видя юношей здоровыми, иерапольцы попросили святителя Аверкия научить их христианской вере, а потом приняли Святое Крещение. После этого святитель отправился по соседним городам и селам, исцеляя больных и благовествуя о Царствии Божием. С проповедью он обошел Сирию, Киликию, Месопотамию, посетил Рим и везде обращал ко Христу множество людей. Святитель Аверкий за свои великие труды назван равноапостольным. Много лет он ограждал Церковь от еретиков, утверждал христиан в вере, наставлял заблудших на истинный путь, исцелял больных и рапространял славу Христову.</t>
  </si>
  <si>
    <t>https://azbyka.ru/days/sv-averkij-ierapolskij</t>
  </si>
  <si>
    <t>Аверкий</t>
  </si>
  <si>
    <t>Северовостоков</t>
  </si>
  <si>
    <t>Яковлевич</t>
  </si>
  <si>
    <t>1845 год</t>
  </si>
  <si>
    <t>село Емаши Златоустовского уезда Уфимской губернии</t>
  </si>
  <si>
    <t>30 июня</t>
  </si>
  <si>
    <t xml:space="preserve">Священник, выпускник Уфимской ДС. После рукоположения во священника с сер. 80-х гг. XIX в. более 30 лет служил в Иоанно-Златоустовской церкви с. Емаши, являясь также законоучителем земской школы. Награжден набедренником (1889), скуфьей (1890), камилавкой (1894), орденом св. Анны 3-й степени (1915). С сер. 10-х гг. XX в. состоял действительным членом епархиального комитета правосл. миссионерского об-ва. Расстрелян красноармейцами во время совершения им молебна на прицерковной площади. </t>
  </si>
  <si>
    <t>https://www.pravenc.ru/text/62718.html</t>
  </si>
  <si>
    <t>Ави́в Александрийский</t>
  </si>
  <si>
    <t>19 сентября</t>
  </si>
  <si>
    <t>https://azbyka.ru/days/sv-aviv-aleksandrijskij</t>
  </si>
  <si>
    <t>около 250 года</t>
  </si>
  <si>
    <t>около 380 года</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</si>
  <si>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</si>
  <si>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Ави́в Едесский</t>
  </si>
  <si>
    <t>28 ноября</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</si>
  <si>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</si>
  <si>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</si>
  <si>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</si>
  <si>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 декабря</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</si>
  <si>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</si>
  <si>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</si>
  <si>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</si>
  <si>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 февраля</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</si>
  <si>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</si>
  <si>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</si>
  <si>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около 470 года</t>
  </si>
  <si>
    <t>неизвестно</t>
  </si>
  <si>
    <t>29 июля 1937 г.</t>
  </si>
  <si>
    <t>https://drevo-info.ru/pictures/3450.html</t>
  </si>
  <si>
    <t>https://www.altai-eparhia.ru/eparhia/history/?id=5647</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</si>
  <si>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</si>
  <si>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Епископство, мученичество</t>
  </si>
  <si>
    <t>16/29 июля</t>
  </si>
  <si>
    <t>август 2000 г.</t>
  </si>
  <si>
    <t>1933-1936 гг.</t>
  </si>
  <si>
    <t>г.Барнаул, Алтай</t>
  </si>
  <si>
    <t>1929-1933 гг.</t>
  </si>
  <si>
    <t>г. Балашов, Саратовская обл.</t>
  </si>
  <si>
    <t>1923-1929 гг.</t>
  </si>
  <si>
    <t>Оренбург</t>
  </si>
  <si>
    <t>Иаков</t>
  </si>
  <si>
    <t>г. Уральск, Симбирская губ.</t>
  </si>
  <si>
    <t>13 октября 1879 г.</t>
  </si>
  <si>
    <t>Яков</t>
  </si>
  <si>
    <t>Маскаев</t>
  </si>
  <si>
    <t>Свято-Покровский Балтско-Феодосиевский мужской монастырь</t>
  </si>
  <si>
    <t>9 марта 1845 г.</t>
  </si>
  <si>
    <t>https://drevo-info.ru/pictures/14979.html</t>
  </si>
  <si>
    <t>https://drevo-info.ru/articles/13676282.html</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</si>
  <si>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</si>
  <si>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Священство, затвор, странноприимство</t>
  </si>
  <si>
    <t>9/22 марта</t>
  </si>
  <si>
    <t>Праведный</t>
  </si>
  <si>
    <t>18 апреля 2008 г.</t>
  </si>
  <si>
    <t>1828-1844 гг.</t>
  </si>
  <si>
    <t>г. Балта, Одесская губерния</t>
  </si>
  <si>
    <t>1824-1828 г.</t>
  </si>
  <si>
    <t>Коневский Рождественско-Богородичный мужской монастырь</t>
  </si>
  <si>
    <t>с. Корытное, Каменец-Подольская губерния</t>
  </si>
  <si>
    <t>11 января 1791 г.</t>
  </si>
  <si>
    <t>Несторович</t>
  </si>
  <si>
    <t>Феодосий</t>
  </si>
  <si>
    <t>Левицкий</t>
  </si>
  <si>
    <t>https://drevo-info.ru/pictures/15833.html</t>
  </si>
  <si>
    <t>http://mitropolia-lip.ru/zhitie-prepodobnomuchenika-feodora-nikitina</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</si>
  <si>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</si>
  <si>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Монашество, мученичество</t>
  </si>
  <si>
    <t>Преподобномученик</t>
  </si>
  <si>
    <t>1907-1916 гг.</t>
  </si>
  <si>
    <t>Задонский Рождество-Богородичный мужской монастырь</t>
  </si>
  <si>
    <t>Феодор</t>
  </si>
  <si>
    <t>с. Солдатское, Липецкая обл.</t>
  </si>
  <si>
    <t>19 сентября 1883 (или 1887) г.</t>
  </si>
  <si>
    <t xml:space="preserve">Федор </t>
  </si>
  <si>
    <t>Никитин</t>
  </si>
  <si>
    <t>https://static1-repo.aif.ru/1/ca/857632/d748d9e0ab2f5706be5a3e72a4dd0667.jpg</t>
  </si>
  <si>
    <t>https://elabugablago.ru/novosti/publikacii/news_9303.html</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</si>
  <si>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</si>
  <si>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Священство, мученичество</t>
  </si>
  <si>
    <t>1929-1937 гг.</t>
  </si>
  <si>
    <t>г. Бийск, Алтай</t>
  </si>
  <si>
    <t>1919-1928 гг.</t>
  </si>
  <si>
    <t>с. Тальменское, Алтай</t>
  </si>
  <si>
    <t>1909-1919 гг.</t>
  </si>
  <si>
    <t>с. Челны, Казанская губерния</t>
  </si>
  <si>
    <t>с. Уткино, Казанская губерния</t>
  </si>
  <si>
    <t>1870 г.</t>
  </si>
  <si>
    <t>Гаврилович</t>
  </si>
  <si>
    <t>Петр</t>
  </si>
  <si>
    <t>Гаврилов</t>
  </si>
  <si>
    <t>22 ноября 1937 г.</t>
  </si>
  <si>
    <t>https://drevo-info.ru/pictures/1373.html</t>
  </si>
  <si>
    <t>http://baltaeparhia.org.ua/svyashhennomuchenik-parfeniy-episkop-ananevskiy/</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</si>
  <si>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</si>
  <si>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9/22 ноября</t>
  </si>
  <si>
    <t>20 апреля 2005 г.</t>
  </si>
  <si>
    <t>Данилов монастырь, г. Москва</t>
  </si>
  <si>
    <t>1923-1926 гг.</t>
  </si>
  <si>
    <t>1921-1923 гг.</t>
  </si>
  <si>
    <t>г. Ананьев, Молдова</t>
  </si>
  <si>
    <t>1916-1921 гг.</t>
  </si>
  <si>
    <t>г. Херсон</t>
  </si>
  <si>
    <t>Парфений</t>
  </si>
  <si>
    <t>г. Иркутск</t>
  </si>
  <si>
    <t>30 октября 1881 г.</t>
  </si>
  <si>
    <t>Арсеньевич</t>
  </si>
  <si>
    <t>Брянских</t>
  </si>
  <si>
    <t>5 октября 1937 г.</t>
  </si>
  <si>
    <t>https://drevo-info.ru/pictures/15592.html</t>
  </si>
  <si>
    <t>https://drevo-info.ru/articles/13676743.html</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</si>
  <si>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</si>
  <si>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23 августа/5 августа</t>
  </si>
  <si>
    <t>13-16 августа 2000 г.</t>
  </si>
  <si>
    <t>1934-1937 гг.</t>
  </si>
  <si>
    <t>Акмолинск, Казахстан</t>
  </si>
  <si>
    <t>Туруханск, Красноярский край</t>
  </si>
  <si>
    <t>г. Измаил, Бессарабия</t>
  </si>
  <si>
    <t>15 января 1876 г.</t>
  </si>
  <si>
    <t>Игнатьевич</t>
  </si>
  <si>
    <t xml:space="preserve">Павел </t>
  </si>
  <si>
    <t>Гайдай</t>
  </si>
  <si>
    <t>30 августа 1931 г.</t>
  </si>
  <si>
    <t>https://sun9-67.userapi.com/c840331/v840331039/2739f/n_Fs_vKw8F4.jpg</t>
  </si>
  <si>
    <t>https://eparhia-saratov.ru/Articles/svyatojj-prepodobnomuchenik-nifont-vyblov</t>
  </si>
  <si>
    <t xml:space="preserve">Иеромонах Нифонт родился в 1882 году в городе Ейске в семье небогатого крестьянина Григория Выблова. Когда ему исполнилось десять лет, родители отдали его учиться в двухклассную сельскую школу в городе Ейске, которую он окончил в 1894 году. Затем он стал помогать по хозяйству отцу. Отец его умер, когда юноше исполнилось семнадцать лет, и с этого времени они остались хозяйствовать вдвоем с младшим братом. В 1913 году он уехал в село Подлесное Хвалынского уезда Саратовской губернии к известному в этих местах миссионеру иеромонаху Антонию (Винникову), который заведовал миссионерской школой. Пробыв некоторое время в миссионерской школе у иеромонаха Антония и утвердившись в решении вступить на новый путь, он поступил в мужской монастырь в городе Хвалынске, где вскоре был пострижен в монашество с именем Нифонт и хиротонисан в сан иеромонаха. В 1925 году епископ Вольский Петр (Соколов, †1937) назначил служить иеромонаха Нифонта в храм в село Березовый хутор, где он прослужил до дня своего ареста.
28 декабря 1930 года местное отделение ОГПУ, поставившее своей целью закрытие всех храмов в районе, направило двух милиционеров в село Березовый хутор для ареста священника. Приехав в село, они увидели, что в храме идет богослужение. Тогда они направились в дом священника, чтобы там дождаться его возвращения из храма. В нетерпении они несколько раз посылали сотрудников сельсовета узнать, когда же закончится служба, о чем всем в селе стало известно, как и о предстоящем аресте священника. По окончании литургии было совершено отпевание покойника, гроб с его телом священник проводил на кладбище. Домой отец Нифонт и приехавший к нему в гости его духовный отец, иеромонах Антоний (Винников), бывший с ним в храме, пришли около двух часов дня. По их приходе был произведен обыск, а затем иеромонахов вывели из дома и велели садиться на подводу. К этому времени около дома священника собралась толпа числом около сорока человек, в основном женщин. Они стали требовать освобождения священнослужителей. Тогда милиционеры вытащили оружие и под угрозой стрельбы заставили священников сесть на телегу. Люди закричали, что власти учиняют разбой, и потребовали освободить ни в чем не повинных пастырей. Тогда милиционеры стали переписывать тех из присутствующих, кто вел себя наиболее активно, и угрожать им арестом. Был послан гонец в соседнее село за милицейским подкреплением. Все это принудило верующих отступить, и арестованные священники были увезены в тюрьму в город Сызрань. Однако, арестовав иеромонаха Нифонта, ОГПУ не смогло выдвинуть против него никаких обвинений. Сотрудник местного ОГПУ написал: «Связь с местными кулаками не установлена, но те обстоятельства, что к нему ежедневно носили хлеб и молоко, и больше всего приносили зажиточные, и даже дочь выселенного в Северный край кулака Татьяна Шуракина прислуживала ему, пекла хлеб и стирала белье, - заставляют думать, что поп Выблов имел связь с кулацкой частью села...»
Допрошенный следователем, иеромонах Нифонт виновным себя не признал; об иеромонахе Антонии, арестованном вместе с ним, сказал, что знает его по монастырю в Хвалынске с юности и неоднократно ездил к нему в Хвалынск в последнее время, чтобы исповедаться. В последний раз они вместе вернулись из Хвалынска в село Березовый хутор, где и были арестованы.
Иеромонах Нифонт скончался 30 августа 1931 года в половине десятого утра в Сызранской тюрьме. </t>
  </si>
  <si>
    <t>10/23 ноября</t>
  </si>
  <si>
    <t>20 августа 2000 года</t>
  </si>
  <si>
    <t>1925-1930 гг.</t>
  </si>
  <si>
    <t>с. Березовый Хутор, Средневолжский край.</t>
  </si>
  <si>
    <t>1914-1925 гг.</t>
  </si>
  <si>
    <t>г. Хвалынск</t>
  </si>
  <si>
    <t>Нифонт</t>
  </si>
  <si>
    <t>г. Ейск</t>
  </si>
  <si>
    <t>1882 г.</t>
  </si>
  <si>
    <t>Григорьевич</t>
  </si>
  <si>
    <t>Николай</t>
  </si>
  <si>
    <t>Выблов</t>
  </si>
  <si>
    <t>Часовня-храм новомучеников и исповедников Российских в Тесницком лесу, Тульская обл.</t>
  </si>
  <si>
    <t>3 января 1938 г.</t>
  </si>
  <si>
    <t>https://drevo-info.ru/pictures/1447.html</t>
  </si>
  <si>
    <t>https://azbyka.ru/days/sv-nikita-pribytkov</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</si>
  <si>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</si>
  <si>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21 декабря/3 января</t>
  </si>
  <si>
    <t>1935-1938 гг.</t>
  </si>
  <si>
    <t>г. Белев, Тульская обл.</t>
  </si>
  <si>
    <t>1927-1931 гг.</t>
  </si>
  <si>
    <t>г. Рубцовск, Алтай</t>
  </si>
  <si>
    <t>Никита</t>
  </si>
  <si>
    <t>с. Елбанское, Томская губ.</t>
  </si>
  <si>
    <t>6 декабря 1859 г.</t>
  </si>
  <si>
    <t>Прибытков</t>
  </si>
  <si>
    <t>Казанский Петропавловский собор, г. Казань</t>
  </si>
  <si>
    <t>1563 г.</t>
  </si>
  <si>
    <t>http://bezhverh.ru/wp-content/uploads/icona_nektariy_iona_zastolb.jpg</t>
  </si>
  <si>
    <t>http://bezhverh.ru/svyatye-i-novomucheniki/sobor-bezhetskih-svyatih/iona-i-nektariy-zastolbskie/</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</si>
  <si>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</si>
  <si>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Монашество</t>
  </si>
  <si>
    <t>4/17 октября</t>
  </si>
  <si>
    <t>1595 г.</t>
  </si>
  <si>
    <t xml:space="preserve">Казань </t>
  </si>
  <si>
    <t>Нектарий</t>
  </si>
  <si>
    <t>с. Застолбье ( нынеТверская обл.)</t>
  </si>
  <si>
    <t>Иоаннович</t>
  </si>
  <si>
    <t>Нестор</t>
  </si>
  <si>
    <t>Застольский</t>
  </si>
  <si>
    <t>Введенский монастырь, г. Бежецк</t>
  </si>
  <si>
    <t>3 апреля 1492 г.</t>
  </si>
  <si>
    <t>http://bezhverh.ru/wp-content/uploads/2013/04/icona_nektariy1.jpg</t>
  </si>
  <si>
    <t>https://drevo-info.ru/articles/5510.html</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</si>
  <si>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</si>
  <si>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3/16 апреля</t>
  </si>
  <si>
    <t>ок. 1460-1492 г.</t>
  </si>
  <si>
    <t>Нектарий (имя в миру неизвестно)</t>
  </si>
  <si>
    <t>Болховский Троицкий женский монастырь, Орловская область</t>
  </si>
  <si>
    <t>18 мая 1847 года</t>
  </si>
  <si>
    <t>https://drevo-info.ru/pictures/8377.html</t>
  </si>
  <si>
    <t>http://vvhram.cerkov.ru/2016/06/12/prepodobnyj-makarij-altajskij/</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</si>
  <si>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</si>
  <si>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Миссионерство</t>
  </si>
  <si>
    <t>18/31 мая</t>
  </si>
  <si>
    <t>2000 г.</t>
  </si>
  <si>
    <t>1830-1844 гг.</t>
  </si>
  <si>
    <t>Алтай</t>
  </si>
  <si>
    <t>1826-1829 гг.</t>
  </si>
  <si>
    <t>Глинская Богородицкая пустынь, Курская губ.</t>
  </si>
  <si>
    <t>1821-1825 гг.</t>
  </si>
  <si>
    <t>Костромской Богоявленский монастырь</t>
  </si>
  <si>
    <t>Макарий</t>
  </si>
  <si>
    <t>г. Вязьма, Смоленская губ.</t>
  </si>
  <si>
    <t>8 ноября 1792 г.</t>
  </si>
  <si>
    <t xml:space="preserve">Михаил </t>
  </si>
  <si>
    <t>Глухарев</t>
  </si>
  <si>
    <t>Свято-Троицкая Сергиева Лавра</t>
  </si>
  <si>
    <t>1 марта 1926 г.</t>
  </si>
  <si>
    <t>https://drevo-info.ru/pictures/1075.html</t>
  </si>
  <si>
    <t>http://www.patriarchia.ru/db/text/4601422.html</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</si>
  <si>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</si>
  <si>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Епископство, миссионерство</t>
  </si>
  <si>
    <t>16 февраля/1 марта</t>
  </si>
  <si>
    <t>1912-1917 гг.</t>
  </si>
  <si>
    <t>Москва</t>
  </si>
  <si>
    <t>1884-1912 гг.</t>
  </si>
  <si>
    <t>г. Томск</t>
  </si>
  <si>
    <t>1855-1884 гг.</t>
  </si>
  <si>
    <t>с. Шапкино, Владимирская губ.</t>
  </si>
  <si>
    <t>1 октября 1835 г.</t>
  </si>
  <si>
    <t>Андреевич</t>
  </si>
  <si>
    <t>Михаил</t>
  </si>
  <si>
    <t>Парвицкий</t>
  </si>
  <si>
    <t>Воскресенское кладбище, г. Саратов</t>
  </si>
  <si>
    <t>10 октября 1919 г.</t>
  </si>
  <si>
    <t>https://balashovblag.ru/articles/109-pravslovo/8488-nashi-svyatye.html</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</si>
  <si>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</si>
  <si>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27 сентября/10 октября</t>
  </si>
  <si>
    <t>26 декабря 2006 г.</t>
  </si>
  <si>
    <t>1907-1918</t>
  </si>
  <si>
    <t>Саратовская губерния</t>
  </si>
  <si>
    <t>1899-1907 гг.</t>
  </si>
  <si>
    <t>Оренбургская епархия</t>
  </si>
  <si>
    <t>1894-1899 гг.</t>
  </si>
  <si>
    <t>с. Уварово, Саратовская епархия</t>
  </si>
  <si>
    <t>Нижегородская губ.</t>
  </si>
  <si>
    <t>2 ноября 1868 года</t>
  </si>
  <si>
    <t>Павлович</t>
  </si>
  <si>
    <t>Платонов</t>
  </si>
  <si>
    <t>13 сентября 1937 г.</t>
  </si>
  <si>
    <t>https://drevo-info.ru/pictures/11942.html</t>
  </si>
  <si>
    <t>https://drevo-info.ru/articles/15913.html</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</si>
  <si>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</si>
  <si>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31 августа/13 сентября</t>
  </si>
  <si>
    <t>6 октября 2006 г.</t>
  </si>
  <si>
    <t>1926-1931 гг.</t>
  </si>
  <si>
    <t>г. Сергиев Посад, Московская обл.</t>
  </si>
  <si>
    <t>1915-1926 гг.</t>
  </si>
  <si>
    <t>г. Кашин, Тверская обл.</t>
  </si>
  <si>
    <t>1910-1912 гг.</t>
  </si>
  <si>
    <t>Симферополь</t>
  </si>
  <si>
    <t>с. Кучкаровка, Волынская область</t>
  </si>
  <si>
    <t>21 апреля 1885 г.</t>
  </si>
  <si>
    <t>Мирон</t>
  </si>
  <si>
    <t>Ржепик</t>
  </si>
  <si>
    <t>16 июня 1934 г.</t>
  </si>
  <si>
    <t>https://www.altai-eparhia.ru/www/images/news/2013/kiprian.jpg</t>
  </si>
  <si>
    <t>https://www.altai-eparhia.ru/eparhia/history/?id=4462</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</si>
  <si>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</si>
  <si>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Монашество, священство, мученичество</t>
  </si>
  <si>
    <t>16 июня/3июля</t>
  </si>
  <si>
    <t>1932-1934 гг.</t>
  </si>
  <si>
    <t>1928-1932</t>
  </si>
  <si>
    <t>г. Кызыл-Орда</t>
  </si>
  <si>
    <t>1925-1928 гг.</t>
  </si>
  <si>
    <t>г.Нижний Новгорд</t>
  </si>
  <si>
    <t>Киприан</t>
  </si>
  <si>
    <t>г. Казань</t>
  </si>
  <si>
    <t>14 июля 1901 г.</t>
  </si>
  <si>
    <t>Алексеевич</t>
  </si>
  <si>
    <t>Константин</t>
  </si>
  <si>
    <t>Нелидов</t>
  </si>
  <si>
    <t>1576 г.</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</si>
  <si>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</si>
  <si>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Иона</t>
  </si>
  <si>
    <t>Елиазарович</t>
  </si>
  <si>
    <t>Иоанн</t>
  </si>
  <si>
    <t>https://пензенская-епархия.рф/святыни/святые/сщмч-иоанн-можирин/</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</si>
  <si>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</si>
  <si>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 xml:space="preserve">16/29 июля </t>
  </si>
  <si>
    <t>с. Софьино, Пензенская обл.</t>
  </si>
  <si>
    <t>Можирин</t>
  </si>
  <si>
    <t>7 апреля 1930 г.</t>
  </si>
  <si>
    <t>https://azbyka.ru/days/sv-iov-protopopov</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</si>
  <si>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</si>
  <si>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Монашество, священство</t>
  </si>
  <si>
    <t>14/27 января</t>
  </si>
  <si>
    <t>22 ноября 2017 г.</t>
  </si>
  <si>
    <t>1914-1918</t>
  </si>
  <si>
    <t>Успенско-Богородицкий монастырь, г. Свияжск, Казанская губ.</t>
  </si>
  <si>
    <t>1907-1914 гг</t>
  </si>
  <si>
    <t>Свято-Покровский Балтский Феодосиевский мужской монастырь</t>
  </si>
  <si>
    <t>Иов</t>
  </si>
  <si>
    <t>Одесса</t>
  </si>
  <si>
    <t>1880 г.</t>
  </si>
  <si>
    <t>Протопопов</t>
  </si>
  <si>
    <t>пос. Долинка, Карагандинская обл.</t>
  </si>
  <si>
    <t>2 ноября 1937</t>
  </si>
  <si>
    <t>https://drevo-info.ru/pictures/12789.html</t>
  </si>
  <si>
    <t>https://ru.wikipedia.org/wiki/Иоанн_Бакинский</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</si>
  <si>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</si>
  <si>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20 октября/2 ноября</t>
  </si>
  <si>
    <t>собор Рождества Пр. Богородицы, г. Баку</t>
  </si>
  <si>
    <t>1911-1920 гг.</t>
  </si>
  <si>
    <t>1910 год</t>
  </si>
  <si>
    <t>с. Александровка, Бакинская губ.</t>
  </si>
  <si>
    <t>с. Сима, Владимирская губерния</t>
  </si>
  <si>
    <t>1878 год</t>
  </si>
  <si>
    <t>Ильич</t>
  </si>
  <si>
    <t>Ганчев</t>
  </si>
  <si>
    <t>Архангельский собор Московского Кремля</t>
  </si>
  <si>
    <t>22 сентября 1440 г.</t>
  </si>
  <si>
    <t>https://ru.wikipedia.org/wiki/Дмитрий_Юрьевич_Красный#/media/Файл:Frescos_in_Cathedral_of_the_Archangel_in_Moscow_-_west_wall_01_-_Dmitry_Krasny.jpg</t>
  </si>
  <si>
    <t>https://drevo-info.ru/articles/13679809.html</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</si>
  <si>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</si>
  <si>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Благочестивое правление</t>
  </si>
  <si>
    <t>23 сентября/6 ноября</t>
  </si>
  <si>
    <t xml:space="preserve">Благоверный князь </t>
  </si>
  <si>
    <t>1979 г.</t>
  </si>
  <si>
    <t>1434-1440 гг.</t>
  </si>
  <si>
    <t>г. Галич (ныне Костромская область)</t>
  </si>
  <si>
    <t>1415 г.</t>
  </si>
  <si>
    <t>Юрьевич</t>
  </si>
  <si>
    <t>Димитрий</t>
  </si>
  <si>
    <t>Рюрикович (Красный, Бежецкий)</t>
  </si>
  <si>
    <t>Ближние пещеры Киево-Печерской лавры</t>
  </si>
  <si>
    <t>1 ноября 1942 г.</t>
  </si>
  <si>
    <t>https://drevo-info.ru/pictures/2425.html</t>
  </si>
  <si>
    <t>https://pravlife.org/ru/content/podvizhniki-hh-veka-shiarhiepiskop-antoniy-abashidze</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</si>
  <si>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</si>
  <si>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 xml:space="preserve">Епископство </t>
  </si>
  <si>
    <t>19 октября/1 ноября</t>
  </si>
  <si>
    <t>14 июня 2011 г.</t>
  </si>
  <si>
    <t>Киево-Печерская лавра</t>
  </si>
  <si>
    <t>1921-1942 гг.</t>
  </si>
  <si>
    <t>1912-1921 гг.</t>
  </si>
  <si>
    <t>1902-1912 гг.</t>
  </si>
  <si>
    <t>Грузия, Одесская губ., Ташкент</t>
  </si>
  <si>
    <t>Антоний</t>
  </si>
  <si>
    <t>род. им. Веджины, Тифлисская губерния</t>
  </si>
  <si>
    <t>1 октября 1867 г.</t>
  </si>
  <si>
    <t>Давид</t>
  </si>
  <si>
    <t>Абашидзе</t>
  </si>
  <si>
    <t>Владимирский Успенский собор</t>
  </si>
  <si>
    <t>4 марта 1238 г.</t>
  </si>
  <si>
    <t>https://ru.wikipedia.org/wiki/Юрий_Всеволодович#/media/Файл:Archangel_Cathedral_-_SW_column,_1st_lev.,_south_-_Georgy_Vsevolodovich.jpg</t>
  </si>
  <si>
    <t>https://bezh-citi.ru/svjatjueinow/395-sobsvjat.html</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</si>
  <si>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</si>
  <si>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Благочестивое правление, мученичество</t>
  </si>
  <si>
    <t>4/17 марта</t>
  </si>
  <si>
    <t>Благоверный князь, мученик</t>
  </si>
  <si>
    <t>5 января 1645 г.</t>
  </si>
  <si>
    <t>1238 г.</t>
  </si>
  <si>
    <t>возле р. Сить</t>
  </si>
  <si>
    <t>1212-1238 гг.</t>
  </si>
  <si>
    <t>г. Владимир.</t>
  </si>
  <si>
    <t>г. Суздаль</t>
  </si>
  <si>
    <t>26 ноября 1187/1189 г.</t>
  </si>
  <si>
    <t>Всеволодович</t>
  </si>
  <si>
    <t xml:space="preserve">Георгий </t>
  </si>
  <si>
    <t xml:space="preserve">Рюрикович </t>
  </si>
  <si>
    <t>Сионский собор, Тбилиси</t>
  </si>
  <si>
    <t>10 июля 1918 г.</t>
  </si>
  <si>
    <t>https://ru.wikipedia.org/wiki/Кирион_II#/media/Файл:Patriarch_Kyrion_II_of_Georgia.jpg</t>
  </si>
  <si>
    <t>https://ru.wikipedia.org/wiki/Кирион_II</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</si>
  <si>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</si>
  <si>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27 июня/10 июля</t>
  </si>
  <si>
    <t>17 октября 2002 г.</t>
  </si>
  <si>
    <t>1917-1918</t>
  </si>
  <si>
    <t>Мцхета</t>
  </si>
  <si>
    <t>1915-1917</t>
  </si>
  <si>
    <t>Полоцк</t>
  </si>
  <si>
    <t>1902-1903</t>
  </si>
  <si>
    <t>Балта</t>
  </si>
  <si>
    <t>Кирион</t>
  </si>
  <si>
    <t>с. Никози, Тифлисская губ.</t>
  </si>
  <si>
    <t>22 ноября 1855 г.</t>
  </si>
  <si>
    <t>Иеронимович</t>
  </si>
  <si>
    <t>Садзаглишвили</t>
  </si>
  <si>
    <t>Воскресенский храм, с. Павловка, Саратовская обл.</t>
  </si>
  <si>
    <t>3 апреля 1918 г.</t>
  </si>
  <si>
    <t>https://drevo-info.ru/pictures/14024.html</t>
  </si>
  <si>
    <t>http://barysh-eparhia.ru/pub_show.php?data=2016.07.19%2021:05</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</si>
  <si>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</si>
  <si>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20 марта/2 апреля</t>
  </si>
  <si>
    <t>15 июля 2016 г.</t>
  </si>
  <si>
    <t>1904-1918 гг.</t>
  </si>
  <si>
    <t>г. Хвалынск, Саратовская губ.</t>
  </si>
  <si>
    <t>1899-1904 гг.</t>
  </si>
  <si>
    <t>с. Павловка, Саратовская губ.</t>
  </si>
  <si>
    <t>1893-1899 гг.</t>
  </si>
  <si>
    <t>с. Новоспасское, Саратовская губ.</t>
  </si>
  <si>
    <t>с. Спасское, Саратовская губ.</t>
  </si>
  <si>
    <t>10 июля 1872 г.</t>
  </si>
  <si>
    <t>Тимофеевич</t>
  </si>
  <si>
    <t>Владимир</t>
  </si>
  <si>
    <t>Пиксанов</t>
  </si>
  <si>
    <t>https://drevo-info.ru/pictures/7167.html</t>
  </si>
  <si>
    <t>https://drevo-info.ru/articles/12430.html</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</si>
  <si>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</si>
  <si>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Шернский лес, возле р. Клязьма</t>
  </si>
  <si>
    <t>1218-1238 гг.</t>
  </si>
  <si>
    <t>Ростов</t>
  </si>
  <si>
    <t>г. Ростов Великий</t>
  </si>
  <si>
    <t>7 декабря 1209 г.</t>
  </si>
  <si>
    <t>Василий</t>
  </si>
  <si>
    <t>Рюрикович (Ростовский)</t>
  </si>
  <si>
    <t>9 августа 1918 г.</t>
  </si>
  <si>
    <t>https://ru.wikipedia.org/wiki/Амвросий_(Гудко)#/media/Файл:Амвросий_(Гудко).jpg</t>
  </si>
  <si>
    <t>https://drevo-info.ru/articles/7867.html</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</si>
  <si>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</si>
  <si>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25 января/7 февраля</t>
  </si>
  <si>
    <t>1914-1917</t>
  </si>
  <si>
    <t>1909-1914</t>
  </si>
  <si>
    <t>Балта, Одесская губерния</t>
  </si>
  <si>
    <t>1904-1909</t>
  </si>
  <si>
    <t>Кременец, Тернопольская обл. Украина</t>
  </si>
  <si>
    <t>пос. Тышовцы, Люблинская губ.</t>
  </si>
  <si>
    <t>28 декабря 1867 г.</t>
  </si>
  <si>
    <t>Гудко</t>
  </si>
  <si>
    <t>полигон Бутово, Москва</t>
  </si>
  <si>
    <t>29 декабря 1937 г.</t>
  </si>
  <si>
    <t>https://ru.wikipedia.org/wiki/Аркадий_(Остальский)#/media/Файл:Vlad_Arkadiy_Ostalskiy1.jpg</t>
  </si>
  <si>
    <t>http://bezhverh.ru/svyatye-i-novomucheniki/sobor-bezhetskih-novomuchenikov/arkadiy-ostalskiy/</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</si>
  <si>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</si>
  <si>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Миссионерство, епископство, мученичество</t>
  </si>
  <si>
    <t>16/29 декабря</t>
  </si>
  <si>
    <t>1937 г.</t>
  </si>
  <si>
    <t>г. Бежецк, Тульская обл.</t>
  </si>
  <si>
    <t>1928-1937</t>
  </si>
  <si>
    <t>Соловки</t>
  </si>
  <si>
    <t>1926-1928 г.</t>
  </si>
  <si>
    <t>г. Лубки, Полтавская губ.</t>
  </si>
  <si>
    <t>Аркадий</t>
  </si>
  <si>
    <t>с. Скаковка, Волынская губ.</t>
  </si>
  <si>
    <t>25 апреля 1889 г.</t>
  </si>
  <si>
    <t>Иосифович</t>
  </si>
  <si>
    <t>Остальский</t>
  </si>
  <si>
    <t>утрачено</t>
  </si>
  <si>
    <t>17 января 1481 г.</t>
  </si>
  <si>
    <t>https://ru.wikipedia.org/wiki/Антоний_Краснохолмский#/media/Файл:Прп._Антоний_Краснохолмский.jpg</t>
  </si>
  <si>
    <t>https://drevo-info.ru/articles/4919.html</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</si>
  <si>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</si>
  <si>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 xml:space="preserve">17/30 января </t>
  </si>
  <si>
    <t>1461-1481 гг.</t>
  </si>
  <si>
    <t>Краснохолмский Николаевский монастырь, Тверская обл.</t>
  </si>
  <si>
    <t>Антоний (в миру имя неизвестно)</t>
  </si>
  <si>
    <t>19 февраля 1938 г.</t>
  </si>
  <si>
    <t>https://rusk.ru/images/2019/42502_thumb.jpg</t>
  </si>
  <si>
    <t>http://barysh-eparhia.ru/telemakov.php</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</si>
  <si>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</si>
  <si>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6/19 февраля</t>
  </si>
  <si>
    <t>18 августа 2004 г.</t>
  </si>
  <si>
    <t>1908-1932 гг.</t>
  </si>
  <si>
    <t>с. Чумакино, Симбирская губ.</t>
  </si>
  <si>
    <t>1897-1908 гг</t>
  </si>
  <si>
    <t>с. Коржевка, Симбирская губ.</t>
  </si>
  <si>
    <t>1893-1897 гг.</t>
  </si>
  <si>
    <t>с. Мариаполь, Симбирская губ.</t>
  </si>
  <si>
    <t>г. Сызрань</t>
  </si>
  <si>
    <t>6 декабря 1870 г.</t>
  </si>
  <si>
    <t>Николаевич</t>
  </si>
  <si>
    <t>Телемаков</t>
  </si>
  <si>
    <t>Кушеловский Успенский женский монастырь, Молдова</t>
  </si>
  <si>
    <t>22 июня 1843 г.</t>
  </si>
  <si>
    <t>http://kotovsk-istok.com.ua/zhitie-svyatykh/iyun/444-9-iyunya/7389-svyataya-blazhennaya-agafya-kushelovskaya.html</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</si>
  <si>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</si>
  <si>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Послушничество</t>
  </si>
  <si>
    <t>9/22 июня</t>
  </si>
  <si>
    <t>Блаженная</t>
  </si>
  <si>
    <t>1831-1843</t>
  </si>
  <si>
    <t>Кушеловский Успенский монастырь, Молдова</t>
  </si>
  <si>
    <t>с. Пэсэцел, Одесская губерния</t>
  </si>
  <si>
    <t>1819 г.</t>
  </si>
  <si>
    <t>Ивановна</t>
  </si>
  <si>
    <t>Агафия</t>
  </si>
  <si>
    <t>Маранчук</t>
  </si>
  <si>
    <t>Епархия</t>
  </si>
  <si>
    <t>Тамбовская</t>
  </si>
  <si>
    <t>Бяконт</t>
  </si>
  <si>
    <t>Елевферий</t>
  </si>
  <si>
    <t>Фёдорович</t>
  </si>
  <si>
    <t>1292 г.</t>
  </si>
  <si>
    <t>Алексий</t>
  </si>
  <si>
    <t>Константинополь</t>
  </si>
  <si>
    <t>Киев</t>
  </si>
  <si>
    <t>Золотая Орда</t>
  </si>
  <si>
    <t>1357 г.</t>
  </si>
  <si>
    <t>1431 г.</t>
  </si>
  <si>
    <t>25. 02/02. 06/18. 10</t>
  </si>
  <si>
    <t>Митрополит</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</si>
  <si>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</si>
  <si>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http://samepar.ru/svyatyni-eparkhii/13/836/</t>
  </si>
  <si>
    <t>https://ru.wikipedia.org/wiki/Алексий_(Бяконт)#/media/Файл:Mitropolitan_Alexis_by_G.Zinovyev_(1690s,_GTG).jpg</t>
  </si>
  <si>
    <t>12. 02. 1378 г.</t>
  </si>
  <si>
    <t>Чудов монастырь</t>
  </si>
  <si>
    <t>Казанский</t>
  </si>
  <si>
    <t>17. 04. 1873</t>
  </si>
  <si>
    <t>Орловская губерния</t>
  </si>
  <si>
    <t xml:space="preserve"> Вениамин</t>
  </si>
  <si>
    <t>Рига</t>
  </si>
  <si>
    <t>1897 г.</t>
  </si>
  <si>
    <t>1899 г.</t>
  </si>
  <si>
    <t>Самара</t>
  </si>
  <si>
    <t>1902 г.</t>
  </si>
  <si>
    <t>05. 04. 1992 г.</t>
  </si>
  <si>
    <t>31. 07/ 25. 01/ 30. 07</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</si>
  <si>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</si>
  <si>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https://ru.wikipedia.org/wiki/Вениамин_(Казанский)#/media/Файл:Сщмч._Вениамин_(Казанский).jpg</t>
  </si>
  <si>
    <t>13.08.1922 г.</t>
  </si>
  <si>
    <t>Грисю́к</t>
  </si>
  <si>
    <t>Андре́й</t>
  </si>
  <si>
    <t>Григо́рьевич</t>
  </si>
  <si>
    <t>31. 08. 1880</t>
  </si>
  <si>
    <t>Волынская губерния</t>
  </si>
  <si>
    <t> Анато́лий</t>
  </si>
  <si>
    <t>1905 г.</t>
  </si>
  <si>
    <t>Казань</t>
  </si>
  <si>
    <t>1913 г.</t>
  </si>
  <si>
    <t>1922 г.</t>
  </si>
  <si>
    <t>30.07.</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</si>
  <si>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</si>
  <si>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https://ru.wikipedia.org/wiki/Анатолий_(Грисюк)#/media/Файл:Анатолий_(Грисюк).jpg</t>
  </si>
  <si>
    <t>23. 01. 1938 г.</t>
  </si>
  <si>
    <t>Трапицын</t>
  </si>
  <si>
    <t xml:space="preserve"> Алекса́ндр</t>
  </si>
  <si>
    <t>Ива́нович</t>
  </si>
  <si>
    <t>29. 08. 1862 г.</t>
  </si>
  <si>
    <t>Вятская губерния</t>
  </si>
  <si>
    <t>Алекса́ндр</t>
  </si>
  <si>
    <t>1894 г.</t>
  </si>
  <si>
    <t>Вологда</t>
  </si>
  <si>
    <t>1912 г.</t>
  </si>
  <si>
    <t>1924 г.</t>
  </si>
  <si>
    <t>30. 07.</t>
  </si>
  <si>
    <t>Архиепископ</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</si>
  <si>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</si>
  <si>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https://ru.wikipedia.org/wiki/Александр_(Трапицын)#/media/Файл:Епископ_Александр_(Трапицын).jpg</t>
  </si>
  <si>
    <t>14. 01. 1938 г.</t>
  </si>
  <si>
    <t>Орло́в</t>
  </si>
  <si>
    <t xml:space="preserve">Алексе́й </t>
  </si>
  <si>
    <t>Степа́нович</t>
  </si>
  <si>
    <t>20. 02. 1862 г.</t>
  </si>
  <si>
    <t>Самарская губерния</t>
  </si>
  <si>
    <t>Алекси́й</t>
  </si>
  <si>
    <t>1876 г.</t>
  </si>
  <si>
    <t>Сызрань</t>
  </si>
  <si>
    <t>1931 г.</t>
  </si>
  <si>
    <t>Казахстан</t>
  </si>
  <si>
    <t>1936 г.</t>
  </si>
  <si>
    <t>22.08.</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</si>
  <si>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</si>
  <si>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https://ru.wikipedia.org/wiki/Алексий_(Орлов,_Алексей_Степанович)#/media/Файл:Алексий_(Орлов_Алексей_Степанович).jpg</t>
  </si>
  <si>
    <t>04. 09. 1937 г.</t>
  </si>
  <si>
    <t>Лисья Балка. Казахстан</t>
  </si>
  <si>
    <t>Сухов</t>
  </si>
  <si>
    <t>07. 05. 1867</t>
  </si>
  <si>
    <t>Симбирская губерния</t>
  </si>
  <si>
    <t>1890 г.</t>
  </si>
  <si>
    <t>2001 г.</t>
  </si>
  <si>
    <t>Священник</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</si>
  <si>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</si>
  <si>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https://drevo-info.ru/pictures/5365.html</t>
  </si>
  <si>
    <t>22. 10. 1918 г.</t>
  </si>
  <si>
    <t>Ейск</t>
  </si>
  <si>
    <t>с. Подлесное</t>
  </si>
  <si>
    <t>Хвалынск</t>
  </si>
  <si>
    <t>30. 07. / 10. 11.</t>
  </si>
  <si>
    <t>Иеромонах</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</si>
  <si>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</si>
  <si>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30. 08. 1931 г.</t>
  </si>
  <si>
    <t>Медем</t>
  </si>
  <si>
    <t xml:space="preserve">Александр </t>
  </si>
  <si>
    <t xml:space="preserve">Оттонович </t>
  </si>
  <si>
    <t>1877 г.</t>
  </si>
  <si>
    <t>Курляндская губерния</t>
  </si>
  <si>
    <t>Санкт- Петербург</t>
  </si>
  <si>
    <t>до 1897 г.</t>
  </si>
  <si>
    <t>1897-1931 гг.</t>
  </si>
  <si>
    <t>мирянин</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</si>
  <si>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</si>
  <si>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https://drevo-info.ru/articles/21798.html</t>
  </si>
  <si>
    <t>https://drevo-info.ru/pictures/7100.html</t>
  </si>
  <si>
    <t>01. 04. 1931 г.</t>
  </si>
  <si>
    <t>Плиханков</t>
  </si>
  <si>
    <t>Павел</t>
  </si>
  <si>
    <t xml:space="preserve">Иванович </t>
  </si>
  <si>
    <t>05. 07. 1845 г.</t>
  </si>
  <si>
    <t>Варсонофий</t>
  </si>
  <si>
    <t>1892 - 1913 гг.</t>
  </si>
  <si>
    <t>14. 04. / 30. 07.</t>
  </si>
  <si>
    <t>Схиархимандрит</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</si>
  <si>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</si>
  <si>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https://drevo-info.ru/articles/6362.html</t>
  </si>
  <si>
    <t>https://ru.wikipedia.org/wiki/Варсонофий_Оптинский#/media/Файл:Варсонофий_Оптинский.jpg</t>
  </si>
  <si>
    <t>14. 04. 1913 г.</t>
  </si>
  <si>
    <t>Юнгеров</t>
  </si>
  <si>
    <t>Степанович</t>
  </si>
  <si>
    <t>1821 г.</t>
  </si>
  <si>
    <t>Пензенская губерния</t>
  </si>
  <si>
    <t>с.Балково</t>
  </si>
  <si>
    <t>1843 г.</t>
  </si>
  <si>
    <t>Чагринский Покровский монастырь</t>
  </si>
  <si>
    <t>праведный</t>
  </si>
  <si>
    <t>22. 12./ 09. 06./  30. 07.</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</si>
  <si>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</si>
  <si>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https://drevo-info.ru/articles/24456.html</t>
  </si>
  <si>
    <t>https://drevo-info.ru/pictures/9046.html</t>
  </si>
  <si>
    <t>1900 г.</t>
  </si>
  <si>
    <t>Колпаков</t>
  </si>
  <si>
    <t>1856 г.</t>
  </si>
  <si>
    <t>1856 - 1925 гг.</t>
  </si>
  <si>
    <t>1999 г.</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</si>
  <si>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</si>
  <si>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1925 г.</t>
  </si>
  <si>
    <t>Самарская</t>
  </si>
  <si>
    <t>1860-е</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</si>
  <si>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</si>
  <si>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</si>
  <si>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</si>
  <si>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</si>
  <si>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http://www.eparhia-ufa.ru/saints/averkiy-severovostokov-svyashchennomuchenik</t>
  </si>
  <si>
    <t>08. 12. 1919 г.</t>
  </si>
  <si>
    <t>Канцеров</t>
  </si>
  <si>
    <t>Алексей</t>
  </si>
  <si>
    <t>село Топорнино</t>
  </si>
  <si>
    <t>с 1915 г.</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</si>
  <si>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</si>
  <si>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</si>
  <si>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</si>
  <si>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http://www.eparhia-ufa.ru/saints/aleksiy-kancerov-svyashchennomuchenik</t>
  </si>
  <si>
    <t>25.06.1918 г.</t>
  </si>
  <si>
    <t>Архангельская</t>
  </si>
  <si>
    <t>Варвара</t>
  </si>
  <si>
    <t xml:space="preserve"> Васильевна</t>
  </si>
  <si>
    <t>20. 11. 1890 г.</t>
  </si>
  <si>
    <t>с. Карауловка, Уфимская губерния</t>
  </si>
  <si>
    <t>Уфа</t>
  </si>
  <si>
    <t>1902-1909</t>
  </si>
  <si>
    <t>Новониколаевка</t>
  </si>
  <si>
    <t>1926 г.</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</si>
  <si>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</si>
  <si>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</si>
  <si>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</si>
  <si>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</si>
  <si>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https://ru.wikipedia.org/wiki/Варвара_Скворчихинская#/media/Файл:StVarvara.jpg</t>
  </si>
  <si>
    <t>14. 02. 1966 г.</t>
  </si>
  <si>
    <t xml:space="preserve"> Еварестов</t>
  </si>
  <si>
    <t>Евграф</t>
  </si>
  <si>
    <t xml:space="preserve">Васильевич </t>
  </si>
  <si>
    <t>01. 05. 1858 г.</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</si>
  <si>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</si>
  <si>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</si>
  <si>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</si>
  <si>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</si>
  <si>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http://www.eparhia-ufa.ru/saints/evgraf-evarestov-svyashchennomuchenik</t>
  </si>
  <si>
    <t>Яценко</t>
  </si>
  <si>
    <t>1878 г.</t>
  </si>
  <si>
    <t xml:space="preserve"> Полтавская губерния</t>
  </si>
  <si>
    <t>Уфимская губерния</t>
  </si>
  <si>
    <t>начало XX в.</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</si>
  <si>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</si>
  <si>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</si>
  <si>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</si>
  <si>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</si>
  <si>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http://www.eparhia-ufa.ru/saints/kiprian-yacenko-muchenik</t>
  </si>
  <si>
    <t>1935 г.</t>
  </si>
  <si>
    <t>Попов</t>
  </si>
  <si>
    <t xml:space="preserve"> Мефодий</t>
  </si>
  <si>
    <t>17. 06. 1876 г.</t>
  </si>
  <si>
    <t xml:space="preserve">С. Большой Сурмет Самарской губернии </t>
  </si>
  <si>
    <t>Максим</t>
  </si>
  <si>
    <t>Уфимская епархия</t>
  </si>
  <si>
    <t>с 1926 г.</t>
  </si>
  <si>
    <t>г. Белебее</t>
  </si>
  <si>
    <t xml:space="preserve">деревня Наволоки, Архангельской области </t>
  </si>
  <si>
    <t>1932 г.</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</si>
  <si>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</si>
  <si>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</si>
  <si>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http://www.eparhia-ufa.ru/saints/maksim-popov-prepodobnomuchenik</t>
  </si>
  <si>
    <t>1934 г.</t>
  </si>
  <si>
    <t>Гунаронуло</t>
  </si>
  <si>
    <t>Мария</t>
  </si>
  <si>
    <t>Михайловна</t>
  </si>
  <si>
    <t>1865 г.</t>
  </si>
  <si>
    <t>Маргари́та</t>
  </si>
  <si>
    <t>с 1865 г.</t>
  </si>
  <si>
    <t xml:space="preserve"> Москва</t>
  </si>
  <si>
    <t>с 1917 г.</t>
  </si>
  <si>
    <t>Мензелинск</t>
  </si>
  <si>
    <t>с 1918 г.</t>
  </si>
  <si>
    <t>Игумения</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</si>
  <si>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</si>
  <si>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</si>
  <si>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http://www.eparhia-ufa.ru/saints/margarita-gunaronulo-prepodobnomuchenica</t>
  </si>
  <si>
    <t>Пророко-Ильинский женский монастырь в Мензелинске</t>
  </si>
  <si>
    <t>Чигвинцев</t>
  </si>
  <si>
    <t>27.07. 1913 г.</t>
  </si>
  <si>
    <t>деревня Бобровка, Оренбургская губерния</t>
  </si>
  <si>
    <t>Моисей</t>
  </si>
  <si>
    <t>с 1928 г.</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</si>
  <si>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</si>
  <si>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</si>
  <si>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</si>
  <si>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https://ru.wikipedia.org/wiki/Моисей_(Чигвинцев)#/media/Файл:O_moiseychigvintsev.jpg</t>
  </si>
  <si>
    <t>03. 06. 1982 г.</t>
  </si>
  <si>
    <t>Уфа, Дёмское кладбище</t>
  </si>
  <si>
    <t>Варламов</t>
  </si>
  <si>
    <t>Пётр</t>
  </si>
  <si>
    <t>село Дияшево Уфимской губернии</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</si>
  <si>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</si>
  <si>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</si>
  <si>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</si>
  <si>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https://ru.wikipedia.org/wiki/Варламов,_Пётр_Яковлевич#/media/Файл:PVarlamov.jpg</t>
  </si>
  <si>
    <t>11. 03. 1930 г.</t>
  </si>
  <si>
    <t xml:space="preserve"> предположительно Сергиевское кладбище</t>
  </si>
  <si>
    <t>Шлеёв</t>
  </si>
  <si>
    <t>Симео́н</t>
  </si>
  <si>
    <t>20. 04. 1873 г.</t>
  </si>
  <si>
    <t>Симон</t>
  </si>
  <si>
    <t>до 1890 г.</t>
  </si>
  <si>
    <t>1905-1918 гг.</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</si>
  <si>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</si>
  <si>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</si>
  <si>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https://ru.wikipedia.org/wiki/Симон_(Шлеёв)#/media/Файл:Bishop_Simeon_Shleev.jpg</t>
  </si>
  <si>
    <t>18. 08. 1921 г.</t>
  </si>
  <si>
    <t>Петропавловский</t>
  </si>
  <si>
    <t>Тимофей</t>
  </si>
  <si>
    <t>1885-1890 гг.</t>
  </si>
  <si>
    <t>с. Золотоношки Стерлитамакского уезда Уфимской губернии</t>
  </si>
  <si>
    <t>с 1913 г.</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</si>
  <si>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</si>
  <si>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</si>
  <si>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http://www.eparhia-ufa.ru/saints/timofey-petropavlovskiy-svyashchennomuchenik</t>
  </si>
  <si>
    <t>13. 07. 1918 г.</t>
  </si>
  <si>
    <t>Уфимская</t>
  </si>
  <si>
    <r>
      <t>var</t>
    </r>
    <r>
      <rPr>
        <sz val="11"/>
        <color rgb="FFD4D4D4"/>
        <rFont val="Consolas"/>
        <family val="3"/>
        <charset val="204"/>
      </rPr>
      <t xml:space="preserve"> </t>
    </r>
    <r>
      <rPr>
        <sz val="11"/>
        <color rgb="FF9CDCFE"/>
        <rFont val="Consolas"/>
        <family val="3"/>
        <charset val="204"/>
      </rPr>
      <t>vSurname</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//Фамилия </t>
    </r>
  </si>
  <si>
    <r>
      <t>var</t>
    </r>
    <r>
      <rPr>
        <sz val="11"/>
        <color rgb="FFD4D4D4"/>
        <rFont val="Consolas"/>
        <family val="3"/>
        <charset val="204"/>
      </rPr>
      <t xml:space="preserve"> </t>
    </r>
    <r>
      <rPr>
        <sz val="11"/>
        <color rgb="FF9CDCFE"/>
        <rFont val="Consolas"/>
        <family val="3"/>
        <charset val="204"/>
      </rPr>
      <t>vName</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//Имя  </t>
    </r>
  </si>
  <si>
    <r>
      <t>var</t>
    </r>
    <r>
      <rPr>
        <sz val="11"/>
        <color rgb="FFD4D4D4"/>
        <rFont val="Consolas"/>
        <family val="3"/>
        <charset val="204"/>
      </rPr>
      <t xml:space="preserve"> </t>
    </r>
    <r>
      <rPr>
        <sz val="11"/>
        <color rgb="FF9CDCFE"/>
        <rFont val="Consolas"/>
        <family val="3"/>
        <charset val="204"/>
      </rPr>
      <t>vMiddleName</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//Отчество </t>
    </r>
  </si>
  <si>
    <r>
      <t>var</t>
    </r>
    <r>
      <rPr>
        <sz val="11"/>
        <color rgb="FFD4D4D4"/>
        <rFont val="Consolas"/>
        <family val="3"/>
        <charset val="204"/>
      </rPr>
      <t xml:space="preserve"> </t>
    </r>
    <r>
      <rPr>
        <sz val="11"/>
        <color rgb="FF9CDCFE"/>
        <rFont val="Consolas"/>
        <family val="3"/>
        <charset val="204"/>
      </rPr>
      <t>vDateBirth</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//Дата рождения </t>
    </r>
  </si>
  <si>
    <r>
      <t>var</t>
    </r>
    <r>
      <rPr>
        <sz val="11"/>
        <color rgb="FFD4D4D4"/>
        <rFont val="Consolas"/>
        <family val="3"/>
        <charset val="204"/>
      </rPr>
      <t xml:space="preserve"> </t>
    </r>
    <r>
      <rPr>
        <sz val="11"/>
        <color rgb="FF9CDCFE"/>
        <rFont val="Consolas"/>
        <family val="3"/>
        <charset val="204"/>
      </rPr>
      <t>vPlaceBirth</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//Место рождения </t>
    </r>
  </si>
  <si>
    <r>
      <t>var</t>
    </r>
    <r>
      <rPr>
        <sz val="11"/>
        <color rgb="FFD4D4D4"/>
        <rFont val="Consolas"/>
        <family val="3"/>
        <charset val="204"/>
      </rPr>
      <t xml:space="preserve"> </t>
    </r>
    <r>
      <rPr>
        <sz val="11"/>
        <color rgb="FF9CDCFE"/>
        <rFont val="Consolas"/>
        <family val="3"/>
        <charset val="204"/>
      </rPr>
      <t>vNameInMonasticism</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//Имя в монашестве  </t>
    </r>
  </si>
  <si>
    <r>
      <t>var</t>
    </r>
    <r>
      <rPr>
        <sz val="11"/>
        <color rgb="FFD4D4D4"/>
        <rFont val="Consolas"/>
        <family val="3"/>
        <charset val="204"/>
      </rPr>
      <t xml:space="preserve"> </t>
    </r>
    <r>
      <rPr>
        <sz val="11"/>
        <color rgb="FF9CDCFE"/>
        <rFont val="Consolas"/>
        <family val="3"/>
        <charset val="204"/>
      </rPr>
      <t>vPlaceAchievement</t>
    </r>
    <r>
      <rPr>
        <sz val="11"/>
        <color rgb="FFD4D4D4"/>
        <rFont val="Consolas"/>
        <family val="3"/>
        <charset val="204"/>
      </rPr>
      <t xml:space="preserve"> = </t>
    </r>
    <r>
      <rPr>
        <sz val="11"/>
        <color rgb="FFCE9178"/>
        <rFont val="Consolas"/>
        <family val="3"/>
        <charset val="204"/>
      </rPr>
      <t>''</t>
    </r>
    <r>
      <rPr>
        <sz val="11"/>
        <color rgb="FF6A9955"/>
        <rFont val="Consolas"/>
        <family val="3"/>
        <charset val="204"/>
      </rPr>
      <t>//Место подвига </t>
    </r>
  </si>
  <si>
    <r>
      <t>var</t>
    </r>
    <r>
      <rPr>
        <sz val="11"/>
        <color rgb="FFD4D4D4"/>
        <rFont val="Consolas"/>
        <family val="3"/>
        <charset val="204"/>
      </rPr>
      <t xml:space="preserve"> </t>
    </r>
    <r>
      <rPr>
        <sz val="11"/>
        <color rgb="FF9CDCFE"/>
        <rFont val="Consolas"/>
        <family val="3"/>
        <charset val="204"/>
      </rPr>
      <t>vDateAchievement</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//Время подвига </t>
    </r>
  </si>
  <si>
    <r>
      <t>var</t>
    </r>
    <r>
      <rPr>
        <sz val="11"/>
        <color rgb="FFD4D4D4"/>
        <rFont val="Consolas"/>
        <family val="3"/>
        <charset val="204"/>
      </rPr>
      <t xml:space="preserve"> </t>
    </r>
    <r>
      <rPr>
        <sz val="11"/>
        <color rgb="FF9CDCFE"/>
        <rFont val="Consolas"/>
        <family val="3"/>
        <charset val="204"/>
      </rPr>
      <t>vPlaceAchievement1</t>
    </r>
    <r>
      <rPr>
        <sz val="11"/>
        <color rgb="FFD4D4D4"/>
        <rFont val="Consolas"/>
        <family val="3"/>
        <charset val="204"/>
      </rPr>
      <t xml:space="preserve"> = </t>
    </r>
    <r>
      <rPr>
        <sz val="11"/>
        <color rgb="FFCE9178"/>
        <rFont val="Consolas"/>
        <family val="3"/>
        <charset val="204"/>
      </rPr>
      <t>''</t>
    </r>
    <r>
      <rPr>
        <sz val="11"/>
        <color rgb="FF6A9955"/>
        <rFont val="Consolas"/>
        <family val="3"/>
        <charset val="204"/>
      </rPr>
      <t>//Место подвига  </t>
    </r>
  </si>
  <si>
    <r>
      <t>var</t>
    </r>
    <r>
      <rPr>
        <sz val="11"/>
        <color rgb="FFD4D4D4"/>
        <rFont val="Consolas"/>
        <family val="3"/>
        <charset val="204"/>
      </rPr>
      <t xml:space="preserve"> </t>
    </r>
    <r>
      <rPr>
        <sz val="11"/>
        <color rgb="FF9CDCFE"/>
        <rFont val="Consolas"/>
        <family val="3"/>
        <charset val="204"/>
      </rPr>
      <t>vDateAchievement1</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//Время подвига  </t>
    </r>
  </si>
  <si>
    <r>
      <t>var</t>
    </r>
    <r>
      <rPr>
        <sz val="11"/>
        <color rgb="FFD4D4D4"/>
        <rFont val="Consolas"/>
        <family val="3"/>
        <charset val="204"/>
      </rPr>
      <t xml:space="preserve"> </t>
    </r>
    <r>
      <rPr>
        <sz val="11"/>
        <color rgb="FF9CDCFE"/>
        <rFont val="Consolas"/>
        <family val="3"/>
        <charset val="204"/>
      </rPr>
      <t>vPlaceAchievement2</t>
    </r>
    <r>
      <rPr>
        <sz val="11"/>
        <color rgb="FFD4D4D4"/>
        <rFont val="Consolas"/>
        <family val="3"/>
        <charset val="204"/>
      </rPr>
      <t xml:space="preserve"> = </t>
    </r>
    <r>
      <rPr>
        <sz val="11"/>
        <color rgb="FFCE9178"/>
        <rFont val="Consolas"/>
        <family val="3"/>
        <charset val="204"/>
      </rPr>
      <t>''</t>
    </r>
    <r>
      <rPr>
        <sz val="11"/>
        <color rgb="FF6A9955"/>
        <rFont val="Consolas"/>
        <family val="3"/>
        <charset val="204"/>
      </rPr>
      <t>//Место подвига  </t>
    </r>
  </si>
  <si>
    <r>
      <t>var</t>
    </r>
    <r>
      <rPr>
        <sz val="11"/>
        <color rgb="FFD4D4D4"/>
        <rFont val="Consolas"/>
        <family val="3"/>
        <charset val="204"/>
      </rPr>
      <t xml:space="preserve"> </t>
    </r>
    <r>
      <rPr>
        <sz val="11"/>
        <color rgb="FF9CDCFE"/>
        <rFont val="Consolas"/>
        <family val="3"/>
        <charset val="204"/>
      </rPr>
      <t>vDateAchievement2</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//Время подвига  </t>
    </r>
  </si>
  <si>
    <r>
      <t>var</t>
    </r>
    <r>
      <rPr>
        <sz val="11"/>
        <color rgb="FFD4D4D4"/>
        <rFont val="Consolas"/>
        <family val="3"/>
        <charset val="204"/>
      </rPr>
      <t xml:space="preserve"> </t>
    </r>
    <r>
      <rPr>
        <sz val="11"/>
        <color rgb="FF9CDCFE"/>
        <rFont val="Consolas"/>
        <family val="3"/>
        <charset val="204"/>
      </rPr>
      <t>vDateCanonization</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//Дата канонизации </t>
    </r>
  </si>
  <si>
    <r>
      <t>var</t>
    </r>
    <r>
      <rPr>
        <sz val="11"/>
        <color rgb="FFD4D4D4"/>
        <rFont val="Consolas"/>
        <family val="3"/>
        <charset val="204"/>
      </rPr>
      <t xml:space="preserve"> </t>
    </r>
    <r>
      <rPr>
        <sz val="11"/>
        <color rgb="FF9CDCFE"/>
        <rFont val="Consolas"/>
        <family val="3"/>
        <charset val="204"/>
      </rPr>
      <t>vHolinessStatus</t>
    </r>
    <r>
      <rPr>
        <sz val="11"/>
        <color rgb="FFD4D4D4"/>
        <rFont val="Consolas"/>
        <family val="3"/>
        <charset val="204"/>
      </rPr>
      <t xml:space="preserve"> = </t>
    </r>
    <r>
      <rPr>
        <sz val="11"/>
        <color rgb="FFCE9178"/>
        <rFont val="Consolas"/>
        <family val="3"/>
        <charset val="204"/>
      </rPr>
      <t>''</t>
    </r>
    <r>
      <rPr>
        <sz val="11"/>
        <color rgb="FF6A9955"/>
        <rFont val="Consolas"/>
        <family val="3"/>
        <charset val="204"/>
      </rPr>
      <t>//Статус святости </t>
    </r>
  </si>
  <si>
    <r>
      <t>var</t>
    </r>
    <r>
      <rPr>
        <sz val="11"/>
        <color rgb="FFD4D4D4"/>
        <rFont val="Consolas"/>
        <family val="3"/>
        <charset val="204"/>
      </rPr>
      <t xml:space="preserve"> </t>
    </r>
    <r>
      <rPr>
        <sz val="11"/>
        <color rgb="FF9CDCFE"/>
        <rFont val="Consolas"/>
        <family val="3"/>
        <charset val="204"/>
      </rPr>
      <t>vDateVeneration</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//Дата почитания </t>
    </r>
  </si>
  <si>
    <r>
      <t>var</t>
    </r>
    <r>
      <rPr>
        <sz val="11"/>
        <color rgb="FFD4D4D4"/>
        <rFont val="Consolas"/>
        <family val="3"/>
        <charset val="204"/>
      </rPr>
      <t xml:space="preserve"> </t>
    </r>
    <r>
      <rPr>
        <sz val="11"/>
        <color rgb="FF9CDCFE"/>
        <rFont val="Consolas"/>
        <family val="3"/>
        <charset val="204"/>
      </rPr>
      <t>vFieldActivity</t>
    </r>
    <r>
      <rPr>
        <sz val="11"/>
        <color rgb="FFD4D4D4"/>
        <rFont val="Consolas"/>
        <family val="3"/>
        <charset val="204"/>
      </rPr>
      <t>=</t>
    </r>
    <r>
      <rPr>
        <sz val="11"/>
        <color rgb="FFCE9178"/>
        <rFont val="Consolas"/>
        <family val="3"/>
        <charset val="204"/>
      </rPr>
      <t>''</t>
    </r>
    <r>
      <rPr>
        <sz val="11"/>
        <color rgb="FFD4D4D4"/>
        <rFont val="Consolas"/>
        <family val="3"/>
        <charset val="204"/>
      </rPr>
      <t xml:space="preserve"> </t>
    </r>
    <r>
      <rPr>
        <sz val="11"/>
        <color rgb="FF6A9955"/>
        <rFont val="Consolas"/>
        <family val="3"/>
        <charset val="204"/>
      </rPr>
      <t>//Сфера деятельности  </t>
    </r>
  </si>
  <si>
    <r>
      <t>var</t>
    </r>
    <r>
      <rPr>
        <sz val="11"/>
        <color rgb="FFD4D4D4"/>
        <rFont val="Consolas"/>
        <family val="3"/>
        <charset val="204"/>
      </rPr>
      <t xml:space="preserve"> </t>
    </r>
    <r>
      <rPr>
        <sz val="11"/>
        <color rgb="FF9CDCFE"/>
        <rFont val="Consolas"/>
        <family val="3"/>
        <charset val="204"/>
      </rPr>
      <t>vDescription</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//Жизнеописание </t>
    </r>
  </si>
  <si>
    <r>
      <t>var</t>
    </r>
    <r>
      <rPr>
        <sz val="11"/>
        <color rgb="FFD4D4D4"/>
        <rFont val="Consolas"/>
        <family val="3"/>
        <charset val="204"/>
      </rPr>
      <t xml:space="preserve"> </t>
    </r>
    <r>
      <rPr>
        <sz val="11"/>
        <color rgb="FF9CDCFE"/>
        <rFont val="Consolas"/>
        <family val="3"/>
        <charset val="204"/>
      </rPr>
      <t>vSource</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//Источник </t>
    </r>
  </si>
  <si>
    <r>
      <t>var</t>
    </r>
    <r>
      <rPr>
        <sz val="11"/>
        <color rgb="FFD4D4D4"/>
        <rFont val="Consolas"/>
        <family val="3"/>
        <charset val="204"/>
      </rPr>
      <t xml:space="preserve"> </t>
    </r>
    <r>
      <rPr>
        <sz val="11"/>
        <color rgb="FF9CDCFE"/>
        <rFont val="Consolas"/>
        <family val="3"/>
        <charset val="204"/>
      </rPr>
      <t>vPhotoUrl</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//Ссылка на фото </t>
    </r>
  </si>
  <si>
    <r>
      <t>var</t>
    </r>
    <r>
      <rPr>
        <sz val="11"/>
        <color rgb="FFD4D4D4"/>
        <rFont val="Consolas"/>
        <family val="3"/>
        <charset val="204"/>
      </rPr>
      <t xml:space="preserve"> </t>
    </r>
    <r>
      <rPr>
        <sz val="11"/>
        <color rgb="FF9CDCFE"/>
        <rFont val="Consolas"/>
        <family val="3"/>
        <charset val="204"/>
      </rPr>
      <t>vDateDeath</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//Дата смерти </t>
    </r>
  </si>
  <si>
    <r>
      <t>var</t>
    </r>
    <r>
      <rPr>
        <sz val="11"/>
        <color rgb="FFD4D4D4"/>
        <rFont val="Consolas"/>
        <family val="3"/>
        <charset val="204"/>
      </rPr>
      <t xml:space="preserve"> </t>
    </r>
    <r>
      <rPr>
        <sz val="11"/>
        <color rgb="FF9CDCFE"/>
        <rFont val="Consolas"/>
        <family val="3"/>
        <charset val="204"/>
      </rPr>
      <t>vPlaceDeath</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//Похоронен  </t>
    </r>
  </si>
  <si>
    <r>
      <t>var</t>
    </r>
    <r>
      <rPr>
        <sz val="11"/>
        <color rgb="FFD4D4D4"/>
        <rFont val="Consolas"/>
        <family val="3"/>
        <charset val="204"/>
      </rPr>
      <t xml:space="preserve"> </t>
    </r>
    <r>
      <rPr>
        <sz val="11"/>
        <color rgb="FF9CDCFE"/>
        <rFont val="Consolas"/>
        <family val="3"/>
        <charset val="204"/>
      </rPr>
      <t>vEparchy</t>
    </r>
    <r>
      <rPr>
        <sz val="11"/>
        <color rgb="FFD4D4D4"/>
        <rFont val="Consolas"/>
        <family val="3"/>
        <charset val="204"/>
      </rPr>
      <t xml:space="preserve"> = </t>
    </r>
    <r>
      <rPr>
        <sz val="11"/>
        <color rgb="FFCE9178"/>
        <rFont val="Consolas"/>
        <family val="3"/>
        <charset val="204"/>
      </rPr>
      <t>''</t>
    </r>
    <r>
      <rPr>
        <sz val="11"/>
        <color rgb="FFD4D4D4"/>
        <rFont val="Consolas"/>
        <family val="3"/>
        <charset val="204"/>
      </rPr>
      <t xml:space="preserve"> </t>
    </r>
    <r>
      <rPr>
        <sz val="11"/>
        <color rgb="FF6A9955"/>
        <rFont val="Consolas"/>
        <family val="3"/>
        <charset val="204"/>
      </rPr>
      <t>//Епархия</t>
    </r>
  </si>
  <si>
    <t xml:space="preserve">vSurname </t>
  </si>
  <si>
    <t xml:space="preserve">vName </t>
  </si>
  <si>
    <t xml:space="preserve">vMiddleName </t>
  </si>
  <si>
    <t xml:space="preserve">vDateBirth </t>
  </si>
  <si>
    <t xml:space="preserve">vPlaceBirth </t>
  </si>
  <si>
    <t xml:space="preserve">vNameInMonasticism </t>
  </si>
  <si>
    <t xml:space="preserve">vPlaceAchievement </t>
  </si>
  <si>
    <t xml:space="preserve">vDateAchievement </t>
  </si>
  <si>
    <t xml:space="preserve">vPlaceAchievement1 </t>
  </si>
  <si>
    <t xml:space="preserve">vDateAchievement1 </t>
  </si>
  <si>
    <t xml:space="preserve">vPlaceAchievement2 </t>
  </si>
  <si>
    <t xml:space="preserve">vDateAchievement2 </t>
  </si>
  <si>
    <t xml:space="preserve">vDateCanonization </t>
  </si>
  <si>
    <t xml:space="preserve">vHolinessStatus </t>
  </si>
  <si>
    <t xml:space="preserve">vDateVeneration </t>
  </si>
  <si>
    <t>vFieldActivity</t>
  </si>
  <si>
    <t xml:space="preserve">vDescription </t>
  </si>
  <si>
    <t xml:space="preserve">vSource </t>
  </si>
  <si>
    <t xml:space="preserve">vPhotoUrl </t>
  </si>
  <si>
    <t xml:space="preserve">vDateDeath </t>
  </si>
  <si>
    <t xml:space="preserve">vPlaceDeath </t>
  </si>
  <si>
    <t xml:space="preserve">vEparchy </t>
  </si>
  <si>
    <t xml:space="preserve">Surname </t>
  </si>
  <si>
    <t xml:space="preserve">Name </t>
  </si>
  <si>
    <t xml:space="preserve">MiddleName </t>
  </si>
  <si>
    <t xml:space="preserve">DateBirth </t>
  </si>
  <si>
    <t xml:space="preserve">PlaceBirth </t>
  </si>
  <si>
    <t xml:space="preserve">NameInMonasticism </t>
  </si>
  <si>
    <t xml:space="preserve">PlaceAchievement </t>
  </si>
  <si>
    <t xml:space="preserve">DateAchievement </t>
  </si>
  <si>
    <t xml:space="preserve">PlaceAchievement1 </t>
  </si>
  <si>
    <t xml:space="preserve">DateAchievement1 </t>
  </si>
  <si>
    <t xml:space="preserve">PlaceAchievement2 </t>
  </si>
  <si>
    <t xml:space="preserve">DateAchievement2 </t>
  </si>
  <si>
    <t xml:space="preserve">DateCanonization </t>
  </si>
  <si>
    <t xml:space="preserve">HolinessStatus </t>
  </si>
  <si>
    <t xml:space="preserve">DateVeneration </t>
  </si>
  <si>
    <t>FieldActivity</t>
  </si>
  <si>
    <t xml:space="preserve">Description </t>
  </si>
  <si>
    <t xml:space="preserve">Source </t>
  </si>
  <si>
    <t xml:space="preserve">PhotoUrl </t>
  </si>
  <si>
    <t xml:space="preserve">DateDeath </t>
  </si>
  <si>
    <t xml:space="preserve">PlaceDeath </t>
  </si>
  <si>
    <t xml:space="preserve">Eparchy </t>
  </si>
  <si>
    <t>:vSurname ,</t>
  </si>
  <si>
    <t>:vName ,</t>
  </si>
  <si>
    <t>:vMiddleName ,</t>
  </si>
  <si>
    <t>:vDateBirth ,</t>
  </si>
  <si>
    <t>:vPlaceBirth ,</t>
  </si>
  <si>
    <t>:vNameInMonasticism ,</t>
  </si>
  <si>
    <t>:vPlaceAchievement ,</t>
  </si>
  <si>
    <t>:vDateAchievement ,</t>
  </si>
  <si>
    <t>:vPlaceAchievement1 ,</t>
  </si>
  <si>
    <t>:vDateAchievement1 ,</t>
  </si>
  <si>
    <t>:vPlaceAchievement2 ,</t>
  </si>
  <si>
    <t>:vDateAchievement2 ,</t>
  </si>
  <si>
    <t>:vDateCanonization ,</t>
  </si>
  <si>
    <t>:vHolinessStatus ,</t>
  </si>
  <si>
    <t>:vDateVeneration ,</t>
  </si>
  <si>
    <t>:vFieldActivity,</t>
  </si>
  <si>
    <t>:vDescription ,</t>
  </si>
  <si>
    <t>:vSource ,</t>
  </si>
  <si>
    <t>:vPhotoUrl ,</t>
  </si>
  <si>
    <t>:vDateDeath ,</t>
  </si>
  <si>
    <t>:vPlaceDeath ,</t>
  </si>
  <si>
    <t>:vEparchy ,</t>
  </si>
  <si>
    <t>Климент I, Римский</t>
  </si>
  <si>
    <t>I век</t>
  </si>
  <si>
    <t>Рим</t>
  </si>
  <si>
    <t>середина I века</t>
  </si>
  <si>
    <t>Херсонес</t>
  </si>
  <si>
    <t>конец I века</t>
  </si>
  <si>
    <t>Апостол от 70</t>
  </si>
  <si>
    <t>08. 12.</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</si>
  <si>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</si>
  <si>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https://ru.wikipedia.org/wiki/Климент_I#Житие_Святого_Климента</t>
  </si>
  <si>
    <t>https://ru.wikipedia.org/wiki/Климент_I#/media/Файл:Pope_Clement_I.jpg</t>
  </si>
  <si>
    <t>97-101 гг.</t>
  </si>
  <si>
    <t>Иусти́н Филосо́ф</t>
  </si>
  <si>
    <t>около 100 г.</t>
  </si>
  <si>
    <t>Сирия Паленстинская</t>
  </si>
  <si>
    <t>II век</t>
  </si>
  <si>
    <t>Эфес</t>
  </si>
  <si>
    <t>Ii век</t>
  </si>
  <si>
    <t xml:space="preserve">14. 06. </t>
  </si>
  <si>
    <t>Апологет</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</si>
  <si>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</si>
  <si>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https://ru.wikipedia.org/wiki/Иустин_Философ</t>
  </si>
  <si>
    <t>https://ru.wikipedia.org/wiki/Иустин_Философ#/media/Файл:Justin_filozof.jpg</t>
  </si>
  <si>
    <t>165 г.</t>
  </si>
  <si>
    <t>Киприа́н Карфаге́нский</t>
  </si>
  <si>
    <t>около 200 г.</t>
  </si>
  <si>
    <t>Карфаген</t>
  </si>
  <si>
    <t>Кафраген</t>
  </si>
  <si>
    <t>Святой</t>
  </si>
  <si>
    <t>13.09.</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</si>
  <si>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</si>
  <si>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https://ru.wikipedia.org/wiki/Киприан_Карфагенский</t>
  </si>
  <si>
    <t>https://ru.wikipedia.org/wiki/Киприан_Карфагенский#/media/Файл:Heiliger_Cyprianus.jpg</t>
  </si>
  <si>
    <t>14. 09. 258</t>
  </si>
  <si>
    <t>Василий Великий</t>
  </si>
  <si>
    <t>около 330 г.</t>
  </si>
  <si>
    <t>Кесарии Каппадокийской</t>
  </si>
  <si>
    <t>Афины</t>
  </si>
  <si>
    <t>350-355 гг.</t>
  </si>
  <si>
    <t>14.01./ 12. 02.</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</si>
  <si>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</si>
  <si>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https://ru.wikipedia.org/wiki/Василий_Великий</t>
  </si>
  <si>
    <t>https://ru.wikipedia.org/wiki/Василий_Великий#/media/Файл:Basil_of_Caesarea_icon.jpg</t>
  </si>
  <si>
    <t>379 г.</t>
  </si>
  <si>
    <t>Иоа́нн Златоу́ст</t>
  </si>
  <si>
    <t>около 347 г.</t>
  </si>
  <si>
    <t>Антиохия</t>
  </si>
  <si>
    <t>конец IV века</t>
  </si>
  <si>
    <t>27.09./ 26. 11./ 09.02./ 12.02.</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</si>
  <si>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</si>
  <si>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https://ru.wikipedia.org/wiki/Иоанн_Златоуст</t>
  </si>
  <si>
    <t>https://ru.wikipedia.org/wiki/Иоанн_Златоуст#/media/Файл:Johnchrysostom.jpg</t>
  </si>
  <si>
    <t>14. 09. 407 г.</t>
  </si>
  <si>
    <t>погребён в Команах Понтийских</t>
  </si>
  <si>
    <t>Варсоно́фий Вели́кий</t>
  </si>
  <si>
    <t>вторая половина V  века</t>
  </si>
  <si>
    <t>Египет</t>
  </si>
  <si>
    <t>Газа Палестинская</t>
  </si>
  <si>
    <t>конец V - начало VI вв.</t>
  </si>
  <si>
    <t>19. 02.</t>
  </si>
  <si>
    <t>Монах</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</si>
  <si>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</si>
  <si>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https://ru.wikipedia.org/wiki/Варсонофий_Великий</t>
  </si>
  <si>
    <t>https://ru.wikipedia.org/wiki/Варсонофий_Великий#/media/Файл:Statua_S_Barsanofio_Oria.jpg</t>
  </si>
  <si>
    <t>около 563 г.</t>
  </si>
  <si>
    <t>Иоа́нн Ле́ствичник</t>
  </si>
  <si>
    <t>579 г.</t>
  </si>
  <si>
    <t>595 г.</t>
  </si>
  <si>
    <t>4-е воскресение Великого поста</t>
  </si>
  <si>
    <t>Отшельник</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</si>
  <si>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</si>
  <si>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https://ru.wikipedia.org/wiki/Иоанн_Лествичник#Иконография</t>
  </si>
  <si>
    <t>https://ru.wikipedia.org/wiki/Иоанн_Лествичник#/media/Файл:John_Climacus.jpg</t>
  </si>
  <si>
    <t>649 г.</t>
  </si>
  <si>
    <t>Иоа́нн Дамаски́н</t>
  </si>
  <si>
    <t>около 675 г.</t>
  </si>
  <si>
    <t>Дамаск</t>
  </si>
  <si>
    <t>Обитель Саввы Освященного</t>
  </si>
  <si>
    <t xml:space="preserve">17. 12. </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</si>
  <si>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</si>
  <si>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https://ru.wikipedia.org/wiki/Иоанн_Дамаскин</t>
  </si>
  <si>
    <t>https://ru.wikipedia.org/wiki/Иоанн_Дамаскин#/media/Файл:Ioann_Damaskin_ikona.jpg</t>
  </si>
  <si>
    <t>753-780 гг.</t>
  </si>
  <si>
    <t>Фео́дор Студи́т</t>
  </si>
  <si>
    <t>759 г.</t>
  </si>
  <si>
    <t>монастыря Саккудион</t>
  </si>
  <si>
    <t>781 г.</t>
  </si>
  <si>
    <t>Студийский монастырь</t>
  </si>
  <si>
    <t>798 г.</t>
  </si>
  <si>
    <t>828 г.</t>
  </si>
  <si>
    <t>08. 02 / 24. 11</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</si>
  <si>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</si>
  <si>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https://ru.wikipedia.org/wiki/Феодор_Студит</t>
  </si>
  <si>
    <t>https://ru.wikipedia.org/wiki/Феодор_Студит#/media/Файл:Studite.jpg</t>
  </si>
  <si>
    <t>826 г.</t>
  </si>
  <si>
    <t xml:space="preserve"> Людми́ла, княгиня Чешская</t>
  </si>
  <si>
    <t>около 860г.</t>
  </si>
  <si>
    <t>Мельник</t>
  </si>
  <si>
    <t>Тетин</t>
  </si>
  <si>
    <t>1143-1144</t>
  </si>
  <si>
    <t>29. 09.</t>
  </si>
  <si>
    <t>Княгиня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</si>
  <si>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</si>
  <si>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https://ru.wikipedia.org/wiki/Людмила_Чешская</t>
  </si>
  <si>
    <t>https://ru.wikipedia.org/wiki/Людмила_Чешская#/media/Файл:Votivni_obraz_Ocko_-_Ludmila.jpg</t>
  </si>
  <si>
    <t>15. 09. 921 г.</t>
  </si>
  <si>
    <t>Симеон Новый Богослов</t>
  </si>
  <si>
    <t>949 г.</t>
  </si>
  <si>
    <t>Галатия</t>
  </si>
  <si>
    <t xml:space="preserve"> Студийский монастырь</t>
  </si>
  <si>
    <t>973 г.</t>
  </si>
  <si>
    <t>25. 03.</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</si>
  <si>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</si>
  <si>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https://ru.wikipedia.org/wiki/Симеон_Новый_Богослов</t>
  </si>
  <si>
    <t>https://ru.wikipedia.org/wiki/Симеон_Новый_Богослов#/media/Файл:Simeon_novyj.jpg</t>
  </si>
  <si>
    <t>1022 г.</t>
  </si>
  <si>
    <t>Дионисий Ареопагит</t>
  </si>
  <si>
    <t>I в.</t>
  </si>
  <si>
    <t>г. Афины, Греция</t>
  </si>
  <si>
    <t>57-67 гг.</t>
  </si>
  <si>
    <t>Германия</t>
  </si>
  <si>
    <t>Франция</t>
  </si>
  <si>
    <t>Апостол от 70-ти</t>
  </si>
  <si>
    <t>03.10/16.10.</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</si>
  <si>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</si>
  <si>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</si>
  <si>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</si>
  <si>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https://ru.wikipedia.org/wiki/Дионисий_Ареопагит#/media/Файл:Hosios_Loukas_(diakonikon,_arch)_-_Dionysius_Areopagite.jpg</t>
  </si>
  <si>
    <t>96 г.</t>
  </si>
  <si>
    <t>монастырь Сен-Дени, Париж, Франция</t>
  </si>
  <si>
    <t xml:space="preserve">Ерм </t>
  </si>
  <si>
    <t>г. Филиппополь, Болгария</t>
  </si>
  <si>
    <t>05.11./18.11.</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</si>
  <si>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</si>
  <si>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</si>
  <si>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https://ru.wikipedia.org/wiki/Ерма#/media/Файл:Hermes_of_Philippopolis.jpg</t>
  </si>
  <si>
    <t>Григорий Неокесарийский</t>
  </si>
  <si>
    <t>213 г.</t>
  </si>
  <si>
    <t>г. Неокесария, Малая Азия</t>
  </si>
  <si>
    <t>III в.</t>
  </si>
  <si>
    <t>IV в.</t>
  </si>
  <si>
    <t>17.11/30.11.</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</si>
  <si>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</si>
  <si>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</si>
  <si>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</si>
  <si>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https://ru.wikipedia.org/wiki/Григорий_Чудотворец#/media/Файл:Grigorii_chudotvoretz.jpg</t>
  </si>
  <si>
    <t>270 г.</t>
  </si>
  <si>
    <t>Кикилия (Цецилия) Римская</t>
  </si>
  <si>
    <t>Рим, Италия</t>
  </si>
  <si>
    <t>22.11/05.12</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</si>
  <si>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</si>
  <si>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</si>
  <si>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https://en.wikipedia.org/wiki/Saint_Cecilia#/media/File:Franciscan-Sisters-Saint-Cecilia-window-vocations-fscc-calledtobe.org.jpg</t>
  </si>
  <si>
    <t>230 г.</t>
  </si>
  <si>
    <t>Григорий Богослов</t>
  </si>
  <si>
    <t>330 г.</t>
  </si>
  <si>
    <t>г. Назианз, Каппадокия, Малая Азия</t>
  </si>
  <si>
    <t>г.Константинополь</t>
  </si>
  <si>
    <t>30.01/12.02</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</si>
  <si>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</si>
  <si>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</si>
  <si>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</si>
  <si>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https://ru.wikipedia.org/wiki/Григорий_Богослов#/media/Файл:Sv_Gr_Bogoslov_Simonopetra_kr18v.jpg</t>
  </si>
  <si>
    <t>389 г.</t>
  </si>
  <si>
    <t>г. Константинополь</t>
  </si>
  <si>
    <t>Николай Мирликийский</t>
  </si>
  <si>
    <t>г. Патара, Малая Азия</t>
  </si>
  <si>
    <t>г. Миры Ликийские, Малая Азия</t>
  </si>
  <si>
    <t>г. Никея, Малая Азия</t>
  </si>
  <si>
    <t>06.12./19.12.; 09.05./22.05.</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</si>
  <si>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</si>
  <si>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</si>
  <si>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https://ru.wikipedia.org/wiki/Николай_Чудотворец#/media/Файл:St_Nicholas_Icon_Sinai_13th_century.jpg</t>
  </si>
  <si>
    <t>г. Бари, Италия</t>
  </si>
</sst>
</file>

<file path=xl/styles.xml><?xml version="1.0" encoding="utf-8"?>
<styleSheet xmlns="http://schemas.openxmlformats.org/spreadsheetml/2006/main">
  <fonts count="8">
    <font>
      <sz val="11"/>
      <color theme="1"/>
      <name val="Calibri"/>
      <family val="2"/>
      <scheme val="minor"/>
    </font>
    <font>
      <u/>
      <sz val="11"/>
      <color theme="10"/>
      <name val="Calibri"/>
      <family val="2"/>
      <scheme val="minor"/>
    </font>
    <font>
      <sz val="12"/>
      <color rgb="FF000000"/>
      <name val="Calibri"/>
      <family val="2"/>
      <charset val="204"/>
      <scheme val="minor"/>
    </font>
    <font>
      <sz val="11"/>
      <color rgb="FFD4D4D4"/>
      <name val="Consolas"/>
      <family val="3"/>
      <charset val="204"/>
    </font>
    <font>
      <sz val="11"/>
      <color rgb="FF569CD6"/>
      <name val="Consolas"/>
      <family val="3"/>
      <charset val="204"/>
    </font>
    <font>
      <sz val="11"/>
      <color rgb="FF9CDCFE"/>
      <name val="Consolas"/>
      <family val="3"/>
      <charset val="204"/>
    </font>
    <font>
      <sz val="11"/>
      <color rgb="FFCE9178"/>
      <name val="Consolas"/>
      <family val="3"/>
      <charset val="204"/>
    </font>
    <font>
      <sz val="11"/>
      <color rgb="FF6A9955"/>
      <name val="Consolas"/>
      <family val="3"/>
      <charset val="204"/>
    </font>
  </fonts>
  <fills count="8">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2" borderId="0" xfId="0" applyFill="1"/>
    <xf numFmtId="0" fontId="0" fillId="3" borderId="1" xfId="0" applyFill="1" applyBorder="1"/>
    <xf numFmtId="0" fontId="0" fillId="4" borderId="1" xfId="0" applyFill="1" applyBorder="1"/>
    <xf numFmtId="0" fontId="1" fillId="4" borderId="1" xfId="1" applyFill="1" applyBorder="1"/>
    <xf numFmtId="14" fontId="0" fillId="4" borderId="1" xfId="0" applyNumberFormat="1" applyFill="1" applyBorder="1"/>
    <xf numFmtId="16" fontId="0" fillId="4" borderId="1" xfId="0" applyNumberFormat="1" applyFill="1" applyBorder="1"/>
    <xf numFmtId="0" fontId="0" fillId="4" borderId="1" xfId="0" applyFill="1" applyBorder="1" applyAlignment="1">
      <alignment wrapText="1"/>
    </xf>
    <xf numFmtId="0" fontId="2" fillId="4" borderId="1" xfId="0" applyFont="1" applyFill="1" applyBorder="1"/>
    <xf numFmtId="0" fontId="0" fillId="5" borderId="1" xfId="0" applyFill="1" applyBorder="1"/>
    <xf numFmtId="0" fontId="0" fillId="5" borderId="1" xfId="0" applyFill="1" applyBorder="1" applyAlignment="1">
      <alignment wrapText="1"/>
    </xf>
    <xf numFmtId="0" fontId="1" fillId="5" borderId="1" xfId="1" applyFill="1" applyBorder="1"/>
    <xf numFmtId="0" fontId="4" fillId="0" borderId="0" xfId="0" applyFont="1"/>
    <xf numFmtId="0" fontId="0" fillId="6" borderId="1" xfId="0" applyFill="1" applyBorder="1"/>
    <xf numFmtId="0" fontId="0" fillId="6" borderId="1" xfId="0" applyFill="1" applyBorder="1" applyAlignment="1">
      <alignment wrapText="1"/>
    </xf>
    <xf numFmtId="0" fontId="1" fillId="6" borderId="1" xfId="1" applyFill="1" applyBorder="1"/>
    <xf numFmtId="16" fontId="0" fillId="6" borderId="1" xfId="0" applyNumberFormat="1" applyFill="1" applyBorder="1"/>
    <xf numFmtId="0" fontId="1" fillId="3" borderId="1" xfId="1" applyFill="1" applyBorder="1"/>
    <xf numFmtId="0" fontId="0" fillId="7" borderId="1" xfId="0" applyFill="1" applyBorder="1"/>
    <xf numFmtId="0" fontId="0" fillId="7" borderId="1" xfId="0" applyFill="1" applyBorder="1" applyAlignment="1">
      <alignment wrapText="1"/>
    </xf>
    <xf numFmtId="0" fontId="1" fillId="7" borderId="1" xfId="1" applyFill="1" applyBorder="1"/>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mepar.ru/svyatyni-eparkhii/13/836/" TargetMode="External"/><Relationship Id="rId18" Type="http://schemas.openxmlformats.org/officeDocument/2006/relationships/hyperlink" Target="https://drevo-info.ru/pictures/9046.html" TargetMode="External"/><Relationship Id="rId26" Type="http://schemas.openxmlformats.org/officeDocument/2006/relationships/hyperlink" Target="http://www.eparhia-ufa.ru/saints/evgraf-evarestov-svyashchennomuchenik" TargetMode="External"/><Relationship Id="rId39" Type="http://schemas.openxmlformats.org/officeDocument/2006/relationships/hyperlink" Target="https://drevo-info.ru/articles/11770.html" TargetMode="External"/><Relationship Id="rId21" Type="http://schemas.openxmlformats.org/officeDocument/2006/relationships/hyperlink" Target="http://www.eparhia-ufa.ru/saints/averkiy-severovostokov-svyashchennomuchenik" TargetMode="External"/><Relationship Id="rId34" Type="http://schemas.openxmlformats.org/officeDocument/2006/relationships/hyperlink" Target="https://ru.wikipedia.org/wiki/&#1052;&#1086;&#1080;&#1089;&#1077;&#1081;_(&#1063;&#1080;&#1075;&#1074;&#1080;&#1085;&#1094;&#1077;&#1074;)" TargetMode="External"/><Relationship Id="rId42" Type="http://schemas.openxmlformats.org/officeDocument/2006/relationships/hyperlink" Target="https://ru.wikipedia.org/wiki/&#1050;&#1083;&#1080;&#1084;&#1077;&#1085;&#1090;_I" TargetMode="External"/><Relationship Id="rId47" Type="http://schemas.openxmlformats.org/officeDocument/2006/relationships/hyperlink" Target="https://ru.wikipedia.org/wiki/&#1050;&#1080;&#1087;&#1088;&#1080;&#1072;&#1085;_&#1050;&#1072;&#1088;&#1092;&#1072;&#1075;&#1077;&#1085;&#1089;&#1082;&#1080;&#1081;" TargetMode="External"/><Relationship Id="rId50" Type="http://schemas.openxmlformats.org/officeDocument/2006/relationships/hyperlink" Target="https://ru.wikipedia.org/wiki/&#1048;&#1086;&#1072;&#1085;&#1085;_&#1047;&#1083;&#1072;&#1090;&#1086;&#1091;&#1089;&#1090;" TargetMode="External"/><Relationship Id="rId55" Type="http://schemas.openxmlformats.org/officeDocument/2006/relationships/hyperlink" Target="https://ru.wikipedia.org/wiki/&#1048;&#1086;&#1072;&#1085;&#1085;_&#1051;&#1077;&#1089;&#1090;&#1074;&#1080;&#1095;&#1085;&#1080;&#1082;" TargetMode="External"/><Relationship Id="rId63" Type="http://schemas.openxmlformats.org/officeDocument/2006/relationships/hyperlink" Target="https://ru.wikipedia.org/wiki/&#1057;&#1080;&#1084;&#1077;&#1086;&#1085;_&#1053;&#1086;&#1074;&#1099;&#1081;_&#1041;&#1086;&#1075;&#1086;&#1089;&#1083;&#1086;&#1074;" TargetMode="External"/><Relationship Id="rId68" Type="http://schemas.openxmlformats.org/officeDocument/2006/relationships/hyperlink" Target="https://ru.wikipedia.org/wiki/&#1043;&#1088;&#1080;&#1075;&#1086;&#1088;&#1080;&#1081;_&#1063;&#1091;&#1076;&#1086;&#1090;&#1074;&#1086;&#1088;&#1077;&#1094;" TargetMode="External"/><Relationship Id="rId76" Type="http://schemas.openxmlformats.org/officeDocument/2006/relationships/printerSettings" Target="../printerSettings/printerSettings1.bin"/><Relationship Id="rId7" Type="http://schemas.openxmlformats.org/officeDocument/2006/relationships/hyperlink" Target="https://ru.wikipedia.org/wiki/&#1040;&#1083;&#1077;&#1082;&#1089;&#1072;&#1085;&#1076;&#1088;_(&#1058;&#1088;&#1072;&#1087;&#1080;&#1094;&#1099;&#1085;)" TargetMode="External"/><Relationship Id="rId71" Type="http://schemas.openxmlformats.org/officeDocument/2006/relationships/hyperlink" Target="https://ru.wikipedia.org/wiki/&#1062;&#1077;&#1094;&#1080;&#1083;&#1080;&#1103;_&#1056;&#1080;&#1084;&#1089;&#1082;&#1072;&#1103;" TargetMode="External"/><Relationship Id="rId2" Type="http://schemas.openxmlformats.org/officeDocument/2006/relationships/hyperlink" Target="http://samepar.ru/svyatyni-eparkhii/13/836/" TargetMode="External"/><Relationship Id="rId16" Type="http://schemas.openxmlformats.org/officeDocument/2006/relationships/hyperlink" Target="https://ru.wikipedia.org/wiki/&#1042;&#1072;&#1088;&#1089;&#1086;&#1085;&#1086;&#1092;&#1080;&#1081;_&#1054;&#1087;&#1090;&#1080;&#1085;&#1089;&#1082;&#1080;&#1081;" TargetMode="External"/><Relationship Id="rId29" Type="http://schemas.openxmlformats.org/officeDocument/2006/relationships/hyperlink" Target="https://drevo-info.ru/articles/13677458.html" TargetMode="External"/><Relationship Id="rId11" Type="http://schemas.openxmlformats.org/officeDocument/2006/relationships/hyperlink" Target="http://samepar.ru/svyatyni-eparkhii/13/836/" TargetMode="External"/><Relationship Id="rId24" Type="http://schemas.openxmlformats.org/officeDocument/2006/relationships/hyperlink" Target="https://ru.wikipedia.org/wiki/&#1050;&#1072;&#1085;&#1094;&#1077;&#1088;&#1086;&#1074;,_&#1040;&#1083;&#1077;&#1082;&#1089;&#1077;&#1081;_&#1071;&#1082;&#1086;&#1074;&#1083;&#1077;&#1074;&#1080;&#1095;" TargetMode="External"/><Relationship Id="rId32" Type="http://schemas.openxmlformats.org/officeDocument/2006/relationships/hyperlink" Target="http://www.eparhia-ufa.ru/saints/margarita-gunaronulo-prepodobnomuchenica" TargetMode="External"/><Relationship Id="rId37" Type="http://schemas.openxmlformats.org/officeDocument/2006/relationships/hyperlink" Target="https://ru.wikipedia.org/wiki/&#1042;&#1072;&#1088;&#1083;&#1072;&#1084;&#1086;&#1074;,_&#1055;&#1105;&#1090;&#1088;_&#1071;&#1082;&#1086;&#1074;&#1083;&#1077;&#1074;&#1080;&#1095;" TargetMode="External"/><Relationship Id="rId40" Type="http://schemas.openxmlformats.org/officeDocument/2006/relationships/hyperlink" Target="http://www.eparhia-ufa.ru/saints/timofey-petropavlovskiy-svyashchennomuchenik" TargetMode="External"/><Relationship Id="rId45" Type="http://schemas.openxmlformats.org/officeDocument/2006/relationships/hyperlink" Target="https://ru.wikipedia.org/wiki/&#1048;&#1091;&#1089;&#1090;&#1080;&#1085;_&#1060;&#1080;&#1083;&#1086;&#1089;&#1086;&#1092;" TargetMode="External"/><Relationship Id="rId53" Type="http://schemas.openxmlformats.org/officeDocument/2006/relationships/hyperlink" Target="https://ru.wikipedia.org/wiki/&#1042;&#1072;&#1088;&#1089;&#1086;&#1085;&#1086;&#1092;&#1080;&#1081;_&#1042;&#1077;&#1083;&#1080;&#1082;&#1080;&#1081;" TargetMode="External"/><Relationship Id="rId58" Type="http://schemas.openxmlformats.org/officeDocument/2006/relationships/hyperlink" Target="https://ru.wikipedia.org/wiki/&#1060;&#1077;&#1086;&#1076;&#1086;&#1088;_&#1057;&#1090;&#1091;&#1076;&#1080;&#1090;" TargetMode="External"/><Relationship Id="rId66" Type="http://schemas.openxmlformats.org/officeDocument/2006/relationships/hyperlink" Target="https://ru.wikipedia.org/wiki/&#1044;&#1080;&#1086;&#1085;&#1080;&#1089;&#1080;&#1081;_&#1040;&#1088;&#1077;&#1086;&#1087;&#1072;&#1075;&#1080;&#1090;" TargetMode="External"/><Relationship Id="rId74" Type="http://schemas.openxmlformats.org/officeDocument/2006/relationships/hyperlink" Target="https://ru.wikipedia.org/wiki/&#1053;&#1080;&#1082;&#1086;&#1083;&#1072;&#1081;_&#1063;&#1091;&#1076;&#1086;&#1090;&#1074;&#1086;&#1088;&#1077;&#1094;" TargetMode="External"/><Relationship Id="rId5" Type="http://schemas.openxmlformats.org/officeDocument/2006/relationships/hyperlink" Target="http://samepar.ru/svyatyni-eparkhii/13/836/" TargetMode="External"/><Relationship Id="rId15" Type="http://schemas.openxmlformats.org/officeDocument/2006/relationships/hyperlink" Target="https://drevo-info.ru/articles/21798.html" TargetMode="External"/><Relationship Id="rId23" Type="http://schemas.openxmlformats.org/officeDocument/2006/relationships/hyperlink" Target="http://www.eparhia-ufa.ru/saints/aleksiy-kancerov-svyashchennomuchenik" TargetMode="External"/><Relationship Id="rId28" Type="http://schemas.openxmlformats.org/officeDocument/2006/relationships/hyperlink" Target="http://www.eparhia-ufa.ru/saints/kiprian-yacenko-muchenik" TargetMode="External"/><Relationship Id="rId36" Type="http://schemas.openxmlformats.org/officeDocument/2006/relationships/hyperlink" Target="https://ru.wikipedia.org/wiki/&#1042;&#1072;&#1088;&#1083;&#1072;&#1084;&#1086;&#1074;,_&#1055;&#1105;&#1090;&#1088;_&#1071;&#1082;&#1086;&#1074;&#1083;&#1077;&#1074;&#1080;&#1095;" TargetMode="External"/><Relationship Id="rId49" Type="http://schemas.openxmlformats.org/officeDocument/2006/relationships/hyperlink" Target="https://ru.wikipedia.org/wiki/&#1042;&#1072;&#1089;&#1080;&#1083;&#1080;&#1081;_&#1042;&#1077;&#1083;&#1080;&#1082;&#1080;&#1081;" TargetMode="External"/><Relationship Id="rId57" Type="http://schemas.openxmlformats.org/officeDocument/2006/relationships/hyperlink" Target="https://ru.wikipedia.org/wiki/&#1048;&#1086;&#1072;&#1085;&#1085;_&#1044;&#1072;&#1084;&#1072;&#1089;&#1082;&#1080;&#1085;" TargetMode="External"/><Relationship Id="rId61" Type="http://schemas.openxmlformats.org/officeDocument/2006/relationships/hyperlink" Target="https://ru.wikipedia.org/wiki/&#1051;&#1102;&#1076;&#1084;&#1080;&#1083;&#1072;_&#1063;&#1077;&#1096;&#1089;&#1082;&#1072;&#1103;" TargetMode="External"/><Relationship Id="rId10" Type="http://schemas.openxmlformats.org/officeDocument/2006/relationships/hyperlink" Target="http://samepar.ru/svyatyni-eparkhii/13/836/" TargetMode="External"/><Relationship Id="rId19" Type="http://schemas.openxmlformats.org/officeDocument/2006/relationships/hyperlink" Target="https://drevo-info.ru/articles/24456.html" TargetMode="External"/><Relationship Id="rId31" Type="http://schemas.openxmlformats.org/officeDocument/2006/relationships/hyperlink" Target="https://ru.wikipedia.org/wiki/&#1052;&#1072;&#1082;&#1089;&#1080;&#1084;_(&#1055;&#1086;&#1087;&#1086;&#1074;)" TargetMode="External"/><Relationship Id="rId44" Type="http://schemas.openxmlformats.org/officeDocument/2006/relationships/hyperlink" Target="https://ru.wikipedia.org/wiki/&#1048;&#1091;&#1089;&#1090;&#1080;&#1085;_&#1060;&#1080;&#1083;&#1086;&#1089;&#1086;&#1092;" TargetMode="External"/><Relationship Id="rId52" Type="http://schemas.openxmlformats.org/officeDocument/2006/relationships/hyperlink" Target="https://ru.wikipedia.org/wiki/&#1042;&#1072;&#1088;&#1089;&#1086;&#1085;&#1086;&#1092;&#1080;&#1081;_&#1042;&#1077;&#1083;&#1080;&#1082;&#1080;&#1081;" TargetMode="External"/><Relationship Id="rId60" Type="http://schemas.openxmlformats.org/officeDocument/2006/relationships/hyperlink" Target="https://ru.wikipedia.org/wiki/&#1051;&#1102;&#1076;&#1084;&#1080;&#1083;&#1072;_&#1063;&#1077;&#1096;&#1089;&#1082;&#1072;&#1103;" TargetMode="External"/><Relationship Id="rId65" Type="http://schemas.openxmlformats.org/officeDocument/2006/relationships/hyperlink" Target="https://azbyka.ru/otechnik/Dmitrij_Rostovskij/zhitija-svjatykh/851" TargetMode="External"/><Relationship Id="rId73" Type="http://schemas.openxmlformats.org/officeDocument/2006/relationships/hyperlink" Target="https://ru.wikipedia.org/wiki/&#1043;&#1088;&#1080;&#1075;&#1086;&#1088;&#1080;&#1081;_&#1041;&#1086;&#1075;&#1086;&#1089;&#1083;&#1086;&#1074;" TargetMode="External"/><Relationship Id="rId4" Type="http://schemas.openxmlformats.org/officeDocument/2006/relationships/hyperlink" Target="https://ru.wikipedia.org/wiki/&#1040;&#1083;&#1077;&#1082;&#1089;&#1080;&#1081;_(&#1041;&#1103;&#1082;&#1086;&#1085;&#1090;)" TargetMode="External"/><Relationship Id="rId9" Type="http://schemas.openxmlformats.org/officeDocument/2006/relationships/hyperlink" Target="https://ru.wikipedia.org/wiki/&#1040;&#1083;&#1077;&#1082;&#1089;&#1080;&#1081;_(&#1054;&#1088;&#1083;&#1086;&#1074;,_&#1040;&#1083;&#1077;&#1082;&#1089;&#1077;&#1081;_&#1057;&#1090;&#1077;&#1087;&#1072;&#1085;&#1086;&#1074;&#1080;&#1095;)" TargetMode="External"/><Relationship Id="rId14" Type="http://schemas.openxmlformats.org/officeDocument/2006/relationships/hyperlink" Target="https://drevo-info.ru/pictures/7100.html" TargetMode="External"/><Relationship Id="rId22" Type="http://schemas.openxmlformats.org/officeDocument/2006/relationships/hyperlink" Target="https://ru.wikipedia.org/wiki/&#1057;&#1077;&#1074;&#1077;&#1088;&#1086;&#1074;&#1086;&#1089;&#1090;&#1086;&#1082;&#1086;&#1074;,_&#1040;&#1074;&#1077;&#1088;&#1082;&#1080;&#1081;_&#1071;&#1082;&#1086;&#1074;&#1083;&#1077;&#1074;&#1080;&#1095;" TargetMode="External"/><Relationship Id="rId27" Type="http://schemas.openxmlformats.org/officeDocument/2006/relationships/hyperlink" Target="https://ru.wikipedia.org/wiki/&#1045;&#1074;&#1072;&#1088;&#1077;&#1089;&#1090;&#1086;&#1074;,_&#1045;&#1074;&#1075;&#1088;&#1072;&#1092;_&#1042;&#1072;&#1089;&#1080;&#1083;&#1100;&#1077;&#1074;&#1080;&#1095;" TargetMode="External"/><Relationship Id="rId30" Type="http://schemas.openxmlformats.org/officeDocument/2006/relationships/hyperlink" Target="http://www.eparhia-ufa.ru/saints/maksim-popov-prepodobnomuchenik" TargetMode="External"/><Relationship Id="rId35" Type="http://schemas.openxmlformats.org/officeDocument/2006/relationships/hyperlink" Target="https://ru.wikipedia.org/wiki/&#1052;&#1086;&#1080;&#1089;&#1077;&#1081;_(&#1063;&#1080;&#1075;&#1074;&#1080;&#1085;&#1094;&#1077;&#1074;)" TargetMode="External"/><Relationship Id="rId43" Type="http://schemas.openxmlformats.org/officeDocument/2006/relationships/hyperlink" Target="https://ru.wikipedia.org/wiki/&#1050;&#1083;&#1080;&#1084;&#1077;&#1085;&#1090;_I" TargetMode="External"/><Relationship Id="rId48" Type="http://schemas.openxmlformats.org/officeDocument/2006/relationships/hyperlink" Target="https://ru.wikipedia.org/wiki/&#1042;&#1072;&#1089;&#1080;&#1083;&#1080;&#1081;_&#1042;&#1077;&#1083;&#1080;&#1082;&#1080;&#1081;" TargetMode="External"/><Relationship Id="rId56" Type="http://schemas.openxmlformats.org/officeDocument/2006/relationships/hyperlink" Target="https://ru.wikipedia.org/wiki/&#1048;&#1086;&#1072;&#1085;&#1085;_&#1044;&#1072;&#1084;&#1072;&#1089;&#1082;&#1080;&#1085;" TargetMode="External"/><Relationship Id="rId64" Type="http://schemas.openxmlformats.org/officeDocument/2006/relationships/hyperlink" Target="https://ru.wikipedia.org/wiki/%D0%90%D0%BC%D0%B2%D1%80%D0%BE%D1%81%D0%B8%D0%B9_%D0%9E%D0%BF%D1%82%D0%B8%D0%BD%D1%81%D0%BA%D0%B8%D0%B9" TargetMode="External"/><Relationship Id="rId69" Type="http://schemas.openxmlformats.org/officeDocument/2006/relationships/hyperlink" Target="https://ru.wikipedia.org/wiki/&#1043;&#1088;&#1080;&#1075;&#1086;&#1088;&#1080;&#1081;_&#1063;&#1091;&#1076;&#1086;&#1090;&#1074;&#1086;&#1088;&#1077;&#1094;" TargetMode="External"/><Relationship Id="rId8" Type="http://schemas.openxmlformats.org/officeDocument/2006/relationships/hyperlink" Target="http://samepar.ru/svyatyni-eparkhii/13/836/" TargetMode="External"/><Relationship Id="rId51" Type="http://schemas.openxmlformats.org/officeDocument/2006/relationships/hyperlink" Target="https://ru.wikipedia.org/wiki/&#1048;&#1086;&#1072;&#1085;&#1085;_&#1047;&#1083;&#1072;&#1090;&#1086;&#1091;&#1089;&#1090;" TargetMode="External"/><Relationship Id="rId72" Type="http://schemas.openxmlformats.org/officeDocument/2006/relationships/hyperlink" Target="https://ru.wikipedia.org/wiki/&#1043;&#1088;&#1080;&#1075;&#1086;&#1088;&#1080;&#1081;_&#1041;&#1086;&#1075;&#1086;&#1089;&#1083;&#1086;&#1074;" TargetMode="External"/><Relationship Id="rId3" Type="http://schemas.openxmlformats.org/officeDocument/2006/relationships/hyperlink" Target="https://ru.wikipedia.org/wiki/&#1042;&#1077;&#1085;&#1080;&#1072;&#1084;&#1080;&#1085;_(&#1050;&#1072;&#1079;&#1072;&#1085;&#1089;&#1082;&#1080;&#1081;)" TargetMode="External"/><Relationship Id="rId12" Type="http://schemas.openxmlformats.org/officeDocument/2006/relationships/hyperlink" Target="https://drevo-info.ru/pictures/5365.html" TargetMode="External"/><Relationship Id="rId17" Type="http://schemas.openxmlformats.org/officeDocument/2006/relationships/hyperlink" Target="https://drevo-info.ru/articles/6362.html" TargetMode="External"/><Relationship Id="rId25" Type="http://schemas.openxmlformats.org/officeDocument/2006/relationships/hyperlink" Target="https://ru.wikipedia.org/wiki/&#1042;&#1072;&#1088;&#1074;&#1072;&#1088;&#1072;_&#1057;&#1082;&#1074;&#1086;&#1088;&#1095;&#1080;&#1093;&#1080;&#1085;&#1089;&#1082;&#1072;&#1103;" TargetMode="External"/><Relationship Id="rId33" Type="http://schemas.openxmlformats.org/officeDocument/2006/relationships/hyperlink" Target="https://ru.wikipedia.org/wiki/&#1052;&#1072;&#1088;&#1075;&#1072;&#1088;&#1080;&#1090;&#1072;_(&#1043;&#1091;&#1085;&#1072;&#1088;&#1086;&#1085;&#1091;&#1083;&#1086;)" TargetMode="External"/><Relationship Id="rId38" Type="http://schemas.openxmlformats.org/officeDocument/2006/relationships/hyperlink" Target="https://ru.wikipedia.org/wiki/&#1057;&#1080;&#1084;&#1086;&#1085;_(&#1064;&#1083;&#1077;&#1105;&#1074;)" TargetMode="External"/><Relationship Id="rId46" Type="http://schemas.openxmlformats.org/officeDocument/2006/relationships/hyperlink" Target="https://ru.wikipedia.org/wiki/&#1050;&#1080;&#1087;&#1088;&#1080;&#1072;&#1085;_&#1050;&#1072;&#1088;&#1092;&#1072;&#1075;&#1077;&#1085;&#1089;&#1082;&#1080;&#1081;" TargetMode="External"/><Relationship Id="rId59" Type="http://schemas.openxmlformats.org/officeDocument/2006/relationships/hyperlink" Target="https://ru.wikipedia.org/wiki/&#1060;&#1077;&#1086;&#1076;&#1086;&#1088;_&#1057;&#1090;&#1091;&#1076;&#1080;&#1090;" TargetMode="External"/><Relationship Id="rId67" Type="http://schemas.openxmlformats.org/officeDocument/2006/relationships/hyperlink" Target="https://ru.wikipedia.org/wiki/&#1045;&#1088;&#1084;&#1072;" TargetMode="External"/><Relationship Id="rId20" Type="http://schemas.openxmlformats.org/officeDocument/2006/relationships/hyperlink" Target="http://samepar.ru/svyatyni-eparkhii/13/836/" TargetMode="External"/><Relationship Id="rId41" Type="http://schemas.openxmlformats.org/officeDocument/2006/relationships/hyperlink" Target="https://drevo-info.ru/articles/24957.html" TargetMode="External"/><Relationship Id="rId54" Type="http://schemas.openxmlformats.org/officeDocument/2006/relationships/hyperlink" Target="https://ru.wikipedia.org/wiki/&#1048;&#1086;&#1072;&#1085;&#1085;_&#1051;&#1077;&#1089;&#1090;&#1074;&#1080;&#1095;&#1085;&#1080;&#1082;" TargetMode="External"/><Relationship Id="rId62" Type="http://schemas.openxmlformats.org/officeDocument/2006/relationships/hyperlink" Target="https://ru.wikipedia.org/wiki/&#1057;&#1080;&#1084;&#1077;&#1086;&#1085;_&#1053;&#1086;&#1074;&#1099;&#1081;_&#1041;&#1086;&#1075;&#1086;&#1089;&#1083;&#1086;&#1074;" TargetMode="External"/><Relationship Id="rId70" Type="http://schemas.openxmlformats.org/officeDocument/2006/relationships/hyperlink" Target="https://en.wikipedia.org/wiki/Saint_Cecilia" TargetMode="External"/><Relationship Id="rId75" Type="http://schemas.openxmlformats.org/officeDocument/2006/relationships/hyperlink" Target="https://ru.wikipedia.org/wiki/&#1053;&#1080;&#1082;&#1086;&#1083;&#1072;&#1081;_&#1063;&#1091;&#1076;&#1086;&#1090;&#1074;&#1086;&#1088;&#1077;&#1094;" TargetMode="External"/><Relationship Id="rId1" Type="http://schemas.openxmlformats.org/officeDocument/2006/relationships/hyperlink" Target="http://samepar.ru/svyatyni-eparkhii/13/836/" TargetMode="External"/><Relationship Id="rId6" Type="http://schemas.openxmlformats.org/officeDocument/2006/relationships/hyperlink" Target="https://ru.wikipedia.org/wiki/&#1040;&#1085;&#1072;&#1090;&#1086;&#1083;&#1080;&#1081;_(&#1043;&#1088;&#1080;&#1089;&#1102;&#10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138"/>
  <sheetViews>
    <sheetView tabSelected="1" workbookViewId="0">
      <pane xSplit="1" ySplit="1" topLeftCell="B62" activePane="bottomRight" state="frozenSplit"/>
      <selection pane="topRight" activeCell="E1" sqref="E1"/>
      <selection pane="bottomLeft" activeCell="A12" sqref="A12"/>
      <selection pane="bottomRight" activeCell="B101" sqref="B101"/>
    </sheetView>
  </sheetViews>
  <sheetFormatPr defaultRowHeight="15"/>
  <cols>
    <col min="1" max="1" width="22.85546875" customWidth="1"/>
    <col min="2" max="2" width="33.28515625" bestFit="1" customWidth="1"/>
    <col min="3" max="3" width="15.28515625" bestFit="1" customWidth="1"/>
    <col min="4" max="4" width="28.140625" bestFit="1" customWidth="1"/>
    <col min="5" max="5" width="71.85546875" bestFit="1" customWidth="1"/>
    <col min="6" max="6" width="20.140625" customWidth="1"/>
    <col min="7" max="7" width="47.28515625" customWidth="1"/>
    <col min="8" max="8" width="21" customWidth="1"/>
    <col min="9" max="9" width="20" customWidth="1"/>
    <col min="10" max="10" width="39.5703125" bestFit="1" customWidth="1"/>
    <col min="11" max="11" width="59.5703125" bestFit="1" customWidth="1"/>
    <col min="12" max="12" width="29.42578125" bestFit="1" customWidth="1"/>
    <col min="13" max="13" width="24.28515625" customWidth="1"/>
    <col min="14" max="14" width="28" bestFit="1" customWidth="1"/>
    <col min="15" max="15" width="27.5703125" customWidth="1"/>
    <col min="16" max="16" width="22" customWidth="1"/>
    <col min="17" max="17" width="18.140625" customWidth="1"/>
    <col min="18" max="18" width="12.5703125" customWidth="1"/>
    <col min="19" max="19" width="17.42578125" customWidth="1"/>
    <col min="20" max="20" width="15.85546875" customWidth="1"/>
    <col min="21" max="21" width="32.42578125" customWidth="1"/>
    <col min="22" max="22" width="14.140625" customWidth="1"/>
  </cols>
  <sheetData>
    <row r="1" spans="1:22">
      <c r="A1" s="1" t="s">
        <v>129</v>
      </c>
      <c r="B1" s="1" t="s">
        <v>7</v>
      </c>
      <c r="C1" s="1" t="s">
        <v>0</v>
      </c>
      <c r="D1" s="1" t="s">
        <v>1</v>
      </c>
      <c r="E1" s="1" t="s">
        <v>25</v>
      </c>
      <c r="F1" s="1" t="s">
        <v>2</v>
      </c>
      <c r="G1" s="1" t="s">
        <v>8</v>
      </c>
      <c r="H1" s="1" t="s">
        <v>9</v>
      </c>
      <c r="I1" s="1" t="s">
        <v>8</v>
      </c>
      <c r="J1" s="1" t="s">
        <v>9</v>
      </c>
      <c r="K1" s="1" t="s">
        <v>8</v>
      </c>
      <c r="L1" s="1" t="s">
        <v>9</v>
      </c>
      <c r="M1" s="1" t="s">
        <v>10</v>
      </c>
      <c r="N1" s="1" t="s">
        <v>3</v>
      </c>
      <c r="O1" s="1" t="s">
        <v>4</v>
      </c>
      <c r="P1" s="1" t="s">
        <v>11</v>
      </c>
      <c r="Q1" s="1" t="s">
        <v>12</v>
      </c>
      <c r="R1" s="1" t="s">
        <v>5</v>
      </c>
      <c r="S1" s="1" t="s">
        <v>6</v>
      </c>
      <c r="T1" s="1" t="s">
        <v>13</v>
      </c>
      <c r="U1" s="1" t="s">
        <v>14</v>
      </c>
      <c r="V1" s="1" t="s">
        <v>695</v>
      </c>
    </row>
    <row r="2" spans="1:22">
      <c r="A2" s="2" t="s">
        <v>15</v>
      </c>
      <c r="B2" s="2" t="s">
        <v>16</v>
      </c>
      <c r="C2" s="2" t="s">
        <v>17</v>
      </c>
      <c r="D2" s="2" t="s">
        <v>27</v>
      </c>
      <c r="E2" s="2" t="s">
        <v>18</v>
      </c>
      <c r="F2" s="2" t="s">
        <v>24</v>
      </c>
      <c r="G2" s="2" t="s">
        <v>19</v>
      </c>
      <c r="H2" s="2" t="s">
        <v>21</v>
      </c>
      <c r="I2" s="2" t="s">
        <v>22</v>
      </c>
      <c r="J2" s="2" t="s">
        <v>23</v>
      </c>
      <c r="K2" s="2"/>
      <c r="L2" s="2"/>
      <c r="M2" s="2" t="s">
        <v>26</v>
      </c>
      <c r="N2" s="2" t="s">
        <v>28</v>
      </c>
      <c r="O2" s="2" t="s">
        <v>29</v>
      </c>
      <c r="P2" s="2" t="s">
        <v>207</v>
      </c>
      <c r="Q2" s="2" t="s">
        <v>20</v>
      </c>
      <c r="R2" s="2" t="s">
        <v>31</v>
      </c>
      <c r="S2" s="17" t="s">
        <v>32</v>
      </c>
      <c r="T2" s="2" t="s">
        <v>30</v>
      </c>
      <c r="U2" s="2" t="s">
        <v>19</v>
      </c>
      <c r="V2" s="2" t="s">
        <v>696</v>
      </c>
    </row>
    <row r="3" spans="1:22">
      <c r="A3" s="2" t="s">
        <v>34</v>
      </c>
      <c r="B3" s="2" t="s">
        <v>35</v>
      </c>
      <c r="C3" s="2" t="s">
        <v>36</v>
      </c>
      <c r="D3" s="2" t="s">
        <v>37</v>
      </c>
      <c r="E3" s="2" t="s">
        <v>38</v>
      </c>
      <c r="F3" s="2" t="s">
        <v>39</v>
      </c>
      <c r="G3" s="2" t="s">
        <v>40</v>
      </c>
      <c r="H3" s="2" t="s">
        <v>41</v>
      </c>
      <c r="I3" s="2" t="s">
        <v>42</v>
      </c>
      <c r="J3" s="2" t="s">
        <v>41</v>
      </c>
      <c r="K3" s="2"/>
      <c r="L3" s="2"/>
      <c r="M3" s="2">
        <v>1988</v>
      </c>
      <c r="N3" s="2" t="s">
        <v>43</v>
      </c>
      <c r="O3" s="2" t="s">
        <v>44</v>
      </c>
      <c r="P3" s="2" t="s">
        <v>207</v>
      </c>
      <c r="Q3" s="2" t="s">
        <v>33</v>
      </c>
      <c r="R3" s="2" t="s">
        <v>45</v>
      </c>
      <c r="S3" s="2" t="s">
        <v>48</v>
      </c>
      <c r="T3" s="2" t="s">
        <v>46</v>
      </c>
      <c r="U3" s="2" t="s">
        <v>47</v>
      </c>
      <c r="V3" s="2" t="s">
        <v>696</v>
      </c>
    </row>
    <row r="4" spans="1:22">
      <c r="A4" s="2"/>
      <c r="B4" s="2" t="s">
        <v>50</v>
      </c>
      <c r="C4" s="2"/>
      <c r="D4" s="2" t="s">
        <v>51</v>
      </c>
      <c r="E4" s="2" t="s">
        <v>52</v>
      </c>
      <c r="F4" s="2" t="s">
        <v>53</v>
      </c>
      <c r="G4" s="2" t="s">
        <v>54</v>
      </c>
      <c r="H4" s="2" t="s">
        <v>41</v>
      </c>
      <c r="I4" s="2" t="s">
        <v>42</v>
      </c>
      <c r="J4" s="2" t="s">
        <v>55</v>
      </c>
      <c r="K4" s="2"/>
      <c r="L4" s="2"/>
      <c r="M4" s="2" t="s">
        <v>56</v>
      </c>
      <c r="N4" s="2" t="s">
        <v>57</v>
      </c>
      <c r="O4" s="2" t="s">
        <v>58</v>
      </c>
      <c r="P4" s="2" t="s">
        <v>206</v>
      </c>
      <c r="Q4" s="2" t="s">
        <v>49</v>
      </c>
      <c r="R4" s="2" t="s">
        <v>60</v>
      </c>
      <c r="S4" s="2" t="s">
        <v>61</v>
      </c>
      <c r="T4" s="2" t="s">
        <v>62</v>
      </c>
      <c r="U4" s="2" t="s">
        <v>63</v>
      </c>
      <c r="V4" s="2" t="s">
        <v>696</v>
      </c>
    </row>
    <row r="5" spans="1:22">
      <c r="A5" s="2" t="s">
        <v>65</v>
      </c>
      <c r="B5" s="2" t="s">
        <v>66</v>
      </c>
      <c r="C5" s="2" t="s">
        <v>67</v>
      </c>
      <c r="D5" s="2" t="s">
        <v>68</v>
      </c>
      <c r="E5" s="2" t="s">
        <v>69</v>
      </c>
      <c r="F5" s="2" t="s">
        <v>70</v>
      </c>
      <c r="G5" s="2" t="s">
        <v>71</v>
      </c>
      <c r="H5" s="2" t="s">
        <v>72</v>
      </c>
      <c r="I5" s="2"/>
      <c r="J5" s="2"/>
      <c r="K5" s="2"/>
      <c r="L5" s="2"/>
      <c r="M5" s="2" t="s">
        <v>73</v>
      </c>
      <c r="N5" s="2" t="s">
        <v>28</v>
      </c>
      <c r="O5" s="2" t="s">
        <v>78</v>
      </c>
      <c r="P5" s="2" t="s">
        <v>207</v>
      </c>
      <c r="Q5" s="2" t="s">
        <v>64</v>
      </c>
      <c r="R5" s="2" t="s">
        <v>74</v>
      </c>
      <c r="S5" s="2" t="s">
        <v>75</v>
      </c>
      <c r="T5" s="2" t="s">
        <v>76</v>
      </c>
      <c r="U5" s="2" t="s">
        <v>77</v>
      </c>
      <c r="V5" s="2" t="s">
        <v>696</v>
      </c>
    </row>
    <row r="6" spans="1:22">
      <c r="A6" s="2" t="s">
        <v>80</v>
      </c>
      <c r="B6" s="2" t="s">
        <v>81</v>
      </c>
      <c r="C6" s="2" t="s">
        <v>82</v>
      </c>
      <c r="D6" s="2" t="s">
        <v>83</v>
      </c>
      <c r="E6" s="2" t="s">
        <v>84</v>
      </c>
      <c r="F6" s="2" t="s">
        <v>85</v>
      </c>
      <c r="G6" s="2" t="s">
        <v>86</v>
      </c>
      <c r="H6" s="2" t="s">
        <v>87</v>
      </c>
      <c r="I6" s="2"/>
      <c r="J6" s="2"/>
      <c r="K6" s="2"/>
      <c r="L6" s="2"/>
      <c r="M6" s="2" t="s">
        <v>88</v>
      </c>
      <c r="N6" s="2" t="s">
        <v>28</v>
      </c>
      <c r="O6" s="2" t="s">
        <v>89</v>
      </c>
      <c r="P6" s="2"/>
      <c r="Q6" s="2" t="s">
        <v>79</v>
      </c>
      <c r="R6" s="2" t="s">
        <v>90</v>
      </c>
      <c r="S6" s="2" t="s">
        <v>91</v>
      </c>
      <c r="T6" s="2" t="s">
        <v>92</v>
      </c>
      <c r="U6" s="2" t="s">
        <v>93</v>
      </c>
      <c r="V6" s="2" t="s">
        <v>696</v>
      </c>
    </row>
    <row r="7" spans="1:22">
      <c r="A7" s="2" t="s">
        <v>95</v>
      </c>
      <c r="B7" s="2" t="s">
        <v>96</v>
      </c>
      <c r="C7" s="2" t="s">
        <v>97</v>
      </c>
      <c r="D7" s="2" t="s">
        <v>98</v>
      </c>
      <c r="E7" s="2" t="s">
        <v>99</v>
      </c>
      <c r="F7" s="2" t="s">
        <v>100</v>
      </c>
      <c r="G7" s="2" t="s">
        <v>101</v>
      </c>
      <c r="H7" s="2" t="s">
        <v>102</v>
      </c>
      <c r="I7" s="2" t="s">
        <v>42</v>
      </c>
      <c r="J7" s="2" t="s">
        <v>103</v>
      </c>
      <c r="K7" s="2" t="s">
        <v>104</v>
      </c>
      <c r="L7" s="2" t="s">
        <v>105</v>
      </c>
      <c r="M7" s="2" t="s">
        <v>106</v>
      </c>
      <c r="N7" s="2" t="s">
        <v>57</v>
      </c>
      <c r="O7" s="2" t="s">
        <v>107</v>
      </c>
      <c r="P7" s="2" t="s">
        <v>206</v>
      </c>
      <c r="Q7" s="2" t="s">
        <v>94</v>
      </c>
      <c r="R7" s="2" t="s">
        <v>108</v>
      </c>
      <c r="S7" s="2" t="s">
        <v>109</v>
      </c>
      <c r="T7" s="2" t="s">
        <v>110</v>
      </c>
      <c r="U7" s="2" t="s">
        <v>111</v>
      </c>
      <c r="V7" s="2" t="s">
        <v>696</v>
      </c>
    </row>
    <row r="8" spans="1:22">
      <c r="A8" s="2" t="s">
        <v>114</v>
      </c>
      <c r="B8" s="2" t="s">
        <v>115</v>
      </c>
      <c r="C8" s="2" t="s">
        <v>116</v>
      </c>
      <c r="D8" s="2" t="s">
        <v>117</v>
      </c>
      <c r="E8" s="2" t="s">
        <v>118</v>
      </c>
      <c r="F8" s="2" t="s">
        <v>119</v>
      </c>
      <c r="G8" s="2" t="s">
        <v>125</v>
      </c>
      <c r="H8" s="2" t="s">
        <v>126</v>
      </c>
      <c r="I8" s="2" t="s">
        <v>42</v>
      </c>
      <c r="J8" s="2" t="s">
        <v>127</v>
      </c>
      <c r="K8" s="2" t="s">
        <v>122</v>
      </c>
      <c r="L8" s="2" t="s">
        <v>128</v>
      </c>
      <c r="M8" s="2" t="s">
        <v>123</v>
      </c>
      <c r="N8" s="2" t="s">
        <v>57</v>
      </c>
      <c r="O8" s="2" t="s">
        <v>124</v>
      </c>
      <c r="P8" s="2" t="s">
        <v>206</v>
      </c>
      <c r="Q8" s="2" t="s">
        <v>112</v>
      </c>
      <c r="R8" s="2" t="s">
        <v>113</v>
      </c>
      <c r="S8" s="2" t="s">
        <v>120</v>
      </c>
      <c r="T8" s="2" t="s">
        <v>121</v>
      </c>
      <c r="U8" s="2" t="s">
        <v>122</v>
      </c>
      <c r="V8" s="2" t="s">
        <v>696</v>
      </c>
    </row>
    <row r="9" spans="1:22">
      <c r="A9" s="2"/>
      <c r="B9" s="2" t="s">
        <v>134</v>
      </c>
      <c r="C9" s="2"/>
      <c r="D9" s="2" t="s">
        <v>139</v>
      </c>
      <c r="E9" s="2" t="s">
        <v>140</v>
      </c>
      <c r="F9" s="2"/>
      <c r="G9" s="2" t="s">
        <v>141</v>
      </c>
      <c r="H9" s="2" t="s">
        <v>139</v>
      </c>
      <c r="I9" s="2"/>
      <c r="J9" s="2"/>
      <c r="K9" s="2"/>
      <c r="L9" s="2"/>
      <c r="M9" s="2"/>
      <c r="N9" s="2" t="s">
        <v>133</v>
      </c>
      <c r="O9" s="2" t="s">
        <v>136</v>
      </c>
      <c r="P9" s="2"/>
      <c r="Q9" s="2" t="s">
        <v>135</v>
      </c>
      <c r="R9" s="2" t="s">
        <v>137</v>
      </c>
      <c r="S9" s="2"/>
      <c r="T9" s="2" t="s">
        <v>138</v>
      </c>
      <c r="U9" s="2"/>
      <c r="V9" s="2" t="s">
        <v>696</v>
      </c>
    </row>
    <row r="10" spans="1:22">
      <c r="A10" s="2"/>
      <c r="B10" s="2" t="s">
        <v>142</v>
      </c>
      <c r="C10" s="2"/>
      <c r="D10" s="2" t="s">
        <v>131</v>
      </c>
      <c r="E10" s="2"/>
      <c r="F10" s="2"/>
      <c r="G10" s="2"/>
      <c r="H10" s="2"/>
      <c r="I10" s="2"/>
      <c r="J10" s="2"/>
      <c r="K10" s="2"/>
      <c r="L10" s="2"/>
      <c r="M10" s="2"/>
      <c r="N10" s="2" t="s">
        <v>28</v>
      </c>
      <c r="O10" s="2" t="s">
        <v>132</v>
      </c>
      <c r="P10" s="2"/>
      <c r="Q10" s="2" t="s">
        <v>130</v>
      </c>
      <c r="R10" s="2" t="s">
        <v>143</v>
      </c>
      <c r="S10" s="2"/>
      <c r="T10" s="2"/>
      <c r="U10" s="2"/>
      <c r="V10" s="2" t="s">
        <v>696</v>
      </c>
    </row>
    <row r="11" spans="1:22">
      <c r="A11" s="2"/>
      <c r="B11" s="2" t="s">
        <v>144</v>
      </c>
      <c r="C11" s="2"/>
      <c r="D11" s="2" t="s">
        <v>145</v>
      </c>
      <c r="E11" s="2"/>
      <c r="F11" s="2"/>
      <c r="G11" s="2"/>
      <c r="H11" s="2"/>
      <c r="I11" s="2"/>
      <c r="J11" s="2"/>
      <c r="K11" s="2"/>
      <c r="L11" s="2"/>
      <c r="M11" s="2"/>
      <c r="N11" s="2" t="s">
        <v>133</v>
      </c>
      <c r="O11" s="2" t="s">
        <v>147</v>
      </c>
      <c r="P11" s="2"/>
      <c r="Q11" s="2" t="s">
        <v>146</v>
      </c>
      <c r="R11" s="2" t="s">
        <v>148</v>
      </c>
      <c r="S11" s="2"/>
      <c r="T11" s="2" t="s">
        <v>149</v>
      </c>
      <c r="U11" s="2"/>
      <c r="V11" s="2" t="s">
        <v>696</v>
      </c>
    </row>
    <row r="12" spans="1:22">
      <c r="A12" s="2"/>
      <c r="B12" s="2" t="s">
        <v>150</v>
      </c>
      <c r="C12" s="2"/>
      <c r="D12" s="2" t="s">
        <v>152</v>
      </c>
      <c r="E12" s="2"/>
      <c r="F12" s="2"/>
      <c r="G12" s="2"/>
      <c r="H12" s="2"/>
      <c r="I12" s="2"/>
      <c r="J12" s="2"/>
      <c r="K12" s="2"/>
      <c r="L12" s="2"/>
      <c r="M12" s="2"/>
      <c r="N12" s="2" t="s">
        <v>153</v>
      </c>
      <c r="O12" s="2" t="s">
        <v>154</v>
      </c>
      <c r="P12" s="2"/>
      <c r="Q12" s="2" t="s">
        <v>155</v>
      </c>
      <c r="R12" s="2" t="s">
        <v>156</v>
      </c>
      <c r="S12" s="2"/>
      <c r="T12" s="2" t="s">
        <v>152</v>
      </c>
      <c r="U12" s="2"/>
      <c r="V12" s="2" t="s">
        <v>696</v>
      </c>
    </row>
    <row r="13" spans="1:22">
      <c r="A13" s="2" t="s">
        <v>157</v>
      </c>
      <c r="B13" s="2" t="s">
        <v>158</v>
      </c>
      <c r="C13" s="2" t="s">
        <v>159</v>
      </c>
      <c r="D13" s="2">
        <v>1871</v>
      </c>
      <c r="E13" s="2" t="s">
        <v>160</v>
      </c>
      <c r="F13" s="2" t="s">
        <v>161</v>
      </c>
      <c r="G13" s="2" t="s">
        <v>162</v>
      </c>
      <c r="H13" s="2">
        <v>1927</v>
      </c>
      <c r="I13" s="2" t="s">
        <v>170</v>
      </c>
      <c r="J13" s="2">
        <v>1930</v>
      </c>
      <c r="K13" s="2" t="s">
        <v>171</v>
      </c>
      <c r="L13" s="2" t="s">
        <v>172</v>
      </c>
      <c r="M13" s="2" t="s">
        <v>173</v>
      </c>
      <c r="N13" s="2" t="s">
        <v>163</v>
      </c>
      <c r="O13" s="2" t="s">
        <v>164</v>
      </c>
      <c r="P13" s="2" t="s">
        <v>165</v>
      </c>
      <c r="Q13" s="2" t="s">
        <v>166</v>
      </c>
      <c r="R13" s="2" t="s">
        <v>167</v>
      </c>
      <c r="S13" s="2" t="s">
        <v>168</v>
      </c>
      <c r="T13" s="2">
        <v>1937</v>
      </c>
      <c r="U13" s="2" t="s">
        <v>169</v>
      </c>
      <c r="V13" s="2" t="s">
        <v>696</v>
      </c>
    </row>
    <row r="14" spans="1:22">
      <c r="A14" s="2"/>
      <c r="B14" s="2" t="s">
        <v>174</v>
      </c>
      <c r="C14" s="2"/>
      <c r="D14" s="2"/>
      <c r="E14" s="2" t="s">
        <v>175</v>
      </c>
      <c r="F14" s="2"/>
      <c r="G14" s="2"/>
      <c r="H14" s="2"/>
      <c r="I14" s="2"/>
      <c r="J14" s="2"/>
      <c r="K14" s="2"/>
      <c r="L14" s="2"/>
      <c r="M14" s="2"/>
      <c r="N14" s="2" t="s">
        <v>176</v>
      </c>
      <c r="O14" s="2" t="s">
        <v>177</v>
      </c>
      <c r="P14" s="2" t="s">
        <v>59</v>
      </c>
      <c r="Q14" s="2" t="s">
        <v>178</v>
      </c>
      <c r="R14" s="2" t="s">
        <v>180</v>
      </c>
      <c r="S14" s="2"/>
      <c r="T14" s="2" t="s">
        <v>179</v>
      </c>
      <c r="U14" s="2"/>
      <c r="V14" s="2" t="s">
        <v>696</v>
      </c>
    </row>
    <row r="15" spans="1:22">
      <c r="A15" s="2" t="s">
        <v>181</v>
      </c>
      <c r="B15" s="2" t="s">
        <v>16</v>
      </c>
      <c r="C15" s="2" t="s">
        <v>182</v>
      </c>
      <c r="D15" s="2" t="s">
        <v>183</v>
      </c>
      <c r="E15" s="2" t="s">
        <v>184</v>
      </c>
      <c r="F15" s="2" t="s">
        <v>185</v>
      </c>
      <c r="G15" s="2" t="s">
        <v>191</v>
      </c>
      <c r="H15" s="2">
        <v>1920</v>
      </c>
      <c r="I15" s="2"/>
      <c r="J15" s="2"/>
      <c r="K15" s="2" t="s">
        <v>192</v>
      </c>
      <c r="L15" s="2">
        <v>1934</v>
      </c>
      <c r="M15" s="2" t="s">
        <v>186</v>
      </c>
      <c r="N15" s="2" t="s">
        <v>187</v>
      </c>
      <c r="O15" s="2" t="s">
        <v>188</v>
      </c>
      <c r="P15" s="2" t="s">
        <v>206</v>
      </c>
      <c r="Q15" s="2" t="s">
        <v>193</v>
      </c>
      <c r="R15" s="2" t="s">
        <v>190</v>
      </c>
      <c r="S15" s="2"/>
      <c r="T15" s="2">
        <v>1937</v>
      </c>
      <c r="U15" s="2" t="s">
        <v>189</v>
      </c>
      <c r="V15" s="2" t="s">
        <v>696</v>
      </c>
    </row>
    <row r="16" spans="1:22">
      <c r="A16" s="2"/>
      <c r="B16" s="2" t="s">
        <v>194</v>
      </c>
      <c r="C16" s="2"/>
      <c r="D16" s="2"/>
      <c r="E16" s="2"/>
      <c r="F16" s="2"/>
      <c r="G16" s="2"/>
      <c r="H16" s="2"/>
      <c r="I16" s="2"/>
      <c r="J16" s="2"/>
      <c r="K16" s="2"/>
      <c r="L16" s="2"/>
      <c r="M16" s="2"/>
      <c r="N16" s="2" t="s">
        <v>187</v>
      </c>
      <c r="O16" s="2" t="s">
        <v>195</v>
      </c>
      <c r="P16" s="2" t="s">
        <v>206</v>
      </c>
      <c r="Q16" s="2" t="s">
        <v>196</v>
      </c>
      <c r="R16" s="2" t="s">
        <v>198</v>
      </c>
      <c r="S16" s="2"/>
      <c r="T16" s="2" t="s">
        <v>197</v>
      </c>
      <c r="U16" s="2"/>
      <c r="V16" s="2" t="s">
        <v>696</v>
      </c>
    </row>
    <row r="17" spans="1:22">
      <c r="A17" s="2"/>
      <c r="B17" s="2" t="s">
        <v>199</v>
      </c>
      <c r="C17" s="2"/>
      <c r="D17" s="2"/>
      <c r="E17" s="2"/>
      <c r="F17" s="2"/>
      <c r="G17" s="2"/>
      <c r="H17" s="2"/>
      <c r="I17" s="2"/>
      <c r="J17" s="2"/>
      <c r="K17" s="2"/>
      <c r="L17" s="2"/>
      <c r="M17" s="2"/>
      <c r="N17" s="2" t="s">
        <v>187</v>
      </c>
      <c r="O17" s="2" t="s">
        <v>200</v>
      </c>
      <c r="P17" s="2" t="s">
        <v>206</v>
      </c>
      <c r="Q17" s="2" t="s">
        <v>201</v>
      </c>
      <c r="R17" s="2" t="s">
        <v>202</v>
      </c>
      <c r="S17" s="2"/>
      <c r="T17" s="2">
        <v>420</v>
      </c>
      <c r="U17" s="2"/>
      <c r="V17" s="2" t="s">
        <v>696</v>
      </c>
    </row>
    <row r="18" spans="1:22">
      <c r="A18" s="2"/>
      <c r="B18" s="2" t="s">
        <v>203</v>
      </c>
      <c r="C18" s="2"/>
      <c r="D18" s="2"/>
      <c r="E18" s="2"/>
      <c r="F18" s="2"/>
      <c r="G18" s="2"/>
      <c r="H18" s="2"/>
      <c r="I18" s="2"/>
      <c r="J18" s="2"/>
      <c r="K18" s="2"/>
      <c r="L18" s="2"/>
      <c r="M18" s="2"/>
      <c r="N18" s="2" t="s">
        <v>187</v>
      </c>
      <c r="O18" s="2" t="s">
        <v>204</v>
      </c>
      <c r="P18" s="2" t="s">
        <v>205</v>
      </c>
      <c r="Q18" s="2"/>
      <c r="R18" s="2" t="s">
        <v>208</v>
      </c>
      <c r="S18" s="2"/>
      <c r="T18" s="2"/>
      <c r="U18" s="2"/>
      <c r="V18" s="2" t="s">
        <v>696</v>
      </c>
    </row>
    <row r="19" spans="1:22">
      <c r="A19" s="2"/>
      <c r="B19" s="2" t="s">
        <v>209</v>
      </c>
      <c r="C19" s="2"/>
      <c r="D19" s="2"/>
      <c r="E19" s="2"/>
      <c r="F19" s="2"/>
      <c r="G19" s="2"/>
      <c r="H19" s="2"/>
      <c r="I19" s="2"/>
      <c r="J19" s="2"/>
      <c r="K19" s="2"/>
      <c r="L19" s="2"/>
      <c r="M19" s="2"/>
      <c r="N19" s="2" t="s">
        <v>133</v>
      </c>
      <c r="O19" s="2" t="s">
        <v>212</v>
      </c>
      <c r="P19" s="2"/>
      <c r="Q19" s="2" t="s">
        <v>210</v>
      </c>
      <c r="R19" s="2"/>
      <c r="S19" s="2"/>
      <c r="T19" s="2" t="s">
        <v>211</v>
      </c>
      <c r="U19" s="2"/>
      <c r="V19" s="2" t="s">
        <v>696</v>
      </c>
    </row>
    <row r="20" spans="1:22">
      <c r="A20" s="2"/>
      <c r="B20" s="2" t="s">
        <v>213</v>
      </c>
      <c r="C20" s="2"/>
      <c r="D20" s="2"/>
      <c r="E20" s="2"/>
      <c r="F20" s="2"/>
      <c r="G20" s="2"/>
      <c r="H20" s="2"/>
      <c r="I20" s="2"/>
      <c r="J20" s="2"/>
      <c r="K20" s="2"/>
      <c r="L20" s="2"/>
      <c r="M20" s="2"/>
      <c r="N20" s="2" t="s">
        <v>187</v>
      </c>
      <c r="O20" s="2" t="s">
        <v>195</v>
      </c>
      <c r="P20" s="2" t="s">
        <v>206</v>
      </c>
      <c r="Q20" s="2" t="s">
        <v>214</v>
      </c>
      <c r="R20" s="2" t="s">
        <v>215</v>
      </c>
      <c r="S20" s="2"/>
      <c r="T20" s="2"/>
      <c r="U20" s="2"/>
      <c r="V20" s="2" t="s">
        <v>696</v>
      </c>
    </row>
    <row r="21" spans="1:22">
      <c r="A21" s="2"/>
      <c r="B21" s="2" t="s">
        <v>216</v>
      </c>
      <c r="C21" s="2"/>
      <c r="D21" s="2"/>
      <c r="E21" s="2"/>
      <c r="F21" s="2"/>
      <c r="G21" s="2"/>
      <c r="H21" s="2"/>
      <c r="I21" s="2"/>
      <c r="J21" s="2"/>
      <c r="K21" s="2"/>
      <c r="L21" s="2"/>
      <c r="M21" s="2"/>
      <c r="N21" s="2" t="s">
        <v>133</v>
      </c>
      <c r="O21" s="2" t="s">
        <v>217</v>
      </c>
      <c r="P21" s="2"/>
      <c r="Q21" s="2" t="s">
        <v>218</v>
      </c>
      <c r="R21" s="2" t="s">
        <v>219</v>
      </c>
      <c r="S21" s="2"/>
      <c r="T21" s="2"/>
      <c r="U21" s="2"/>
      <c r="V21" s="2" t="s">
        <v>696</v>
      </c>
    </row>
    <row r="22" spans="1:22">
      <c r="A22" s="2"/>
      <c r="B22" s="2" t="s">
        <v>220</v>
      </c>
      <c r="C22" s="2"/>
      <c r="D22" s="2"/>
      <c r="E22" s="2"/>
      <c r="F22" s="2"/>
      <c r="G22" s="2"/>
      <c r="H22" s="2"/>
      <c r="I22" s="2"/>
      <c r="J22" s="2"/>
      <c r="K22" s="2"/>
      <c r="L22" s="2"/>
      <c r="M22" s="2"/>
      <c r="N22" s="2" t="s">
        <v>133</v>
      </c>
      <c r="O22" s="2" t="s">
        <v>221</v>
      </c>
      <c r="P22" s="2" t="s">
        <v>222</v>
      </c>
      <c r="Q22" s="2" t="s">
        <v>223</v>
      </c>
      <c r="R22" s="2" t="s">
        <v>224</v>
      </c>
      <c r="S22" s="2"/>
      <c r="T22" s="2" t="s">
        <v>243</v>
      </c>
      <c r="U22" s="2"/>
      <c r="V22" s="2" t="s">
        <v>696</v>
      </c>
    </row>
    <row r="23" spans="1:22">
      <c r="A23" s="2"/>
      <c r="B23" s="2" t="s">
        <v>225</v>
      </c>
      <c r="C23" s="2"/>
      <c r="D23" s="2"/>
      <c r="E23" s="2"/>
      <c r="F23" s="2"/>
      <c r="G23" s="2"/>
      <c r="H23" s="2"/>
      <c r="I23" s="2"/>
      <c r="J23" s="2"/>
      <c r="K23" s="2"/>
      <c r="L23" s="2"/>
      <c r="M23" s="2"/>
      <c r="N23" s="2" t="s">
        <v>226</v>
      </c>
      <c r="O23" s="2" t="s">
        <v>227</v>
      </c>
      <c r="P23" s="2" t="s">
        <v>206</v>
      </c>
      <c r="Q23" s="2" t="s">
        <v>229</v>
      </c>
      <c r="R23" s="2" t="s">
        <v>230</v>
      </c>
      <c r="S23" s="2"/>
      <c r="T23" s="2" t="s">
        <v>228</v>
      </c>
      <c r="U23" s="2"/>
      <c r="V23" s="2" t="s">
        <v>696</v>
      </c>
    </row>
    <row r="24" spans="1:22">
      <c r="A24" s="2" t="s">
        <v>232</v>
      </c>
      <c r="B24" s="2" t="s">
        <v>231</v>
      </c>
      <c r="C24" s="2" t="s">
        <v>233</v>
      </c>
      <c r="D24" s="2" t="s">
        <v>234</v>
      </c>
      <c r="E24" s="2" t="s">
        <v>235</v>
      </c>
      <c r="F24" s="2"/>
      <c r="G24" s="2"/>
      <c r="H24" s="2"/>
      <c r="I24" s="2"/>
      <c r="J24" s="2"/>
      <c r="K24" s="2"/>
      <c r="L24" s="2"/>
      <c r="M24" s="2" t="s">
        <v>186</v>
      </c>
      <c r="N24" s="2" t="s">
        <v>187</v>
      </c>
      <c r="O24" s="2" t="s">
        <v>236</v>
      </c>
      <c r="P24" s="2" t="s">
        <v>205</v>
      </c>
      <c r="Q24" s="2" t="s">
        <v>237</v>
      </c>
      <c r="R24" s="2" t="s">
        <v>238</v>
      </c>
      <c r="S24" s="2"/>
      <c r="T24" s="2"/>
      <c r="U24" s="2"/>
      <c r="V24" s="2" t="s">
        <v>696</v>
      </c>
    </row>
    <row r="25" spans="1:22">
      <c r="A25" s="2"/>
      <c r="B25" s="2" t="s">
        <v>239</v>
      </c>
      <c r="C25" s="2"/>
      <c r="D25" s="2"/>
      <c r="E25" s="2"/>
      <c r="F25" s="2"/>
      <c r="G25" s="2"/>
      <c r="H25" s="2"/>
      <c r="I25" s="2"/>
      <c r="J25" s="2"/>
      <c r="K25" s="2"/>
      <c r="L25" s="2"/>
      <c r="M25" s="2"/>
      <c r="N25" s="2" t="s">
        <v>187</v>
      </c>
      <c r="O25" s="2" t="s">
        <v>240</v>
      </c>
      <c r="P25" s="2" t="s">
        <v>222</v>
      </c>
      <c r="Q25" s="2" t="s">
        <v>244</v>
      </c>
      <c r="R25" s="2" t="s">
        <v>241</v>
      </c>
      <c r="S25" s="2"/>
      <c r="T25" s="2" t="s">
        <v>242</v>
      </c>
      <c r="U25" s="2" t="s">
        <v>151</v>
      </c>
      <c r="V25" s="2" t="s">
        <v>696</v>
      </c>
    </row>
    <row r="26" spans="1:22">
      <c r="A26" s="2"/>
      <c r="B26" s="2" t="s">
        <v>245</v>
      </c>
      <c r="C26" s="2"/>
      <c r="D26" s="2"/>
      <c r="E26" s="2"/>
      <c r="F26" s="2"/>
      <c r="G26" s="2"/>
      <c r="H26" s="2"/>
      <c r="I26" s="2"/>
      <c r="J26" s="2"/>
      <c r="K26" s="2"/>
      <c r="L26" s="2"/>
      <c r="M26" s="2"/>
      <c r="N26" s="2" t="s">
        <v>187</v>
      </c>
      <c r="O26" s="2" t="s">
        <v>246</v>
      </c>
      <c r="P26" s="2" t="s">
        <v>222</v>
      </c>
      <c r="Q26" s="2" t="s">
        <v>247</v>
      </c>
      <c r="R26" s="2" t="s">
        <v>248</v>
      </c>
      <c r="S26" s="2"/>
      <c r="T26" s="2"/>
      <c r="U26" s="2"/>
      <c r="V26" s="2" t="s">
        <v>696</v>
      </c>
    </row>
    <row r="27" spans="1:22">
      <c r="A27" s="2"/>
      <c r="B27" s="2" t="s">
        <v>249</v>
      </c>
      <c r="C27" s="2"/>
      <c r="D27" s="2"/>
      <c r="E27" s="2"/>
      <c r="F27" s="2"/>
      <c r="G27" s="2"/>
      <c r="H27" s="2"/>
      <c r="I27" s="2"/>
      <c r="J27" s="2"/>
      <c r="K27" s="2"/>
      <c r="L27" s="2"/>
      <c r="M27" s="2"/>
      <c r="N27" s="2" t="s">
        <v>187</v>
      </c>
      <c r="O27" s="2" t="s">
        <v>250</v>
      </c>
      <c r="P27" s="2" t="s">
        <v>206</v>
      </c>
      <c r="Q27" s="2" t="s">
        <v>251</v>
      </c>
      <c r="R27" s="2" t="s">
        <v>252</v>
      </c>
      <c r="S27" s="2"/>
      <c r="T27" s="2"/>
      <c r="U27" s="2"/>
      <c r="V27" s="2" t="s">
        <v>696</v>
      </c>
    </row>
    <row r="28" spans="1:22">
      <c r="A28" s="2"/>
      <c r="B28" s="2" t="s">
        <v>253</v>
      </c>
      <c r="C28" s="2"/>
      <c r="D28" s="2"/>
      <c r="E28" s="2"/>
      <c r="F28" s="2"/>
      <c r="G28" s="2"/>
      <c r="H28" s="2"/>
      <c r="I28" s="2"/>
      <c r="J28" s="2"/>
      <c r="K28" s="2"/>
      <c r="L28" s="2"/>
      <c r="M28" s="2"/>
      <c r="N28" s="2" t="s">
        <v>28</v>
      </c>
      <c r="O28" s="2" t="s">
        <v>254</v>
      </c>
      <c r="P28" s="2" t="s">
        <v>205</v>
      </c>
      <c r="Q28" s="2" t="s">
        <v>255</v>
      </c>
      <c r="R28" s="2" t="s">
        <v>256</v>
      </c>
      <c r="S28" s="2"/>
      <c r="T28" s="2" t="s">
        <v>257</v>
      </c>
      <c r="U28" s="2"/>
      <c r="V28" s="2" t="s">
        <v>696</v>
      </c>
    </row>
    <row r="29" spans="1:22">
      <c r="A29" s="2" t="s">
        <v>694</v>
      </c>
      <c r="B29" s="2" t="s">
        <v>693</v>
      </c>
      <c r="C29" s="2" t="s">
        <v>692</v>
      </c>
      <c r="D29" s="2" t="s">
        <v>691</v>
      </c>
      <c r="E29" s="2" t="s">
        <v>690</v>
      </c>
      <c r="F29" s="2"/>
      <c r="G29" s="2" t="s">
        <v>689</v>
      </c>
      <c r="H29" s="2" t="s">
        <v>688</v>
      </c>
      <c r="I29" s="2"/>
      <c r="J29" s="2"/>
      <c r="K29" s="2"/>
      <c r="L29" s="2"/>
      <c r="M29" s="2" t="s">
        <v>603</v>
      </c>
      <c r="N29" s="2" t="s">
        <v>687</v>
      </c>
      <c r="O29" s="2" t="s">
        <v>686</v>
      </c>
      <c r="P29" s="2" t="s">
        <v>685</v>
      </c>
      <c r="Q29" s="2" t="s">
        <v>684</v>
      </c>
      <c r="R29" s="2" t="s">
        <v>683</v>
      </c>
      <c r="S29" s="2" t="s">
        <v>683</v>
      </c>
      <c r="T29" s="2" t="s">
        <v>682</v>
      </c>
      <c r="U29" s="2" t="s">
        <v>681</v>
      </c>
      <c r="V29" s="2" t="s">
        <v>696</v>
      </c>
    </row>
    <row r="30" spans="1:22">
      <c r="A30" s="2" t="s">
        <v>680</v>
      </c>
      <c r="B30" s="2" t="s">
        <v>16</v>
      </c>
      <c r="C30" s="2" t="s">
        <v>679</v>
      </c>
      <c r="D30" s="2" t="s">
        <v>678</v>
      </c>
      <c r="E30" s="2" t="s">
        <v>677</v>
      </c>
      <c r="F30" s="2"/>
      <c r="G30" s="2" t="s">
        <v>676</v>
      </c>
      <c r="H30" s="2" t="s">
        <v>675</v>
      </c>
      <c r="I30" s="2" t="s">
        <v>674</v>
      </c>
      <c r="J30" s="2" t="s">
        <v>673</v>
      </c>
      <c r="K30" s="2" t="s">
        <v>672</v>
      </c>
      <c r="L30" s="2" t="s">
        <v>671</v>
      </c>
      <c r="M30" s="2" t="s">
        <v>670</v>
      </c>
      <c r="N30" s="2" t="s">
        <v>187</v>
      </c>
      <c r="O30" s="2" t="s">
        <v>669</v>
      </c>
      <c r="P30" s="2" t="s">
        <v>310</v>
      </c>
      <c r="Q30" s="2" t="s">
        <v>668</v>
      </c>
      <c r="R30" s="2" t="s">
        <v>667</v>
      </c>
      <c r="S30" s="2" t="s">
        <v>666</v>
      </c>
      <c r="T30" s="2" t="s">
        <v>665</v>
      </c>
      <c r="U30" s="2" t="s">
        <v>258</v>
      </c>
      <c r="V30" s="2" t="s">
        <v>696</v>
      </c>
    </row>
    <row r="31" spans="1:22">
      <c r="A31" s="2" t="s">
        <v>258</v>
      </c>
      <c r="B31" s="2" t="s">
        <v>664</v>
      </c>
      <c r="C31" s="2" t="s">
        <v>258</v>
      </c>
      <c r="D31" s="2" t="s">
        <v>258</v>
      </c>
      <c r="E31" s="2" t="s">
        <v>258</v>
      </c>
      <c r="F31" s="2" t="s">
        <v>556</v>
      </c>
      <c r="G31" s="2" t="s">
        <v>663</v>
      </c>
      <c r="H31" s="2" t="s">
        <v>662</v>
      </c>
      <c r="I31" s="2"/>
      <c r="J31" s="2"/>
      <c r="K31" s="2"/>
      <c r="L31" s="2"/>
      <c r="M31" s="2" t="s">
        <v>258</v>
      </c>
      <c r="N31" s="2" t="s">
        <v>28</v>
      </c>
      <c r="O31" s="2" t="s">
        <v>661</v>
      </c>
      <c r="P31" s="2" t="s">
        <v>388</v>
      </c>
      <c r="Q31" s="2" t="s">
        <v>660</v>
      </c>
      <c r="R31" s="2" t="s">
        <v>659</v>
      </c>
      <c r="S31" s="2" t="s">
        <v>658</v>
      </c>
      <c r="T31" s="2" t="s">
        <v>657</v>
      </c>
      <c r="U31" s="2" t="s">
        <v>656</v>
      </c>
      <c r="V31" s="2" t="s">
        <v>696</v>
      </c>
    </row>
    <row r="32" spans="1:22">
      <c r="A32" s="2" t="s">
        <v>655</v>
      </c>
      <c r="B32" s="2" t="s">
        <v>651</v>
      </c>
      <c r="C32" s="2" t="s">
        <v>654</v>
      </c>
      <c r="D32" s="2" t="s">
        <v>653</v>
      </c>
      <c r="E32" s="2" t="s">
        <v>652</v>
      </c>
      <c r="F32" s="2" t="s">
        <v>651</v>
      </c>
      <c r="G32" s="2" t="s">
        <v>650</v>
      </c>
      <c r="H32" s="2" t="s">
        <v>649</v>
      </c>
      <c r="I32" s="2" t="s">
        <v>648</v>
      </c>
      <c r="J32" s="2" t="s">
        <v>647</v>
      </c>
      <c r="K32" s="2" t="s">
        <v>646</v>
      </c>
      <c r="L32" s="2" t="s">
        <v>645</v>
      </c>
      <c r="M32" s="2" t="s">
        <v>265</v>
      </c>
      <c r="N32" s="2" t="s">
        <v>187</v>
      </c>
      <c r="O32" s="2" t="s">
        <v>644</v>
      </c>
      <c r="P32" s="2" t="s">
        <v>643</v>
      </c>
      <c r="Q32" s="2" t="s">
        <v>642</v>
      </c>
      <c r="R32" s="2" t="s">
        <v>641</v>
      </c>
      <c r="S32" s="2" t="s">
        <v>640</v>
      </c>
      <c r="T32" s="2" t="s">
        <v>639</v>
      </c>
      <c r="U32" s="2" t="s">
        <v>638</v>
      </c>
      <c r="V32" s="2" t="s">
        <v>696</v>
      </c>
    </row>
    <row r="33" spans="1:22">
      <c r="A33" s="2" t="s">
        <v>637</v>
      </c>
      <c r="B33" s="2" t="s">
        <v>623</v>
      </c>
      <c r="C33" s="2" t="s">
        <v>82</v>
      </c>
      <c r="D33" s="2" t="s">
        <v>636</v>
      </c>
      <c r="E33" s="2" t="s">
        <v>635</v>
      </c>
      <c r="F33" s="2" t="s">
        <v>24</v>
      </c>
      <c r="G33" s="2" t="s">
        <v>634</v>
      </c>
      <c r="H33" s="2" t="s">
        <v>633</v>
      </c>
      <c r="I33" s="2" t="s">
        <v>632</v>
      </c>
      <c r="J33" s="2" t="s">
        <v>631</v>
      </c>
      <c r="K33" s="2" t="s">
        <v>507</v>
      </c>
      <c r="L33" s="2" t="s">
        <v>630</v>
      </c>
      <c r="M33" s="2" t="s">
        <v>344</v>
      </c>
      <c r="N33" s="2" t="s">
        <v>187</v>
      </c>
      <c r="O33" s="2" t="s">
        <v>629</v>
      </c>
      <c r="P33" s="2" t="s">
        <v>263</v>
      </c>
      <c r="Q33" s="2" t="s">
        <v>628</v>
      </c>
      <c r="R33" s="2" t="s">
        <v>627</v>
      </c>
      <c r="S33" s="2" t="s">
        <v>626</v>
      </c>
      <c r="T33" s="2" t="s">
        <v>625</v>
      </c>
      <c r="U33" s="2" t="s">
        <v>258</v>
      </c>
      <c r="V33" s="2" t="s">
        <v>696</v>
      </c>
    </row>
    <row r="34" spans="1:22">
      <c r="A34" s="2" t="s">
        <v>624</v>
      </c>
      <c r="B34" s="2" t="s">
        <v>623</v>
      </c>
      <c r="C34" s="2" t="s">
        <v>576</v>
      </c>
      <c r="D34" s="2" t="s">
        <v>622</v>
      </c>
      <c r="E34" s="2" t="s">
        <v>621</v>
      </c>
      <c r="F34" s="2"/>
      <c r="G34" s="2" t="s">
        <v>620</v>
      </c>
      <c r="H34" s="2" t="s">
        <v>619</v>
      </c>
      <c r="I34" s="2" t="s">
        <v>618</v>
      </c>
      <c r="J34" s="2"/>
      <c r="K34" s="2"/>
      <c r="L34" s="2"/>
      <c r="M34" s="2" t="s">
        <v>258</v>
      </c>
      <c r="N34" s="2" t="s">
        <v>568</v>
      </c>
      <c r="O34" s="2" t="s">
        <v>567</v>
      </c>
      <c r="P34" s="2" t="s">
        <v>566</v>
      </c>
      <c r="Q34" s="2" t="s">
        <v>617</v>
      </c>
      <c r="R34" s="2" t="s">
        <v>616</v>
      </c>
      <c r="S34" s="2" t="s">
        <v>615</v>
      </c>
      <c r="T34" s="2" t="s">
        <v>562</v>
      </c>
      <c r="U34" s="2" t="s">
        <v>561</v>
      </c>
      <c r="V34" s="2" t="s">
        <v>696</v>
      </c>
    </row>
    <row r="35" spans="1:22">
      <c r="A35" s="2" t="s">
        <v>614</v>
      </c>
      <c r="B35" s="2" t="s">
        <v>613</v>
      </c>
      <c r="C35" s="2" t="s">
        <v>612</v>
      </c>
      <c r="D35" s="2" t="s">
        <v>611</v>
      </c>
      <c r="E35" s="2" t="s">
        <v>610</v>
      </c>
      <c r="F35" s="2"/>
      <c r="G35" s="2" t="s">
        <v>609</v>
      </c>
      <c r="H35" s="2" t="s">
        <v>608</v>
      </c>
      <c r="I35" s="2" t="s">
        <v>607</v>
      </c>
      <c r="J35" s="2" t="s">
        <v>606</v>
      </c>
      <c r="K35" s="2" t="s">
        <v>605</v>
      </c>
      <c r="L35" s="2" t="s">
        <v>604</v>
      </c>
      <c r="M35" s="2" t="s">
        <v>603</v>
      </c>
      <c r="N35" s="2" t="s">
        <v>187</v>
      </c>
      <c r="O35" s="2" t="s">
        <v>602</v>
      </c>
      <c r="P35" s="2" t="s">
        <v>310</v>
      </c>
      <c r="Q35" s="2" t="s">
        <v>601</v>
      </c>
      <c r="R35" s="2" t="s">
        <v>600</v>
      </c>
      <c r="S35" s="2" t="s">
        <v>599</v>
      </c>
      <c r="T35" s="2" t="s">
        <v>598</v>
      </c>
      <c r="U35" s="2" t="s">
        <v>597</v>
      </c>
      <c r="V35" s="2" t="s">
        <v>696</v>
      </c>
    </row>
    <row r="36" spans="1:22">
      <c r="A36" s="2" t="s">
        <v>596</v>
      </c>
      <c r="B36" s="2" t="s">
        <v>96</v>
      </c>
      <c r="C36" s="2" t="s">
        <v>595</v>
      </c>
      <c r="D36" s="2" t="s">
        <v>594</v>
      </c>
      <c r="E36" s="2" t="s">
        <v>593</v>
      </c>
      <c r="F36" s="2" t="s">
        <v>592</v>
      </c>
      <c r="G36" s="2" t="s">
        <v>591</v>
      </c>
      <c r="H36" s="2" t="s">
        <v>590</v>
      </c>
      <c r="I36" s="2" t="s">
        <v>589</v>
      </c>
      <c r="J36" s="2" t="s">
        <v>588</v>
      </c>
      <c r="K36" s="2" t="s">
        <v>587</v>
      </c>
      <c r="L36" s="2" t="s">
        <v>586</v>
      </c>
      <c r="M36" s="2" t="s">
        <v>585</v>
      </c>
      <c r="N36" s="2" t="s">
        <v>187</v>
      </c>
      <c r="O36" s="2" t="s">
        <v>584</v>
      </c>
      <c r="P36" s="2" t="s">
        <v>263</v>
      </c>
      <c r="Q36" s="2" t="s">
        <v>583</v>
      </c>
      <c r="R36" s="2" t="s">
        <v>582</v>
      </c>
      <c r="S36" s="2" t="s">
        <v>581</v>
      </c>
      <c r="T36" s="2" t="s">
        <v>580</v>
      </c>
      <c r="U36" s="2" t="s">
        <v>579</v>
      </c>
      <c r="V36" s="2" t="s">
        <v>696</v>
      </c>
    </row>
    <row r="37" spans="1:22">
      <c r="A37" s="2" t="s">
        <v>578</v>
      </c>
      <c r="B37" s="2" t="s">
        <v>577</v>
      </c>
      <c r="C37" s="2" t="s">
        <v>576</v>
      </c>
      <c r="D37" s="2" t="s">
        <v>575</v>
      </c>
      <c r="E37" s="2" t="s">
        <v>574</v>
      </c>
      <c r="F37" s="2"/>
      <c r="G37" s="2" t="s">
        <v>573</v>
      </c>
      <c r="H37" s="2" t="s">
        <v>572</v>
      </c>
      <c r="I37" s="2" t="s">
        <v>571</v>
      </c>
      <c r="J37" s="2" t="s">
        <v>570</v>
      </c>
      <c r="K37" s="2"/>
      <c r="L37" s="2"/>
      <c r="M37" s="2" t="s">
        <v>569</v>
      </c>
      <c r="N37" s="2" t="s">
        <v>568</v>
      </c>
      <c r="O37" s="2" t="s">
        <v>567</v>
      </c>
      <c r="P37" s="2" t="s">
        <v>566</v>
      </c>
      <c r="Q37" s="2" t="s">
        <v>565</v>
      </c>
      <c r="R37" s="2" t="s">
        <v>564</v>
      </c>
      <c r="S37" s="2" t="s">
        <v>563</v>
      </c>
      <c r="T37" s="2" t="s">
        <v>562</v>
      </c>
      <c r="U37" s="2" t="s">
        <v>561</v>
      </c>
      <c r="V37" s="2" t="s">
        <v>696</v>
      </c>
    </row>
    <row r="38" spans="1:22">
      <c r="A38" s="2" t="s">
        <v>560</v>
      </c>
      <c r="B38" s="2" t="s">
        <v>559</v>
      </c>
      <c r="C38" s="2" t="s">
        <v>526</v>
      </c>
      <c r="D38" s="2" t="s">
        <v>558</v>
      </c>
      <c r="E38" s="2" t="s">
        <v>557</v>
      </c>
      <c r="F38" s="2" t="s">
        <v>556</v>
      </c>
      <c r="G38" s="2" t="s">
        <v>555</v>
      </c>
      <c r="H38" s="2" t="s">
        <v>554</v>
      </c>
      <c r="I38" s="2" t="s">
        <v>468</v>
      </c>
      <c r="J38" s="2" t="s">
        <v>553</v>
      </c>
      <c r="K38" s="2" t="s">
        <v>552</v>
      </c>
      <c r="L38" s="2" t="s">
        <v>551</v>
      </c>
      <c r="M38" s="2" t="s">
        <v>550</v>
      </c>
      <c r="N38" s="2" t="s">
        <v>57</v>
      </c>
      <c r="O38" s="2" t="s">
        <v>549</v>
      </c>
      <c r="P38" s="2" t="s">
        <v>548</v>
      </c>
      <c r="Q38" s="2" t="s">
        <v>547</v>
      </c>
      <c r="R38" s="2" t="s">
        <v>546</v>
      </c>
      <c r="S38" s="2" t="s">
        <v>545</v>
      </c>
      <c r="T38" s="2" t="s">
        <v>544</v>
      </c>
      <c r="U38" s="2" t="s">
        <v>543</v>
      </c>
      <c r="V38" s="2" t="s">
        <v>696</v>
      </c>
    </row>
    <row r="39" spans="1:22">
      <c r="A39" s="2" t="s">
        <v>542</v>
      </c>
      <c r="B39" s="2" t="s">
        <v>541</v>
      </c>
      <c r="C39" s="2" t="s">
        <v>540</v>
      </c>
      <c r="D39" s="2" t="s">
        <v>539</v>
      </c>
      <c r="E39" s="2" t="s">
        <v>258</v>
      </c>
      <c r="F39" s="2"/>
      <c r="G39" s="2" t="s">
        <v>538</v>
      </c>
      <c r="H39" s="2" t="s">
        <v>537</v>
      </c>
      <c r="I39" s="2"/>
      <c r="J39" s="2"/>
      <c r="K39" s="2"/>
      <c r="L39" s="2"/>
      <c r="M39" s="2" t="s">
        <v>536</v>
      </c>
      <c r="N39" s="2" t="s">
        <v>535</v>
      </c>
      <c r="O39" s="2" t="s">
        <v>534</v>
      </c>
      <c r="P39" s="2" t="s">
        <v>533</v>
      </c>
      <c r="Q39" s="2" t="s">
        <v>532</v>
      </c>
      <c r="R39" s="2" t="s">
        <v>531</v>
      </c>
      <c r="S39" s="2" t="s">
        <v>530</v>
      </c>
      <c r="T39" s="2" t="s">
        <v>529</v>
      </c>
      <c r="U39" s="2" t="s">
        <v>528</v>
      </c>
      <c r="V39" s="2" t="s">
        <v>696</v>
      </c>
    </row>
    <row r="40" spans="1:22">
      <c r="A40" s="2" t="s">
        <v>527</v>
      </c>
      <c r="B40" s="2" t="s">
        <v>494</v>
      </c>
      <c r="C40" s="2" t="s">
        <v>526</v>
      </c>
      <c r="D40" s="2" t="s">
        <v>525</v>
      </c>
      <c r="E40" s="2" t="s">
        <v>524</v>
      </c>
      <c r="F40" s="2"/>
      <c r="G40" s="2" t="s">
        <v>523</v>
      </c>
      <c r="H40" s="2" t="s">
        <v>522</v>
      </c>
      <c r="I40" s="2" t="s">
        <v>521</v>
      </c>
      <c r="J40" s="2" t="s">
        <v>520</v>
      </c>
      <c r="K40" s="2"/>
      <c r="L40" s="2"/>
      <c r="M40" s="2" t="s">
        <v>358</v>
      </c>
      <c r="N40" s="2" t="s">
        <v>187</v>
      </c>
      <c r="O40" s="2" t="s">
        <v>519</v>
      </c>
      <c r="P40" s="2" t="s">
        <v>310</v>
      </c>
      <c r="Q40" s="2" t="s">
        <v>518</v>
      </c>
      <c r="R40" s="2" t="s">
        <v>517</v>
      </c>
      <c r="S40" s="2" t="s">
        <v>516</v>
      </c>
      <c r="T40" s="2" t="s">
        <v>515</v>
      </c>
      <c r="U40" s="2" t="s">
        <v>514</v>
      </c>
      <c r="V40" s="2" t="s">
        <v>696</v>
      </c>
    </row>
    <row r="41" spans="1:22">
      <c r="A41" s="2" t="s">
        <v>513</v>
      </c>
      <c r="B41" s="2" t="s">
        <v>494</v>
      </c>
      <c r="C41" s="2" t="s">
        <v>438</v>
      </c>
      <c r="D41" s="2" t="s">
        <v>512</v>
      </c>
      <c r="E41" s="2" t="s">
        <v>511</v>
      </c>
      <c r="F41" s="2" t="s">
        <v>510</v>
      </c>
      <c r="G41" s="2" t="s">
        <v>509</v>
      </c>
      <c r="H41" s="2" t="s">
        <v>508</v>
      </c>
      <c r="I41" s="2" t="s">
        <v>507</v>
      </c>
      <c r="J41" s="2" t="s">
        <v>506</v>
      </c>
      <c r="K41" s="2"/>
      <c r="L41" s="2"/>
      <c r="M41" s="2" t="s">
        <v>505</v>
      </c>
      <c r="N41" s="2" t="s">
        <v>299</v>
      </c>
      <c r="O41" s="2" t="s">
        <v>504</v>
      </c>
      <c r="P41" s="2" t="s">
        <v>503</v>
      </c>
      <c r="Q41" s="2" t="s">
        <v>502</v>
      </c>
      <c r="R41" s="2" t="s">
        <v>501</v>
      </c>
      <c r="S41" s="2"/>
      <c r="T41" s="2" t="s">
        <v>500</v>
      </c>
      <c r="U41" s="2" t="s">
        <v>258</v>
      </c>
      <c r="V41" s="2" t="s">
        <v>696</v>
      </c>
    </row>
    <row r="42" spans="1:22">
      <c r="A42" s="2" t="s">
        <v>499</v>
      </c>
      <c r="B42" s="2" t="s">
        <v>494</v>
      </c>
      <c r="C42" s="2" t="s">
        <v>17</v>
      </c>
      <c r="D42" s="2" t="s">
        <v>318</v>
      </c>
      <c r="E42" s="2" t="s">
        <v>498</v>
      </c>
      <c r="F42" s="2"/>
      <c r="G42" s="2"/>
      <c r="H42" s="2"/>
      <c r="I42" s="2"/>
      <c r="J42" s="2"/>
      <c r="K42" s="2"/>
      <c r="L42" s="2"/>
      <c r="M42" s="2" t="s">
        <v>265</v>
      </c>
      <c r="N42" s="2" t="s">
        <v>187</v>
      </c>
      <c r="O42" s="2" t="s">
        <v>497</v>
      </c>
      <c r="P42" s="2" t="s">
        <v>310</v>
      </c>
      <c r="Q42" s="2" t="s">
        <v>496</v>
      </c>
      <c r="R42" s="2" t="s">
        <v>495</v>
      </c>
      <c r="S42" s="2" t="s">
        <v>295</v>
      </c>
      <c r="T42" s="2" t="s">
        <v>259</v>
      </c>
      <c r="U42" s="2" t="s">
        <v>258</v>
      </c>
      <c r="V42" s="2" t="s">
        <v>696</v>
      </c>
    </row>
    <row r="43" spans="1:22">
      <c r="A43" s="2" t="s">
        <v>396</v>
      </c>
      <c r="B43" s="2" t="s">
        <v>494</v>
      </c>
      <c r="C43" s="2" t="s">
        <v>493</v>
      </c>
      <c r="D43" s="2" t="s">
        <v>258</v>
      </c>
      <c r="E43" s="2" t="s">
        <v>393</v>
      </c>
      <c r="F43" s="2" t="s">
        <v>492</v>
      </c>
      <c r="G43" s="2" t="s">
        <v>391</v>
      </c>
      <c r="H43" s="2"/>
      <c r="I43" s="2"/>
      <c r="J43" s="2"/>
      <c r="K43" s="2"/>
      <c r="L43" s="2"/>
      <c r="M43" s="2" t="s">
        <v>390</v>
      </c>
      <c r="N43" s="2" t="s">
        <v>28</v>
      </c>
      <c r="O43" s="2" t="s">
        <v>389</v>
      </c>
      <c r="P43" s="2" t="s">
        <v>388</v>
      </c>
      <c r="Q43" s="2" t="s">
        <v>491</v>
      </c>
      <c r="R43" s="2" t="s">
        <v>386</v>
      </c>
      <c r="S43" s="2" t="s">
        <v>385</v>
      </c>
      <c r="T43" s="2" t="s">
        <v>490</v>
      </c>
      <c r="U43" s="2" t="s">
        <v>383</v>
      </c>
      <c r="V43" s="2" t="s">
        <v>696</v>
      </c>
    </row>
    <row r="44" spans="1:22">
      <c r="A44" s="2" t="s">
        <v>489</v>
      </c>
      <c r="B44" s="2" t="s">
        <v>488</v>
      </c>
      <c r="C44" s="2" t="s">
        <v>487</v>
      </c>
      <c r="D44" s="2" t="s">
        <v>486</v>
      </c>
      <c r="E44" s="2" t="s">
        <v>485</v>
      </c>
      <c r="F44" s="2" t="s">
        <v>484</v>
      </c>
      <c r="G44" s="2" t="s">
        <v>483</v>
      </c>
      <c r="H44" s="2" t="s">
        <v>482</v>
      </c>
      <c r="I44" s="2" t="s">
        <v>481</v>
      </c>
      <c r="J44" s="2" t="s">
        <v>480</v>
      </c>
      <c r="K44" s="2" t="s">
        <v>432</v>
      </c>
      <c r="L44" s="2" t="s">
        <v>479</v>
      </c>
      <c r="M44" s="2" t="s">
        <v>265</v>
      </c>
      <c r="N44" s="2" t="s">
        <v>299</v>
      </c>
      <c r="O44" s="2" t="s">
        <v>478</v>
      </c>
      <c r="P44" s="2" t="s">
        <v>477</v>
      </c>
      <c r="Q44" s="2" t="s">
        <v>476</v>
      </c>
      <c r="R44" s="2" t="s">
        <v>475</v>
      </c>
      <c r="S44" s="2" t="s">
        <v>474</v>
      </c>
      <c r="T44" s="2" t="s">
        <v>473</v>
      </c>
      <c r="U44" s="2" t="s">
        <v>258</v>
      </c>
      <c r="V44" s="2" t="s">
        <v>696</v>
      </c>
    </row>
    <row r="45" spans="1:22">
      <c r="A45" s="2" t="s">
        <v>472</v>
      </c>
      <c r="B45" s="2" t="s">
        <v>471</v>
      </c>
      <c r="C45" s="2" t="s">
        <v>82</v>
      </c>
      <c r="D45" s="2" t="s">
        <v>470</v>
      </c>
      <c r="E45" s="2" t="s">
        <v>469</v>
      </c>
      <c r="F45" s="2"/>
      <c r="G45" s="2" t="s">
        <v>468</v>
      </c>
      <c r="H45" s="2" t="s">
        <v>467</v>
      </c>
      <c r="I45" s="2" t="s">
        <v>466</v>
      </c>
      <c r="J45" s="2" t="s">
        <v>465</v>
      </c>
      <c r="K45" s="2" t="s">
        <v>464</v>
      </c>
      <c r="L45" s="2" t="s">
        <v>463</v>
      </c>
      <c r="M45" s="2" t="s">
        <v>462</v>
      </c>
      <c r="N45" s="2" t="s">
        <v>187</v>
      </c>
      <c r="O45" s="2" t="s">
        <v>461</v>
      </c>
      <c r="P45" s="2" t="s">
        <v>310</v>
      </c>
      <c r="Q45" s="2" t="s">
        <v>460</v>
      </c>
      <c r="R45" s="2" t="s">
        <v>459</v>
      </c>
      <c r="S45" s="2" t="s">
        <v>458</v>
      </c>
      <c r="T45" s="2" t="s">
        <v>457</v>
      </c>
      <c r="U45" s="2" t="s">
        <v>258</v>
      </c>
      <c r="V45" s="2" t="s">
        <v>696</v>
      </c>
    </row>
    <row r="46" spans="1:22">
      <c r="A46" s="2" t="s">
        <v>456</v>
      </c>
      <c r="B46" s="2" t="s">
        <v>439</v>
      </c>
      <c r="C46" s="2" t="s">
        <v>455</v>
      </c>
      <c r="D46" s="2" t="s">
        <v>454</v>
      </c>
      <c r="E46" s="2" t="s">
        <v>453</v>
      </c>
      <c r="F46" s="2"/>
      <c r="G46" s="2" t="s">
        <v>452</v>
      </c>
      <c r="H46" s="2" t="s">
        <v>451</v>
      </c>
      <c r="I46" s="2" t="s">
        <v>450</v>
      </c>
      <c r="J46" s="2" t="s">
        <v>449</v>
      </c>
      <c r="K46" s="2" t="s">
        <v>448</v>
      </c>
      <c r="L46" s="2" t="s">
        <v>447</v>
      </c>
      <c r="M46" s="2" t="s">
        <v>446</v>
      </c>
      <c r="N46" s="2" t="s">
        <v>187</v>
      </c>
      <c r="O46" s="2" t="s">
        <v>445</v>
      </c>
      <c r="P46" s="2" t="s">
        <v>310</v>
      </c>
      <c r="Q46" s="2" t="s">
        <v>444</v>
      </c>
      <c r="R46" s="2" t="s">
        <v>443</v>
      </c>
      <c r="S46" s="2" t="s">
        <v>443</v>
      </c>
      <c r="T46" s="2" t="s">
        <v>442</v>
      </c>
      <c r="U46" s="2" t="s">
        <v>441</v>
      </c>
      <c r="V46" s="2" t="s">
        <v>696</v>
      </c>
    </row>
    <row r="47" spans="1:22">
      <c r="A47" s="2" t="s">
        <v>440</v>
      </c>
      <c r="B47" s="2" t="s">
        <v>439</v>
      </c>
      <c r="C47" s="2" t="s">
        <v>438</v>
      </c>
      <c r="D47" s="2" t="s">
        <v>437</v>
      </c>
      <c r="E47" s="2" t="s">
        <v>436</v>
      </c>
      <c r="F47" s="2" t="s">
        <v>419</v>
      </c>
      <c r="G47" s="2" t="s">
        <v>414</v>
      </c>
      <c r="H47" s="2" t="s">
        <v>435</v>
      </c>
      <c r="I47" s="2" t="s">
        <v>434</v>
      </c>
      <c r="J47" s="2" t="s">
        <v>433</v>
      </c>
      <c r="K47" s="2" t="s">
        <v>432</v>
      </c>
      <c r="L47" s="2" t="s">
        <v>431</v>
      </c>
      <c r="M47" s="2" t="s">
        <v>265</v>
      </c>
      <c r="N47" s="2" t="s">
        <v>57</v>
      </c>
      <c r="O47" s="2" t="s">
        <v>430</v>
      </c>
      <c r="P47" s="2" t="s">
        <v>429</v>
      </c>
      <c r="Q47" s="2" t="s">
        <v>428</v>
      </c>
      <c r="R47" s="2" t="s">
        <v>427</v>
      </c>
      <c r="S47" s="2" t="s">
        <v>426</v>
      </c>
      <c r="T47" s="2" t="s">
        <v>425</v>
      </c>
      <c r="U47" s="2" t="s">
        <v>424</v>
      </c>
      <c r="V47" s="2" t="s">
        <v>696</v>
      </c>
    </row>
    <row r="48" spans="1:22">
      <c r="A48" s="2" t="s">
        <v>423</v>
      </c>
      <c r="B48" s="2" t="s">
        <v>422</v>
      </c>
      <c r="C48" s="2" t="s">
        <v>233</v>
      </c>
      <c r="D48" s="2" t="s">
        <v>421</v>
      </c>
      <c r="E48" s="2" t="s">
        <v>420</v>
      </c>
      <c r="F48" s="2" t="s">
        <v>419</v>
      </c>
      <c r="G48" s="2" t="s">
        <v>418</v>
      </c>
      <c r="H48" s="2" t="s">
        <v>417</v>
      </c>
      <c r="I48" s="2" t="s">
        <v>416</v>
      </c>
      <c r="J48" s="2" t="s">
        <v>415</v>
      </c>
      <c r="K48" s="2" t="s">
        <v>414</v>
      </c>
      <c r="L48" s="2" t="s">
        <v>413</v>
      </c>
      <c r="M48" s="2" t="s">
        <v>412</v>
      </c>
      <c r="N48" s="2" t="s">
        <v>28</v>
      </c>
      <c r="O48" s="2" t="s">
        <v>411</v>
      </c>
      <c r="P48" s="2" t="s">
        <v>410</v>
      </c>
      <c r="Q48" s="2" t="s">
        <v>409</v>
      </c>
      <c r="R48" s="2" t="s">
        <v>408</v>
      </c>
      <c r="S48" s="2" t="s">
        <v>407</v>
      </c>
      <c r="T48" s="2" t="s">
        <v>406</v>
      </c>
      <c r="U48" s="2" t="s">
        <v>405</v>
      </c>
      <c r="V48" s="2" t="s">
        <v>696</v>
      </c>
    </row>
    <row r="49" spans="1:22">
      <c r="A49" s="2" t="s">
        <v>258</v>
      </c>
      <c r="B49" s="2" t="s">
        <v>404</v>
      </c>
      <c r="C49" s="2" t="s">
        <v>258</v>
      </c>
      <c r="D49" s="2" t="s">
        <v>258</v>
      </c>
      <c r="E49" s="2" t="s">
        <v>258</v>
      </c>
      <c r="F49" s="2"/>
      <c r="G49" s="2" t="s">
        <v>397</v>
      </c>
      <c r="H49" s="2" t="s">
        <v>403</v>
      </c>
      <c r="I49" s="2"/>
      <c r="J49" s="2"/>
      <c r="K49" s="2"/>
      <c r="L49" s="2"/>
      <c r="M49" s="2" t="s">
        <v>258</v>
      </c>
      <c r="N49" s="2" t="s">
        <v>28</v>
      </c>
      <c r="O49" s="2" t="s">
        <v>402</v>
      </c>
      <c r="P49" s="2" t="s">
        <v>388</v>
      </c>
      <c r="Q49" s="2" t="s">
        <v>401</v>
      </c>
      <c r="R49" s="2" t="s">
        <v>400</v>
      </c>
      <c r="S49" s="2" t="s">
        <v>399</v>
      </c>
      <c r="T49" s="2" t="s">
        <v>398</v>
      </c>
      <c r="U49" s="2" t="s">
        <v>397</v>
      </c>
      <c r="V49" s="2" t="s">
        <v>696</v>
      </c>
    </row>
    <row r="50" spans="1:22">
      <c r="A50" s="2" t="s">
        <v>396</v>
      </c>
      <c r="B50" s="2" t="s">
        <v>395</v>
      </c>
      <c r="C50" s="2" t="s">
        <v>394</v>
      </c>
      <c r="D50" s="2" t="s">
        <v>258</v>
      </c>
      <c r="E50" s="2" t="s">
        <v>393</v>
      </c>
      <c r="F50" s="2" t="s">
        <v>392</v>
      </c>
      <c r="G50" s="2" t="s">
        <v>391</v>
      </c>
      <c r="H50" s="2"/>
      <c r="I50" s="2"/>
      <c r="J50" s="2"/>
      <c r="K50" s="2"/>
      <c r="L50" s="2"/>
      <c r="M50" s="2" t="s">
        <v>390</v>
      </c>
      <c r="N50" s="2" t="s">
        <v>28</v>
      </c>
      <c r="O50" s="2" t="s">
        <v>389</v>
      </c>
      <c r="P50" s="2" t="s">
        <v>388</v>
      </c>
      <c r="Q50" s="2" t="s">
        <v>387</v>
      </c>
      <c r="R50" s="2" t="s">
        <v>386</v>
      </c>
      <c r="S50" s="2" t="s">
        <v>385</v>
      </c>
      <c r="T50" s="2" t="s">
        <v>384</v>
      </c>
      <c r="U50" s="2" t="s">
        <v>383</v>
      </c>
      <c r="V50" s="2" t="s">
        <v>696</v>
      </c>
    </row>
    <row r="51" spans="1:22">
      <c r="A51" s="2" t="s">
        <v>382</v>
      </c>
      <c r="B51" s="2" t="s">
        <v>367</v>
      </c>
      <c r="C51" s="2" t="s">
        <v>366</v>
      </c>
      <c r="D51" s="2" t="s">
        <v>381</v>
      </c>
      <c r="E51" s="2" t="s">
        <v>380</v>
      </c>
      <c r="F51" s="2" t="s">
        <v>379</v>
      </c>
      <c r="G51" s="2" t="s">
        <v>378</v>
      </c>
      <c r="H51" s="2" t="s">
        <v>377</v>
      </c>
      <c r="I51" s="2" t="s">
        <v>376</v>
      </c>
      <c r="J51" s="2" t="s">
        <v>375</v>
      </c>
      <c r="K51" s="2"/>
      <c r="L51" s="2"/>
      <c r="M51" s="2" t="s">
        <v>265</v>
      </c>
      <c r="N51" s="2" t="s">
        <v>187</v>
      </c>
      <c r="O51" s="2" t="s">
        <v>374</v>
      </c>
      <c r="P51" s="2" t="s">
        <v>263</v>
      </c>
      <c r="Q51" s="2" t="s">
        <v>373</v>
      </c>
      <c r="R51" s="2" t="s">
        <v>372</v>
      </c>
      <c r="S51" s="2" t="s">
        <v>371</v>
      </c>
      <c r="T51" s="2" t="s">
        <v>370</v>
      </c>
      <c r="U51" s="2" t="s">
        <v>369</v>
      </c>
      <c r="V51" s="2" t="s">
        <v>696</v>
      </c>
    </row>
    <row r="52" spans="1:22">
      <c r="A52" s="2" t="s">
        <v>368</v>
      </c>
      <c r="B52" s="2" t="s">
        <v>367</v>
      </c>
      <c r="C52" s="2" t="s">
        <v>366</v>
      </c>
      <c r="D52" s="2" t="s">
        <v>365</v>
      </c>
      <c r="E52" s="2" t="s">
        <v>364</v>
      </c>
      <c r="F52" s="2" t="s">
        <v>363</v>
      </c>
      <c r="G52" s="2" t="s">
        <v>362</v>
      </c>
      <c r="H52" s="2" t="s">
        <v>361</v>
      </c>
      <c r="I52" s="2" t="s">
        <v>360</v>
      </c>
      <c r="J52" s="2" t="s">
        <v>359</v>
      </c>
      <c r="K52" s="2"/>
      <c r="L52" s="2"/>
      <c r="M52" s="2" t="s">
        <v>358</v>
      </c>
      <c r="N52" s="2" t="s">
        <v>299</v>
      </c>
      <c r="O52" s="2" t="s">
        <v>357</v>
      </c>
      <c r="P52" s="2" t="s">
        <v>298</v>
      </c>
      <c r="Q52" s="2" t="s">
        <v>356</v>
      </c>
      <c r="R52" s="2" t="s">
        <v>355</v>
      </c>
      <c r="S52" s="2" t="s">
        <v>354</v>
      </c>
      <c r="T52" s="2" t="s">
        <v>353</v>
      </c>
      <c r="U52" s="2" t="s">
        <v>258</v>
      </c>
      <c r="V52" s="2" t="s">
        <v>696</v>
      </c>
    </row>
    <row r="53" spans="1:22">
      <c r="A53" s="2" t="s">
        <v>352</v>
      </c>
      <c r="B53" s="2" t="s">
        <v>351</v>
      </c>
      <c r="C53" s="2" t="s">
        <v>350</v>
      </c>
      <c r="D53" s="2" t="s">
        <v>349</v>
      </c>
      <c r="E53" s="2" t="s">
        <v>348</v>
      </c>
      <c r="F53" s="2"/>
      <c r="G53" s="2" t="s">
        <v>347</v>
      </c>
      <c r="H53" s="2" t="s">
        <v>268</v>
      </c>
      <c r="I53" s="2" t="s">
        <v>346</v>
      </c>
      <c r="J53" s="2" t="s">
        <v>345</v>
      </c>
      <c r="K53" s="2"/>
      <c r="L53" s="2"/>
      <c r="M53" s="2" t="s">
        <v>344</v>
      </c>
      <c r="N53" s="2" t="s">
        <v>187</v>
      </c>
      <c r="O53" s="2" t="s">
        <v>343</v>
      </c>
      <c r="P53" s="2" t="s">
        <v>310</v>
      </c>
      <c r="Q53" s="2" t="s">
        <v>342</v>
      </c>
      <c r="R53" s="2" t="s">
        <v>341</v>
      </c>
      <c r="S53" s="2" t="s">
        <v>340</v>
      </c>
      <c r="T53" s="2" t="s">
        <v>339</v>
      </c>
      <c r="U53" s="2" t="s">
        <v>258</v>
      </c>
      <c r="V53" s="2" t="s">
        <v>696</v>
      </c>
    </row>
    <row r="54" spans="1:22">
      <c r="A54" s="2" t="s">
        <v>338</v>
      </c>
      <c r="B54" s="2" t="s">
        <v>320</v>
      </c>
      <c r="C54" s="2" t="s">
        <v>337</v>
      </c>
      <c r="D54" s="2" t="s">
        <v>336</v>
      </c>
      <c r="E54" s="2" t="s">
        <v>335</v>
      </c>
      <c r="F54" s="2" t="s">
        <v>334</v>
      </c>
      <c r="G54" s="2" t="s">
        <v>333</v>
      </c>
      <c r="H54" s="2" t="s">
        <v>332</v>
      </c>
      <c r="I54" s="2" t="s">
        <v>331</v>
      </c>
      <c r="J54" s="2" t="s">
        <v>330</v>
      </c>
      <c r="K54" s="2" t="s">
        <v>329</v>
      </c>
      <c r="L54" s="2" t="s">
        <v>328</v>
      </c>
      <c r="M54" s="2" t="s">
        <v>327</v>
      </c>
      <c r="N54" s="2" t="s">
        <v>187</v>
      </c>
      <c r="O54" s="2" t="s">
        <v>326</v>
      </c>
      <c r="P54" s="2" t="s">
        <v>263</v>
      </c>
      <c r="Q54" s="2" t="s">
        <v>325</v>
      </c>
      <c r="R54" s="2" t="s">
        <v>324</v>
      </c>
      <c r="S54" s="2" t="s">
        <v>323</v>
      </c>
      <c r="T54" s="2" t="s">
        <v>322</v>
      </c>
      <c r="U54" s="2" t="s">
        <v>258</v>
      </c>
      <c r="V54" s="2" t="s">
        <v>696</v>
      </c>
    </row>
    <row r="55" spans="1:22">
      <c r="A55" s="2" t="s">
        <v>321</v>
      </c>
      <c r="B55" s="2" t="s">
        <v>320</v>
      </c>
      <c r="C55" s="2" t="s">
        <v>319</v>
      </c>
      <c r="D55" s="2" t="s">
        <v>318</v>
      </c>
      <c r="E55" s="2" t="s">
        <v>317</v>
      </c>
      <c r="F55" s="2"/>
      <c r="G55" s="2" t="s">
        <v>316</v>
      </c>
      <c r="H55" s="2" t="s">
        <v>315</v>
      </c>
      <c r="I55" s="2" t="s">
        <v>314</v>
      </c>
      <c r="J55" s="2" t="s">
        <v>313</v>
      </c>
      <c r="K55" s="2" t="s">
        <v>312</v>
      </c>
      <c r="L55" s="2" t="s">
        <v>311</v>
      </c>
      <c r="M55" s="2" t="s">
        <v>265</v>
      </c>
      <c r="N55" s="2" t="s">
        <v>187</v>
      </c>
      <c r="O55" s="2" t="s">
        <v>264</v>
      </c>
      <c r="P55" s="2" t="s">
        <v>310</v>
      </c>
      <c r="Q55" s="2" t="s">
        <v>309</v>
      </c>
      <c r="R55" s="2" t="s">
        <v>308</v>
      </c>
      <c r="S55" s="2" t="s">
        <v>307</v>
      </c>
      <c r="T55" s="2" t="s">
        <v>259</v>
      </c>
      <c r="U55" s="2" t="s">
        <v>258</v>
      </c>
      <c r="V55" s="2" t="s">
        <v>696</v>
      </c>
    </row>
    <row r="56" spans="1:22">
      <c r="A56" s="2" t="s">
        <v>306</v>
      </c>
      <c r="B56" s="2" t="s">
        <v>305</v>
      </c>
      <c r="C56" s="2" t="s">
        <v>97</v>
      </c>
      <c r="D56" s="2" t="s">
        <v>304</v>
      </c>
      <c r="E56" s="2" t="s">
        <v>303</v>
      </c>
      <c r="F56" s="2" t="s">
        <v>302</v>
      </c>
      <c r="G56" s="2" t="s">
        <v>301</v>
      </c>
      <c r="H56" s="2" t="s">
        <v>300</v>
      </c>
      <c r="I56" s="2"/>
      <c r="J56" s="2"/>
      <c r="K56" s="2"/>
      <c r="L56" s="2"/>
      <c r="M56" s="2" t="s">
        <v>265</v>
      </c>
      <c r="N56" s="2" t="s">
        <v>299</v>
      </c>
      <c r="O56" s="2" t="s">
        <v>264</v>
      </c>
      <c r="P56" s="2" t="s">
        <v>298</v>
      </c>
      <c r="Q56" s="2" t="s">
        <v>297</v>
      </c>
      <c r="R56" s="2" t="s">
        <v>296</v>
      </c>
      <c r="S56" s="2" t="s">
        <v>295</v>
      </c>
      <c r="T56" s="2" t="s">
        <v>259</v>
      </c>
      <c r="U56" s="2" t="s">
        <v>258</v>
      </c>
      <c r="V56" s="2" t="s">
        <v>696</v>
      </c>
    </row>
    <row r="57" spans="1:22">
      <c r="A57" s="2" t="s">
        <v>294</v>
      </c>
      <c r="B57" s="2" t="s">
        <v>293</v>
      </c>
      <c r="C57" s="2" t="s">
        <v>292</v>
      </c>
      <c r="D57" s="2" t="s">
        <v>291</v>
      </c>
      <c r="E57" s="2" t="s">
        <v>290</v>
      </c>
      <c r="F57" s="2"/>
      <c r="G57" s="2" t="s">
        <v>289</v>
      </c>
      <c r="H57" s="2" t="s">
        <v>288</v>
      </c>
      <c r="I57" s="2" t="s">
        <v>287</v>
      </c>
      <c r="J57" s="2" t="s">
        <v>286</v>
      </c>
      <c r="K57" s="2"/>
      <c r="L57" s="2"/>
      <c r="M57" s="2" t="s">
        <v>285</v>
      </c>
      <c r="N57" s="2" t="s">
        <v>284</v>
      </c>
      <c r="O57" s="2" t="s">
        <v>283</v>
      </c>
      <c r="P57" s="2" t="s">
        <v>282</v>
      </c>
      <c r="Q57" s="2" t="s">
        <v>281</v>
      </c>
      <c r="R57" s="2" t="s">
        <v>280</v>
      </c>
      <c r="S57" s="2" t="s">
        <v>279</v>
      </c>
      <c r="T57" s="2" t="s">
        <v>278</v>
      </c>
      <c r="U57" s="2" t="s">
        <v>277</v>
      </c>
      <c r="V57" s="2" t="s">
        <v>696</v>
      </c>
    </row>
    <row r="58" spans="1:22">
      <c r="A58" s="2" t="s">
        <v>276</v>
      </c>
      <c r="B58" s="2" t="s">
        <v>275</v>
      </c>
      <c r="C58" s="2" t="s">
        <v>82</v>
      </c>
      <c r="D58" s="2" t="s">
        <v>274</v>
      </c>
      <c r="E58" s="2" t="s">
        <v>273</v>
      </c>
      <c r="F58" s="2" t="s">
        <v>272</v>
      </c>
      <c r="G58" s="2" t="s">
        <v>271</v>
      </c>
      <c r="H58" s="2" t="s">
        <v>270</v>
      </c>
      <c r="I58" s="2" t="s">
        <v>269</v>
      </c>
      <c r="J58" s="2" t="s">
        <v>268</v>
      </c>
      <c r="K58" s="2" t="s">
        <v>267</v>
      </c>
      <c r="L58" s="2" t="s">
        <v>266</v>
      </c>
      <c r="M58" s="2" t="s">
        <v>265</v>
      </c>
      <c r="N58" s="2" t="s">
        <v>187</v>
      </c>
      <c r="O58" s="2" t="s">
        <v>264</v>
      </c>
      <c r="P58" s="2" t="s">
        <v>263</v>
      </c>
      <c r="Q58" s="2" t="s">
        <v>262</v>
      </c>
      <c r="R58" s="2" t="s">
        <v>261</v>
      </c>
      <c r="S58" s="2" t="s">
        <v>260</v>
      </c>
      <c r="T58" s="2" t="s">
        <v>259</v>
      </c>
      <c r="U58" s="2" t="s">
        <v>258</v>
      </c>
      <c r="V58" s="2" t="s">
        <v>696</v>
      </c>
    </row>
    <row r="59" spans="1:22" ht="15" customHeight="1">
      <c r="A59" s="3" t="s">
        <v>697</v>
      </c>
      <c r="B59" s="3" t="s">
        <v>698</v>
      </c>
      <c r="C59" s="3" t="s">
        <v>699</v>
      </c>
      <c r="D59" s="3" t="s">
        <v>700</v>
      </c>
      <c r="E59" s="3" t="s">
        <v>432</v>
      </c>
      <c r="F59" s="3" t="s">
        <v>701</v>
      </c>
      <c r="G59" s="3" t="s">
        <v>702</v>
      </c>
      <c r="H59" s="3"/>
      <c r="I59" s="3" t="s">
        <v>703</v>
      </c>
      <c r="J59" s="3"/>
      <c r="K59" s="3" t="s">
        <v>704</v>
      </c>
      <c r="L59" s="3" t="s">
        <v>705</v>
      </c>
      <c r="M59" s="3" t="s">
        <v>706</v>
      </c>
      <c r="N59" s="3" t="s">
        <v>57</v>
      </c>
      <c r="O59" s="3" t="s">
        <v>707</v>
      </c>
      <c r="P59" s="3" t="s">
        <v>708</v>
      </c>
      <c r="Q59" s="3" t="s">
        <v>709</v>
      </c>
      <c r="R59" s="4" t="s">
        <v>710</v>
      </c>
      <c r="S59" s="4" t="s">
        <v>711</v>
      </c>
      <c r="T59" s="3" t="s">
        <v>712</v>
      </c>
      <c r="U59" s="3" t="s">
        <v>713</v>
      </c>
      <c r="V59" s="3" t="s">
        <v>833</v>
      </c>
    </row>
    <row r="60" spans="1:22" ht="15" customHeight="1">
      <c r="A60" s="3" t="s">
        <v>714</v>
      </c>
      <c r="B60" s="3" t="s">
        <v>623</v>
      </c>
      <c r="C60" s="3" t="s">
        <v>455</v>
      </c>
      <c r="D60" s="3" t="s">
        <v>715</v>
      </c>
      <c r="E60" s="3" t="s">
        <v>716</v>
      </c>
      <c r="F60" s="3" t="s">
        <v>717</v>
      </c>
      <c r="G60" s="3" t="s">
        <v>718</v>
      </c>
      <c r="H60" s="3" t="s">
        <v>719</v>
      </c>
      <c r="I60" s="3" t="s">
        <v>160</v>
      </c>
      <c r="J60" s="3" t="s">
        <v>720</v>
      </c>
      <c r="K60" s="3" t="s">
        <v>721</v>
      </c>
      <c r="L60" s="3" t="s">
        <v>722</v>
      </c>
      <c r="M60" s="3" t="s">
        <v>723</v>
      </c>
      <c r="N60" s="3" t="s">
        <v>187</v>
      </c>
      <c r="O60" s="3" t="s">
        <v>724</v>
      </c>
      <c r="P60" s="3" t="s">
        <v>708</v>
      </c>
      <c r="Q60" s="3" t="s">
        <v>725</v>
      </c>
      <c r="R60" s="4" t="s">
        <v>710</v>
      </c>
      <c r="S60" s="4" t="s">
        <v>726</v>
      </c>
      <c r="T60" s="5" t="s">
        <v>727</v>
      </c>
      <c r="U60" s="3"/>
      <c r="V60" s="3" t="s">
        <v>833</v>
      </c>
    </row>
    <row r="61" spans="1:22" ht="15" customHeight="1">
      <c r="A61" s="3" t="s">
        <v>728</v>
      </c>
      <c r="B61" s="3" t="s">
        <v>729</v>
      </c>
      <c r="C61" s="3" t="s">
        <v>730</v>
      </c>
      <c r="D61" s="3" t="s">
        <v>731</v>
      </c>
      <c r="E61" s="3" t="s">
        <v>732</v>
      </c>
      <c r="F61" s="3" t="s">
        <v>733</v>
      </c>
      <c r="G61" s="3" t="s">
        <v>702</v>
      </c>
      <c r="H61" s="3" t="s">
        <v>734</v>
      </c>
      <c r="I61" s="3" t="s">
        <v>735</v>
      </c>
      <c r="J61" s="3" t="s">
        <v>736</v>
      </c>
      <c r="K61" s="3" t="s">
        <v>721</v>
      </c>
      <c r="L61" s="3" t="s">
        <v>737</v>
      </c>
      <c r="M61" s="3" t="s">
        <v>412</v>
      </c>
      <c r="N61" s="3" t="s">
        <v>187</v>
      </c>
      <c r="O61" s="6" t="s">
        <v>738</v>
      </c>
      <c r="P61" s="3" t="s">
        <v>708</v>
      </c>
      <c r="Q61" s="3" t="s">
        <v>739</v>
      </c>
      <c r="R61" s="4" t="s">
        <v>710</v>
      </c>
      <c r="S61" s="4" t="s">
        <v>740</v>
      </c>
      <c r="T61" s="3" t="s">
        <v>741</v>
      </c>
      <c r="U61" s="3"/>
      <c r="V61" s="3" t="s">
        <v>833</v>
      </c>
    </row>
    <row r="62" spans="1:22" ht="15" customHeight="1">
      <c r="A62" s="3" t="s">
        <v>742</v>
      </c>
      <c r="B62" s="3" t="s">
        <v>743</v>
      </c>
      <c r="C62" s="3" t="s">
        <v>744</v>
      </c>
      <c r="D62" s="3" t="s">
        <v>745</v>
      </c>
      <c r="E62" s="3" t="s">
        <v>746</v>
      </c>
      <c r="F62" s="3" t="s">
        <v>747</v>
      </c>
      <c r="G62" s="3" t="s">
        <v>101</v>
      </c>
      <c r="H62" s="3" t="s">
        <v>748</v>
      </c>
      <c r="I62" s="3" t="s">
        <v>749</v>
      </c>
      <c r="J62" s="3" t="s">
        <v>750</v>
      </c>
      <c r="K62" s="3" t="s">
        <v>721</v>
      </c>
      <c r="L62" s="3" t="s">
        <v>751</v>
      </c>
      <c r="M62" s="3" t="s">
        <v>412</v>
      </c>
      <c r="N62" s="3" t="s">
        <v>187</v>
      </c>
      <c r="O62" s="3" t="s">
        <v>752</v>
      </c>
      <c r="P62" s="3" t="s">
        <v>753</v>
      </c>
      <c r="Q62" s="3" t="s">
        <v>754</v>
      </c>
      <c r="R62" s="4" t="s">
        <v>710</v>
      </c>
      <c r="S62" s="4" t="s">
        <v>755</v>
      </c>
      <c r="T62" s="3" t="s">
        <v>756</v>
      </c>
      <c r="U62" s="3"/>
      <c r="V62" s="3" t="s">
        <v>833</v>
      </c>
    </row>
    <row r="63" spans="1:22" ht="15" customHeight="1">
      <c r="A63" s="3" t="s">
        <v>757</v>
      </c>
      <c r="B63" s="3" t="s">
        <v>758</v>
      </c>
      <c r="C63" s="3" t="s">
        <v>759</v>
      </c>
      <c r="D63" s="3" t="s">
        <v>760</v>
      </c>
      <c r="E63" s="3" t="s">
        <v>761</v>
      </c>
      <c r="F63" s="3" t="s">
        <v>762</v>
      </c>
      <c r="G63" s="3" t="s">
        <v>721</v>
      </c>
      <c r="H63" s="3" t="s">
        <v>763</v>
      </c>
      <c r="I63" s="3" t="s">
        <v>764</v>
      </c>
      <c r="J63" s="3" t="s">
        <v>765</v>
      </c>
      <c r="K63" s="3" t="s">
        <v>766</v>
      </c>
      <c r="L63" s="3" t="s">
        <v>767</v>
      </c>
      <c r="M63" s="3" t="s">
        <v>412</v>
      </c>
      <c r="N63" s="3" t="s">
        <v>187</v>
      </c>
      <c r="O63" s="6" t="s">
        <v>768</v>
      </c>
      <c r="P63" s="3" t="s">
        <v>753</v>
      </c>
      <c r="Q63" s="3" t="s">
        <v>769</v>
      </c>
      <c r="R63" s="4" t="s">
        <v>710</v>
      </c>
      <c r="S63" s="4" t="s">
        <v>770</v>
      </c>
      <c r="T63" s="3" t="s">
        <v>771</v>
      </c>
      <c r="U63" s="3" t="s">
        <v>772</v>
      </c>
      <c r="V63" s="3" t="s">
        <v>833</v>
      </c>
    </row>
    <row r="64" spans="1:22" ht="15" customHeight="1">
      <c r="A64" s="3" t="s">
        <v>773</v>
      </c>
      <c r="B64" s="3" t="s">
        <v>488</v>
      </c>
      <c r="C64" s="3" t="s">
        <v>82</v>
      </c>
      <c r="D64" s="3" t="s">
        <v>774</v>
      </c>
      <c r="E64" s="3" t="s">
        <v>775</v>
      </c>
      <c r="F64" s="3"/>
      <c r="G64" s="3" t="s">
        <v>721</v>
      </c>
      <c r="H64" s="3" t="s">
        <v>776</v>
      </c>
      <c r="I64" s="3"/>
      <c r="J64" s="3"/>
      <c r="K64" s="3"/>
      <c r="L64" s="3"/>
      <c r="M64" s="3" t="s">
        <v>777</v>
      </c>
      <c r="N64" s="3" t="s">
        <v>187</v>
      </c>
      <c r="O64" s="3" t="s">
        <v>752</v>
      </c>
      <c r="P64" s="3" t="s">
        <v>778</v>
      </c>
      <c r="Q64" s="7" t="s">
        <v>779</v>
      </c>
      <c r="R64" s="4" t="s">
        <v>710</v>
      </c>
      <c r="S64" s="4" t="s">
        <v>780</v>
      </c>
      <c r="T64" s="3" t="s">
        <v>781</v>
      </c>
      <c r="U64" s="3"/>
      <c r="V64" s="3" t="s">
        <v>833</v>
      </c>
    </row>
    <row r="65" spans="1:22" ht="15" customHeight="1">
      <c r="A65" s="3" t="s">
        <v>368</v>
      </c>
      <c r="B65" s="3" t="s">
        <v>367</v>
      </c>
      <c r="C65" s="3" t="s">
        <v>366</v>
      </c>
      <c r="D65" s="3" t="s">
        <v>365</v>
      </c>
      <c r="E65" s="3" t="s">
        <v>782</v>
      </c>
      <c r="F65" s="3" t="s">
        <v>363</v>
      </c>
      <c r="G65" s="3" t="s">
        <v>783</v>
      </c>
      <c r="H65" s="3" t="s">
        <v>736</v>
      </c>
      <c r="I65" s="3" t="s">
        <v>784</v>
      </c>
      <c r="J65" s="3">
        <v>1913</v>
      </c>
      <c r="K65" s="3"/>
      <c r="L65" s="3"/>
      <c r="M65" s="3" t="s">
        <v>412</v>
      </c>
      <c r="N65" s="3" t="s">
        <v>187</v>
      </c>
      <c r="O65" s="6" t="s">
        <v>785</v>
      </c>
      <c r="P65" s="3" t="s">
        <v>786</v>
      </c>
      <c r="Q65" s="3" t="s">
        <v>787</v>
      </c>
      <c r="R65" s="4" t="s">
        <v>710</v>
      </c>
      <c r="S65" s="3"/>
      <c r="T65" s="3" t="s">
        <v>788</v>
      </c>
      <c r="U65" s="3"/>
      <c r="V65" s="3" t="s">
        <v>833</v>
      </c>
    </row>
    <row r="66" spans="1:22" ht="15" customHeight="1">
      <c r="A66" s="3" t="s">
        <v>789</v>
      </c>
      <c r="B66" s="3" t="s">
        <v>790</v>
      </c>
      <c r="C66" s="3" t="s">
        <v>791</v>
      </c>
      <c r="D66" s="3" t="s">
        <v>792</v>
      </c>
      <c r="E66" s="3" t="s">
        <v>793</v>
      </c>
      <c r="F66" s="3"/>
      <c r="G66" s="3" t="s">
        <v>794</v>
      </c>
      <c r="H66" s="3" t="s">
        <v>795</v>
      </c>
      <c r="I66" s="3" t="s">
        <v>761</v>
      </c>
      <c r="J66" s="3" t="s">
        <v>796</v>
      </c>
      <c r="K66" s="3"/>
      <c r="L66" s="3"/>
      <c r="M66" s="3" t="s">
        <v>412</v>
      </c>
      <c r="N66" s="3" t="s">
        <v>133</v>
      </c>
      <c r="O66" s="3" t="s">
        <v>785</v>
      </c>
      <c r="P66" s="3" t="s">
        <v>797</v>
      </c>
      <c r="Q66" s="7" t="s">
        <v>798</v>
      </c>
      <c r="R66" s="4" t="s">
        <v>799</v>
      </c>
      <c r="S66" s="4" t="s">
        <v>800</v>
      </c>
      <c r="T66" s="3" t="s">
        <v>801</v>
      </c>
      <c r="U66" s="3"/>
      <c r="V66" s="3" t="s">
        <v>833</v>
      </c>
    </row>
    <row r="67" spans="1:22" ht="15" customHeight="1">
      <c r="A67" s="3" t="s">
        <v>802</v>
      </c>
      <c r="B67" s="3" t="s">
        <v>803</v>
      </c>
      <c r="C67" s="3" t="s">
        <v>804</v>
      </c>
      <c r="D67" s="3" t="s">
        <v>805</v>
      </c>
      <c r="E67" s="3" t="s">
        <v>721</v>
      </c>
      <c r="F67" s="3" t="s">
        <v>806</v>
      </c>
      <c r="G67" s="3" t="s">
        <v>19</v>
      </c>
      <c r="H67" s="3" t="s">
        <v>807</v>
      </c>
      <c r="I67" s="3"/>
      <c r="J67" s="3"/>
      <c r="K67" s="3"/>
      <c r="L67" s="3"/>
      <c r="M67" s="3"/>
      <c r="N67" s="3" t="s">
        <v>28</v>
      </c>
      <c r="O67" s="6" t="s">
        <v>808</v>
      </c>
      <c r="P67" s="3" t="s">
        <v>809</v>
      </c>
      <c r="Q67" s="7" t="s">
        <v>810</v>
      </c>
      <c r="R67" s="4" t="s">
        <v>811</v>
      </c>
      <c r="S67" s="4" t="s">
        <v>812</v>
      </c>
      <c r="T67" s="3" t="s">
        <v>813</v>
      </c>
      <c r="U67" s="3" t="s">
        <v>19</v>
      </c>
      <c r="V67" s="3" t="s">
        <v>833</v>
      </c>
    </row>
    <row r="68" spans="1:22" ht="15" customHeight="1">
      <c r="A68" s="3" t="s">
        <v>814</v>
      </c>
      <c r="B68" s="3" t="s">
        <v>16</v>
      </c>
      <c r="C68" s="3" t="s">
        <v>815</v>
      </c>
      <c r="D68" s="3" t="s">
        <v>816</v>
      </c>
      <c r="E68" s="3" t="s">
        <v>817</v>
      </c>
      <c r="F68" s="3"/>
      <c r="G68" s="3" t="s">
        <v>818</v>
      </c>
      <c r="H68" s="3" t="s">
        <v>819</v>
      </c>
      <c r="I68" s="3" t="s">
        <v>820</v>
      </c>
      <c r="J68" s="3">
        <v>1881</v>
      </c>
      <c r="K68" s="3"/>
      <c r="L68" s="3"/>
      <c r="M68" s="3" t="s">
        <v>777</v>
      </c>
      <c r="N68" s="3" t="s">
        <v>821</v>
      </c>
      <c r="O68" s="3" t="s">
        <v>822</v>
      </c>
      <c r="P68" s="3" t="s">
        <v>778</v>
      </c>
      <c r="Q68" s="7" t="s">
        <v>823</v>
      </c>
      <c r="R68" s="4" t="s">
        <v>824</v>
      </c>
      <c r="S68" s="4" t="s">
        <v>825</v>
      </c>
      <c r="T68" s="3" t="s">
        <v>826</v>
      </c>
      <c r="U68" s="3" t="s">
        <v>820</v>
      </c>
      <c r="V68" s="3" t="s">
        <v>833</v>
      </c>
    </row>
    <row r="69" spans="1:22" ht="15" customHeight="1">
      <c r="A69" s="3" t="s">
        <v>827</v>
      </c>
      <c r="B69" s="8" t="s">
        <v>320</v>
      </c>
      <c r="C69" s="3" t="s">
        <v>82</v>
      </c>
      <c r="D69" s="3" t="s">
        <v>828</v>
      </c>
      <c r="E69" s="3" t="s">
        <v>761</v>
      </c>
      <c r="F69" s="3"/>
      <c r="G69" s="3" t="s">
        <v>761</v>
      </c>
      <c r="H69" s="3" t="s">
        <v>829</v>
      </c>
      <c r="I69" s="3"/>
      <c r="J69" s="3"/>
      <c r="K69" s="3"/>
      <c r="L69" s="3"/>
      <c r="M69" s="3" t="s">
        <v>830</v>
      </c>
      <c r="N69" s="3" t="s">
        <v>821</v>
      </c>
      <c r="O69" s="6" t="s">
        <v>752</v>
      </c>
      <c r="P69" s="3" t="s">
        <v>797</v>
      </c>
      <c r="Q69" s="7" t="s">
        <v>831</v>
      </c>
      <c r="R69" s="4" t="s">
        <v>710</v>
      </c>
      <c r="S69" s="3"/>
      <c r="T69" s="3" t="s">
        <v>832</v>
      </c>
      <c r="U69" s="3"/>
      <c r="V69" s="3" t="s">
        <v>833</v>
      </c>
    </row>
    <row r="70" spans="1:22" ht="15" customHeight="1">
      <c r="A70" s="9" t="s">
        <v>232</v>
      </c>
      <c r="B70" s="9" t="s">
        <v>231</v>
      </c>
      <c r="C70" s="9" t="s">
        <v>233</v>
      </c>
      <c r="D70" s="9" t="s">
        <v>834</v>
      </c>
      <c r="E70" s="9" t="s">
        <v>258</v>
      </c>
      <c r="F70" s="9"/>
      <c r="G70" s="9" t="s">
        <v>835</v>
      </c>
      <c r="H70" s="9"/>
      <c r="I70" s="9"/>
      <c r="J70" s="9"/>
      <c r="K70" s="9"/>
      <c r="L70" s="9"/>
      <c r="M70" s="9" t="s">
        <v>830</v>
      </c>
      <c r="N70" s="9" t="s">
        <v>187</v>
      </c>
      <c r="O70" s="9" t="s">
        <v>836</v>
      </c>
      <c r="P70" s="9" t="s">
        <v>778</v>
      </c>
      <c r="Q70" s="10" t="s">
        <v>837</v>
      </c>
      <c r="R70" s="11" t="s">
        <v>838</v>
      </c>
      <c r="S70" s="11" t="s">
        <v>839</v>
      </c>
      <c r="T70" s="9" t="s">
        <v>840</v>
      </c>
      <c r="U70" s="9" t="s">
        <v>835</v>
      </c>
      <c r="V70" s="9" t="s">
        <v>953</v>
      </c>
    </row>
    <row r="71" spans="1:22" ht="15" customHeight="1">
      <c r="A71" s="9" t="s">
        <v>841</v>
      </c>
      <c r="B71" s="9" t="s">
        <v>842</v>
      </c>
      <c r="C71" s="9" t="s">
        <v>233</v>
      </c>
      <c r="D71" s="9" t="s">
        <v>258</v>
      </c>
      <c r="E71" s="9" t="s">
        <v>258</v>
      </c>
      <c r="F71" s="9"/>
      <c r="G71" s="9" t="s">
        <v>843</v>
      </c>
      <c r="H71" s="9" t="s">
        <v>844</v>
      </c>
      <c r="I71" s="9"/>
      <c r="J71" s="9"/>
      <c r="K71" s="9"/>
      <c r="L71" s="9"/>
      <c r="M71" s="9" t="s">
        <v>830</v>
      </c>
      <c r="N71" s="9" t="s">
        <v>187</v>
      </c>
      <c r="O71" s="9" t="s">
        <v>845</v>
      </c>
      <c r="P71" s="9" t="s">
        <v>778</v>
      </c>
      <c r="Q71" s="10" t="s">
        <v>846</v>
      </c>
      <c r="R71" s="11" t="s">
        <v>847</v>
      </c>
      <c r="S71" s="11" t="s">
        <v>848</v>
      </c>
      <c r="T71" s="9" t="s">
        <v>849</v>
      </c>
      <c r="U71" s="9"/>
      <c r="V71" s="9" t="s">
        <v>953</v>
      </c>
    </row>
    <row r="72" spans="1:22" ht="15" customHeight="1">
      <c r="A72" s="9" t="s">
        <v>850</v>
      </c>
      <c r="B72" s="9" t="s">
        <v>851</v>
      </c>
      <c r="C72" s="9" t="s">
        <v>852</v>
      </c>
      <c r="D72" s="9" t="s">
        <v>853</v>
      </c>
      <c r="E72" s="9" t="s">
        <v>854</v>
      </c>
      <c r="F72" s="9"/>
      <c r="G72" s="9" t="s">
        <v>855</v>
      </c>
      <c r="H72" s="9" t="s">
        <v>856</v>
      </c>
      <c r="I72" s="9" t="s">
        <v>857</v>
      </c>
      <c r="J72" s="9" t="s">
        <v>858</v>
      </c>
      <c r="K72" s="9"/>
      <c r="L72" s="9"/>
      <c r="M72" s="9" t="s">
        <v>412</v>
      </c>
      <c r="N72" s="9" t="s">
        <v>687</v>
      </c>
      <c r="O72" s="9" t="s">
        <v>859</v>
      </c>
      <c r="P72" s="9" t="s">
        <v>860</v>
      </c>
      <c r="Q72" s="10" t="s">
        <v>861</v>
      </c>
      <c r="R72" s="11" t="s">
        <v>862</v>
      </c>
      <c r="S72" s="11" t="s">
        <v>863</v>
      </c>
      <c r="T72" s="9" t="s">
        <v>864</v>
      </c>
      <c r="U72" s="9"/>
      <c r="V72" s="9" t="s">
        <v>953</v>
      </c>
    </row>
    <row r="73" spans="1:22" ht="15" customHeight="1">
      <c r="A73" s="9" t="s">
        <v>865</v>
      </c>
      <c r="B73" s="9" t="s">
        <v>866</v>
      </c>
      <c r="C73" s="9" t="s">
        <v>867</v>
      </c>
      <c r="D73" s="9" t="s">
        <v>868</v>
      </c>
      <c r="E73" s="9" t="s">
        <v>869</v>
      </c>
      <c r="F73" s="9"/>
      <c r="G73" s="9" t="s">
        <v>721</v>
      </c>
      <c r="H73" s="9"/>
      <c r="I73" s="9" t="s">
        <v>855</v>
      </c>
      <c r="J73" s="9"/>
      <c r="K73" s="9"/>
      <c r="L73" s="9"/>
      <c r="M73" s="9" t="s">
        <v>412</v>
      </c>
      <c r="N73" s="9" t="s">
        <v>187</v>
      </c>
      <c r="O73" s="9" t="s">
        <v>870</v>
      </c>
      <c r="P73" s="9" t="s">
        <v>778</v>
      </c>
      <c r="Q73" s="10" t="s">
        <v>871</v>
      </c>
      <c r="R73" s="11" t="s">
        <v>872</v>
      </c>
      <c r="S73" s="11" t="s">
        <v>873</v>
      </c>
      <c r="T73" s="9" t="s">
        <v>840</v>
      </c>
      <c r="U73" s="9"/>
      <c r="V73" s="9" t="s">
        <v>953</v>
      </c>
    </row>
    <row r="74" spans="1:22" ht="15" customHeight="1">
      <c r="A74" s="9" t="s">
        <v>874</v>
      </c>
      <c r="B74" s="9" t="s">
        <v>484</v>
      </c>
      <c r="C74" s="9" t="s">
        <v>182</v>
      </c>
      <c r="D74" s="9" t="s">
        <v>875</v>
      </c>
      <c r="E74" s="9" t="s">
        <v>876</v>
      </c>
      <c r="F74" s="9"/>
      <c r="G74" s="9" t="s">
        <v>877</v>
      </c>
      <c r="H74" s="9" t="s">
        <v>878</v>
      </c>
      <c r="I74" s="9"/>
      <c r="J74" s="9"/>
      <c r="K74" s="9"/>
      <c r="L74" s="9"/>
      <c r="M74" s="9" t="s">
        <v>412</v>
      </c>
      <c r="N74" s="9" t="s">
        <v>133</v>
      </c>
      <c r="O74" s="9" t="s">
        <v>879</v>
      </c>
      <c r="P74" s="9" t="s">
        <v>880</v>
      </c>
      <c r="Q74" s="10" t="s">
        <v>881</v>
      </c>
      <c r="R74" s="11" t="s">
        <v>882</v>
      </c>
      <c r="S74" s="11" t="s">
        <v>883</v>
      </c>
      <c r="T74" s="9" t="s">
        <v>884</v>
      </c>
      <c r="U74" s="9"/>
      <c r="V74" s="9" t="s">
        <v>953</v>
      </c>
    </row>
    <row r="75" spans="1:22" ht="15" customHeight="1">
      <c r="A75" s="9" t="s">
        <v>885</v>
      </c>
      <c r="B75" s="9" t="s">
        <v>886</v>
      </c>
      <c r="C75" s="9" t="s">
        <v>366</v>
      </c>
      <c r="D75" s="9" t="s">
        <v>887</v>
      </c>
      <c r="E75" s="9" t="s">
        <v>888</v>
      </c>
      <c r="F75" s="9" t="s">
        <v>889</v>
      </c>
      <c r="G75" s="9" t="s">
        <v>890</v>
      </c>
      <c r="H75" s="9" t="s">
        <v>891</v>
      </c>
      <c r="I75" s="9" t="s">
        <v>892</v>
      </c>
      <c r="J75" s="9" t="s">
        <v>765</v>
      </c>
      <c r="K75" s="9" t="s">
        <v>893</v>
      </c>
      <c r="L75" s="9" t="s">
        <v>894</v>
      </c>
      <c r="M75" s="9" t="s">
        <v>412</v>
      </c>
      <c r="N75" s="9" t="s">
        <v>299</v>
      </c>
      <c r="O75" s="9" t="s">
        <v>879</v>
      </c>
      <c r="P75" s="9" t="s">
        <v>786</v>
      </c>
      <c r="Q75" s="10" t="s">
        <v>895</v>
      </c>
      <c r="R75" s="11" t="s">
        <v>896</v>
      </c>
      <c r="S75" s="11" t="s">
        <v>897</v>
      </c>
      <c r="T75" s="9" t="s">
        <v>898</v>
      </c>
      <c r="U75" s="9"/>
      <c r="V75" s="9" t="s">
        <v>953</v>
      </c>
    </row>
    <row r="76" spans="1:22" ht="15" customHeight="1">
      <c r="A76" s="9" t="s">
        <v>899</v>
      </c>
      <c r="B76" s="9" t="s">
        <v>900</v>
      </c>
      <c r="C76" s="9" t="s">
        <v>901</v>
      </c>
      <c r="D76" s="9" t="s">
        <v>902</v>
      </c>
      <c r="E76" s="9" t="s">
        <v>703</v>
      </c>
      <c r="F76" s="9" t="s">
        <v>903</v>
      </c>
      <c r="G76" s="9" t="s">
        <v>703</v>
      </c>
      <c r="H76" s="9" t="s">
        <v>904</v>
      </c>
      <c r="I76" s="9" t="s">
        <v>905</v>
      </c>
      <c r="J76" s="9" t="s">
        <v>906</v>
      </c>
      <c r="K76" s="9" t="s">
        <v>907</v>
      </c>
      <c r="L76" s="9" t="s">
        <v>908</v>
      </c>
      <c r="M76" s="9" t="s">
        <v>412</v>
      </c>
      <c r="N76" s="9" t="s">
        <v>299</v>
      </c>
      <c r="O76" s="9" t="s">
        <v>879</v>
      </c>
      <c r="P76" s="9" t="s">
        <v>909</v>
      </c>
      <c r="Q76" s="10" t="s">
        <v>910</v>
      </c>
      <c r="R76" s="11" t="s">
        <v>911</v>
      </c>
      <c r="S76" s="11" t="s">
        <v>912</v>
      </c>
      <c r="T76" s="9">
        <v>1918</v>
      </c>
      <c r="U76" s="9" t="s">
        <v>913</v>
      </c>
      <c r="V76" s="9" t="s">
        <v>953</v>
      </c>
    </row>
    <row r="77" spans="1:22" ht="15" customHeight="1">
      <c r="A77" s="9" t="s">
        <v>914</v>
      </c>
      <c r="B77" s="9" t="s">
        <v>367</v>
      </c>
      <c r="C77" s="9" t="s">
        <v>82</v>
      </c>
      <c r="D77" s="9" t="s">
        <v>915</v>
      </c>
      <c r="E77" s="9" t="s">
        <v>916</v>
      </c>
      <c r="F77" s="9" t="s">
        <v>917</v>
      </c>
      <c r="G77" s="9" t="s">
        <v>855</v>
      </c>
      <c r="H77" s="9" t="s">
        <v>918</v>
      </c>
      <c r="I77" s="9"/>
      <c r="J77" s="9"/>
      <c r="K77" s="9"/>
      <c r="L77" s="9"/>
      <c r="M77" s="9" t="s">
        <v>777</v>
      </c>
      <c r="N77" s="9" t="s">
        <v>28</v>
      </c>
      <c r="O77" s="9" t="s">
        <v>879</v>
      </c>
      <c r="P77" s="9" t="s">
        <v>919</v>
      </c>
      <c r="Q77" s="10" t="s">
        <v>920</v>
      </c>
      <c r="R77" s="11" t="s">
        <v>921</v>
      </c>
      <c r="S77" s="11" t="s">
        <v>922</v>
      </c>
      <c r="T77" s="9" t="s">
        <v>923</v>
      </c>
      <c r="U77" s="9" t="s">
        <v>924</v>
      </c>
      <c r="V77" s="9" t="s">
        <v>953</v>
      </c>
    </row>
    <row r="78" spans="1:22" ht="15" customHeight="1">
      <c r="A78" s="9" t="s">
        <v>925</v>
      </c>
      <c r="B78" s="9" t="s">
        <v>926</v>
      </c>
      <c r="C78" s="9" t="s">
        <v>233</v>
      </c>
      <c r="D78" s="9" t="s">
        <v>719</v>
      </c>
      <c r="E78" s="9" t="s">
        <v>927</v>
      </c>
      <c r="F78" s="9"/>
      <c r="G78" s="9" t="s">
        <v>928</v>
      </c>
      <c r="H78" s="9" t="s">
        <v>844</v>
      </c>
      <c r="I78" s="9"/>
      <c r="J78" s="9"/>
      <c r="K78" s="9"/>
      <c r="L78" s="9"/>
      <c r="M78" s="9" t="s">
        <v>412</v>
      </c>
      <c r="N78" s="9" t="s">
        <v>187</v>
      </c>
      <c r="O78" s="9" t="s">
        <v>879</v>
      </c>
      <c r="P78" s="9" t="s">
        <v>919</v>
      </c>
      <c r="Q78" s="10" t="s">
        <v>929</v>
      </c>
      <c r="R78" s="11" t="s">
        <v>930</v>
      </c>
      <c r="S78" s="11" t="s">
        <v>931</v>
      </c>
      <c r="T78" s="9" t="s">
        <v>932</v>
      </c>
      <c r="U78" s="9" t="s">
        <v>933</v>
      </c>
      <c r="V78" s="9" t="s">
        <v>953</v>
      </c>
    </row>
    <row r="79" spans="1:22" ht="15" customHeight="1">
      <c r="A79" s="9" t="s">
        <v>934</v>
      </c>
      <c r="B79" s="9" t="s">
        <v>935</v>
      </c>
      <c r="C79" s="9" t="s">
        <v>744</v>
      </c>
      <c r="D79" s="9" t="s">
        <v>936</v>
      </c>
      <c r="E79" s="9" t="s">
        <v>775</v>
      </c>
      <c r="F79" s="9" t="s">
        <v>937</v>
      </c>
      <c r="G79" s="9" t="s">
        <v>775</v>
      </c>
      <c r="H79" s="9" t="s">
        <v>938</v>
      </c>
      <c r="I79" s="9" t="s">
        <v>160</v>
      </c>
      <c r="J79" s="9" t="s">
        <v>939</v>
      </c>
      <c r="K79" s="9"/>
      <c r="L79" s="9"/>
      <c r="M79" s="9" t="s">
        <v>830</v>
      </c>
      <c r="N79" s="9" t="s">
        <v>187</v>
      </c>
      <c r="O79" s="9" t="s">
        <v>879</v>
      </c>
      <c r="P79" s="9" t="s">
        <v>206</v>
      </c>
      <c r="Q79" s="10" t="s">
        <v>940</v>
      </c>
      <c r="R79" s="11" t="s">
        <v>941</v>
      </c>
      <c r="S79" s="11" t="s">
        <v>942</v>
      </c>
      <c r="T79" s="9" t="s">
        <v>943</v>
      </c>
      <c r="U79" s="9"/>
      <c r="V79" s="9" t="s">
        <v>953</v>
      </c>
    </row>
    <row r="80" spans="1:22" ht="15" customHeight="1">
      <c r="A80" s="9" t="s">
        <v>944</v>
      </c>
      <c r="B80" s="9" t="s">
        <v>945</v>
      </c>
      <c r="C80" s="9" t="s">
        <v>182</v>
      </c>
      <c r="D80" s="9" t="s">
        <v>946</v>
      </c>
      <c r="E80" s="9" t="s">
        <v>258</v>
      </c>
      <c r="F80" s="9"/>
      <c r="G80" s="9" t="s">
        <v>947</v>
      </c>
      <c r="H80" s="9" t="s">
        <v>948</v>
      </c>
      <c r="I80" s="9"/>
      <c r="J80" s="9"/>
      <c r="K80" s="9"/>
      <c r="L80" s="9"/>
      <c r="M80" s="9" t="s">
        <v>412</v>
      </c>
      <c r="N80" s="9" t="s">
        <v>187</v>
      </c>
      <c r="O80" s="9" t="s">
        <v>879</v>
      </c>
      <c r="P80" s="9" t="s">
        <v>778</v>
      </c>
      <c r="Q80" s="10" t="s">
        <v>949</v>
      </c>
      <c r="R80" s="11" t="s">
        <v>950</v>
      </c>
      <c r="S80" s="11" t="s">
        <v>951</v>
      </c>
      <c r="T80" s="9" t="s">
        <v>952</v>
      </c>
      <c r="U80" s="9"/>
      <c r="V80" s="9" t="s">
        <v>953</v>
      </c>
    </row>
    <row r="81" spans="1:22" ht="15" customHeight="1">
      <c r="A81" s="13"/>
      <c r="B81" s="13" t="s">
        <v>1042</v>
      </c>
      <c r="C81" s="13"/>
      <c r="D81" s="13" t="s">
        <v>1043</v>
      </c>
      <c r="E81" s="13" t="s">
        <v>1044</v>
      </c>
      <c r="F81" s="13"/>
      <c r="G81" s="13" t="s">
        <v>151</v>
      </c>
      <c r="H81" s="13" t="s">
        <v>1045</v>
      </c>
      <c r="I81" s="13" t="s">
        <v>1046</v>
      </c>
      <c r="J81" s="13" t="s">
        <v>1047</v>
      </c>
      <c r="K81" s="13"/>
      <c r="L81" s="13"/>
      <c r="M81" s="13"/>
      <c r="N81" s="13" t="s">
        <v>1048</v>
      </c>
      <c r="O81" s="13" t="s">
        <v>1049</v>
      </c>
      <c r="P81" s="13" t="s">
        <v>206</v>
      </c>
      <c r="Q81" s="14" t="s">
        <v>1050</v>
      </c>
      <c r="R81" s="15" t="s">
        <v>1051</v>
      </c>
      <c r="S81" s="15" t="s">
        <v>1052</v>
      </c>
      <c r="T81" s="13" t="s">
        <v>1053</v>
      </c>
      <c r="U81" s="13"/>
      <c r="V81" s="13"/>
    </row>
    <row r="82" spans="1:22" ht="15" customHeight="1">
      <c r="A82" s="13"/>
      <c r="B82" s="13" t="s">
        <v>1054</v>
      </c>
      <c r="C82" s="13"/>
      <c r="D82" s="13" t="s">
        <v>1055</v>
      </c>
      <c r="E82" s="13" t="s">
        <v>1056</v>
      </c>
      <c r="F82" s="13"/>
      <c r="G82" s="13" t="s">
        <v>151</v>
      </c>
      <c r="H82" s="13" t="s">
        <v>1057</v>
      </c>
      <c r="I82" s="13" t="s">
        <v>1058</v>
      </c>
      <c r="J82" s="13" t="s">
        <v>1057</v>
      </c>
      <c r="K82" s="13" t="s">
        <v>1044</v>
      </c>
      <c r="L82" s="13" t="s">
        <v>1059</v>
      </c>
      <c r="M82" s="13"/>
      <c r="N82" s="13" t="s">
        <v>133</v>
      </c>
      <c r="O82" s="13" t="s">
        <v>1060</v>
      </c>
      <c r="P82" s="13" t="s">
        <v>1061</v>
      </c>
      <c r="Q82" s="14" t="s">
        <v>1062</v>
      </c>
      <c r="R82" s="15" t="s">
        <v>1063</v>
      </c>
      <c r="S82" s="15" t="s">
        <v>1064</v>
      </c>
      <c r="T82" s="13" t="s">
        <v>1065</v>
      </c>
      <c r="U82" s="13"/>
      <c r="V82" s="13"/>
    </row>
    <row r="83" spans="1:22" ht="15" customHeight="1">
      <c r="A83" s="13"/>
      <c r="B83" s="13" t="s">
        <v>1066</v>
      </c>
      <c r="C83" s="13"/>
      <c r="D83" s="13" t="s">
        <v>1067</v>
      </c>
      <c r="E83" s="13" t="s">
        <v>1068</v>
      </c>
      <c r="F83" s="13"/>
      <c r="G83" s="13" t="s">
        <v>1069</v>
      </c>
      <c r="H83" s="13" t="s">
        <v>145</v>
      </c>
      <c r="I83" s="13"/>
      <c r="J83" s="13"/>
      <c r="K83" s="13"/>
      <c r="L83" s="13"/>
      <c r="M83" s="13"/>
      <c r="N83" s="13" t="s">
        <v>1070</v>
      </c>
      <c r="O83" s="16" t="s">
        <v>1071</v>
      </c>
      <c r="P83" s="13" t="s">
        <v>206</v>
      </c>
      <c r="Q83" s="14" t="s">
        <v>1072</v>
      </c>
      <c r="R83" s="15" t="s">
        <v>1073</v>
      </c>
      <c r="S83" s="15" t="s">
        <v>1074</v>
      </c>
      <c r="T83" s="13" t="s">
        <v>1075</v>
      </c>
      <c r="U83" s="13"/>
      <c r="V83" s="13"/>
    </row>
    <row r="84" spans="1:22" ht="15" customHeight="1">
      <c r="A84" s="13"/>
      <c r="B84" s="13" t="s">
        <v>1076</v>
      </c>
      <c r="C84" s="13"/>
      <c r="D84" s="13" t="s">
        <v>1077</v>
      </c>
      <c r="E84" s="13" t="s">
        <v>1078</v>
      </c>
      <c r="F84" s="13"/>
      <c r="G84" s="13" t="s">
        <v>702</v>
      </c>
      <c r="H84" s="13" t="s">
        <v>152</v>
      </c>
      <c r="I84" s="13" t="s">
        <v>1079</v>
      </c>
      <c r="J84" s="13" t="s">
        <v>1080</v>
      </c>
      <c r="K84" s="13"/>
      <c r="L84" s="13"/>
      <c r="M84" s="13"/>
      <c r="N84" s="13" t="s">
        <v>57</v>
      </c>
      <c r="O84" s="13" t="s">
        <v>1081</v>
      </c>
      <c r="P84" s="13" t="s">
        <v>206</v>
      </c>
      <c r="Q84" s="14" t="s">
        <v>1082</v>
      </c>
      <c r="R84" s="15" t="s">
        <v>1083</v>
      </c>
      <c r="S84" s="15" t="s">
        <v>1084</v>
      </c>
      <c r="T84" s="13" t="s">
        <v>1085</v>
      </c>
      <c r="U84" s="13"/>
      <c r="V84" s="13"/>
    </row>
    <row r="85" spans="1:22" ht="15" customHeight="1">
      <c r="A85" s="13"/>
      <c r="B85" s="13" t="s">
        <v>1086</v>
      </c>
      <c r="C85" s="13"/>
      <c r="D85" s="13" t="s">
        <v>1087</v>
      </c>
      <c r="E85" s="13" t="s">
        <v>1088</v>
      </c>
      <c r="F85" s="13"/>
      <c r="G85" s="13" t="s">
        <v>702</v>
      </c>
      <c r="H85" s="13" t="s">
        <v>1089</v>
      </c>
      <c r="I85" s="13"/>
      <c r="J85" s="13"/>
      <c r="K85" s="13"/>
      <c r="L85" s="13"/>
      <c r="M85" s="13"/>
      <c r="N85" s="13" t="s">
        <v>57</v>
      </c>
      <c r="O85" s="13" t="s">
        <v>1090</v>
      </c>
      <c r="P85" s="13" t="s">
        <v>206</v>
      </c>
      <c r="Q85" s="14" t="s">
        <v>1091</v>
      </c>
      <c r="R85" s="15" t="s">
        <v>1092</v>
      </c>
      <c r="S85" s="15" t="s">
        <v>1093</v>
      </c>
      <c r="T85" s="13" t="s">
        <v>1094</v>
      </c>
      <c r="U85" s="13" t="s">
        <v>1095</v>
      </c>
      <c r="V85" s="13"/>
    </row>
    <row r="86" spans="1:22" ht="15" customHeight="1">
      <c r="A86" s="13"/>
      <c r="B86" s="13" t="s">
        <v>1096</v>
      </c>
      <c r="C86" s="13"/>
      <c r="D86" s="13" t="s">
        <v>1097</v>
      </c>
      <c r="E86" s="13" t="s">
        <v>1098</v>
      </c>
      <c r="F86" s="13"/>
      <c r="G86" s="13" t="s">
        <v>1099</v>
      </c>
      <c r="H86" s="13" t="s">
        <v>1100</v>
      </c>
      <c r="I86" s="13"/>
      <c r="J86" s="13"/>
      <c r="K86" s="13"/>
      <c r="L86" s="13"/>
      <c r="M86" s="13"/>
      <c r="N86" s="13" t="s">
        <v>28</v>
      </c>
      <c r="O86" s="13" t="s">
        <v>1101</v>
      </c>
      <c r="P86" s="13" t="s">
        <v>1102</v>
      </c>
      <c r="Q86" s="14" t="s">
        <v>1103</v>
      </c>
      <c r="R86" s="15" t="s">
        <v>1104</v>
      </c>
      <c r="S86" s="15" t="s">
        <v>1105</v>
      </c>
      <c r="T86" s="13" t="s">
        <v>1106</v>
      </c>
      <c r="U86" s="13"/>
      <c r="V86" s="13"/>
    </row>
    <row r="87" spans="1:22" ht="15" customHeight="1">
      <c r="A87" s="13"/>
      <c r="B87" s="13" t="s">
        <v>1107</v>
      </c>
      <c r="C87" s="13"/>
      <c r="D87" s="13" t="s">
        <v>1108</v>
      </c>
      <c r="E87" s="13" t="s">
        <v>702</v>
      </c>
      <c r="F87" s="13"/>
      <c r="G87" s="13" t="s">
        <v>1098</v>
      </c>
      <c r="H87" s="13" t="s">
        <v>1109</v>
      </c>
      <c r="I87" s="13"/>
      <c r="J87" s="13"/>
      <c r="K87" s="13"/>
      <c r="L87" s="13"/>
      <c r="M87" s="13"/>
      <c r="N87" s="13" t="s">
        <v>28</v>
      </c>
      <c r="O87" s="13" t="s">
        <v>1110</v>
      </c>
      <c r="P87" s="13" t="s">
        <v>1111</v>
      </c>
      <c r="Q87" s="14" t="s">
        <v>1112</v>
      </c>
      <c r="R87" s="15" t="s">
        <v>1113</v>
      </c>
      <c r="S87" s="15" t="s">
        <v>1114</v>
      </c>
      <c r="T87" s="13" t="s">
        <v>1115</v>
      </c>
      <c r="U87" s="13"/>
      <c r="V87" s="13"/>
    </row>
    <row r="88" spans="1:22" ht="15" customHeight="1">
      <c r="A88" s="13"/>
      <c r="B88" s="13" t="s">
        <v>1116</v>
      </c>
      <c r="C88" s="13"/>
      <c r="D88" s="13" t="s">
        <v>1117</v>
      </c>
      <c r="E88" s="13" t="s">
        <v>1118</v>
      </c>
      <c r="F88" s="13"/>
      <c r="G88" s="13" t="s">
        <v>1119</v>
      </c>
      <c r="H88" s="13"/>
      <c r="I88" s="13"/>
      <c r="J88" s="13"/>
      <c r="K88" s="13"/>
      <c r="L88" s="13"/>
      <c r="M88" s="13"/>
      <c r="N88" s="13" t="s">
        <v>28</v>
      </c>
      <c r="O88" s="13" t="s">
        <v>1120</v>
      </c>
      <c r="P88" s="13" t="s">
        <v>1102</v>
      </c>
      <c r="Q88" s="14" t="s">
        <v>1121</v>
      </c>
      <c r="R88" s="15" t="s">
        <v>1122</v>
      </c>
      <c r="S88" s="15" t="s">
        <v>1123</v>
      </c>
      <c r="T88" s="13" t="s">
        <v>1124</v>
      </c>
      <c r="U88" s="13"/>
      <c r="V88" s="13"/>
    </row>
    <row r="89" spans="1:22" ht="15" customHeight="1">
      <c r="A89" s="13"/>
      <c r="B89" s="13" t="s">
        <v>1125</v>
      </c>
      <c r="C89" s="13"/>
      <c r="D89" s="13" t="s">
        <v>1126</v>
      </c>
      <c r="E89" s="13" t="s">
        <v>702</v>
      </c>
      <c r="F89" s="13"/>
      <c r="G89" s="13" t="s">
        <v>1127</v>
      </c>
      <c r="H89" s="13" t="s">
        <v>1128</v>
      </c>
      <c r="I89" s="13" t="s">
        <v>1129</v>
      </c>
      <c r="J89" s="13" t="s">
        <v>1130</v>
      </c>
      <c r="K89" s="13"/>
      <c r="L89" s="13"/>
      <c r="M89" s="13" t="s">
        <v>1131</v>
      </c>
      <c r="N89" s="13" t="s">
        <v>28</v>
      </c>
      <c r="O89" s="13" t="s">
        <v>1132</v>
      </c>
      <c r="P89" s="13" t="s">
        <v>1102</v>
      </c>
      <c r="Q89" s="14" t="s">
        <v>1133</v>
      </c>
      <c r="R89" s="15" t="s">
        <v>1134</v>
      </c>
      <c r="S89" s="15" t="s">
        <v>1135</v>
      </c>
      <c r="T89" s="13" t="s">
        <v>1136</v>
      </c>
      <c r="U89" s="13"/>
      <c r="V89" s="13"/>
    </row>
    <row r="90" spans="1:22" ht="15" customHeight="1">
      <c r="A90" s="13"/>
      <c r="B90" s="13" t="s">
        <v>1137</v>
      </c>
      <c r="C90" s="13"/>
      <c r="D90" s="13" t="s">
        <v>1138</v>
      </c>
      <c r="E90" s="13" t="s">
        <v>1139</v>
      </c>
      <c r="F90" s="13"/>
      <c r="G90" s="13" t="s">
        <v>1140</v>
      </c>
      <c r="H90" s="13"/>
      <c r="I90" s="13"/>
      <c r="J90" s="13"/>
      <c r="K90" s="13"/>
      <c r="L90" s="13"/>
      <c r="M90" s="13" t="s">
        <v>1141</v>
      </c>
      <c r="N90" s="13" t="s">
        <v>153</v>
      </c>
      <c r="O90" s="13" t="s">
        <v>1142</v>
      </c>
      <c r="P90" s="13" t="s">
        <v>1143</v>
      </c>
      <c r="Q90" s="14" t="s">
        <v>1144</v>
      </c>
      <c r="R90" s="15" t="s">
        <v>1145</v>
      </c>
      <c r="S90" s="15" t="s">
        <v>1146</v>
      </c>
      <c r="T90" s="13" t="s">
        <v>1147</v>
      </c>
      <c r="U90" s="13"/>
      <c r="V90" s="13"/>
    </row>
    <row r="91" spans="1:22" ht="15" customHeight="1">
      <c r="A91" s="13"/>
      <c r="B91" s="13" t="s">
        <v>1148</v>
      </c>
      <c r="C91" s="13"/>
      <c r="D91" s="13" t="s">
        <v>1149</v>
      </c>
      <c r="E91" s="13" t="s">
        <v>1150</v>
      </c>
      <c r="F91" s="13"/>
      <c r="G91" s="13" t="s">
        <v>1151</v>
      </c>
      <c r="H91" s="13" t="s">
        <v>1152</v>
      </c>
      <c r="I91" s="13"/>
      <c r="J91" s="13"/>
      <c r="K91" s="13"/>
      <c r="L91" s="13"/>
      <c r="M91" s="13"/>
      <c r="N91" s="13" t="s">
        <v>28</v>
      </c>
      <c r="O91" s="13" t="s">
        <v>1153</v>
      </c>
      <c r="P91" s="13" t="s">
        <v>1102</v>
      </c>
      <c r="Q91" s="14" t="s">
        <v>1154</v>
      </c>
      <c r="R91" s="15" t="s">
        <v>1155</v>
      </c>
      <c r="S91" s="15" t="s">
        <v>1156</v>
      </c>
      <c r="T91" s="13" t="s">
        <v>1157</v>
      </c>
      <c r="U91" s="13"/>
      <c r="V91" s="13"/>
    </row>
    <row r="92" spans="1:22" ht="15" customHeight="1">
      <c r="A92" s="18"/>
      <c r="B92" s="18" t="s">
        <v>1158</v>
      </c>
      <c r="C92" s="18"/>
      <c r="D92" s="18" t="s">
        <v>1159</v>
      </c>
      <c r="E92" s="18" t="s">
        <v>1160</v>
      </c>
      <c r="F92" s="18"/>
      <c r="G92" s="18" t="s">
        <v>1160</v>
      </c>
      <c r="H92" s="18" t="s">
        <v>1161</v>
      </c>
      <c r="I92" s="18" t="s">
        <v>1162</v>
      </c>
      <c r="J92" s="18" t="s">
        <v>1159</v>
      </c>
      <c r="K92" s="18" t="s">
        <v>1163</v>
      </c>
      <c r="L92" s="18" t="s">
        <v>1159</v>
      </c>
      <c r="M92" s="18"/>
      <c r="N92" s="18" t="s">
        <v>1164</v>
      </c>
      <c r="O92" s="18" t="s">
        <v>1165</v>
      </c>
      <c r="P92" s="18" t="s">
        <v>1166</v>
      </c>
      <c r="Q92" s="19" t="s">
        <v>1167</v>
      </c>
      <c r="R92" s="20" t="s">
        <v>1168</v>
      </c>
      <c r="S92" s="20" t="s">
        <v>1169</v>
      </c>
      <c r="T92" s="18" t="s">
        <v>1170</v>
      </c>
      <c r="U92" s="18" t="s">
        <v>1171</v>
      </c>
      <c r="V92" s="18"/>
    </row>
    <row r="93" spans="1:22" ht="15" customHeight="1">
      <c r="A93" s="18"/>
      <c r="B93" s="18" t="s">
        <v>1172</v>
      </c>
      <c r="C93" s="18"/>
      <c r="D93" s="18" t="s">
        <v>1159</v>
      </c>
      <c r="E93" s="18" t="s">
        <v>1173</v>
      </c>
      <c r="F93" s="18"/>
      <c r="G93" s="18" t="s">
        <v>1173</v>
      </c>
      <c r="H93" s="18" t="s">
        <v>1159</v>
      </c>
      <c r="I93" s="18"/>
      <c r="J93" s="18"/>
      <c r="K93" s="18"/>
      <c r="L93" s="18"/>
      <c r="M93" s="18"/>
      <c r="N93" s="18" t="s">
        <v>1164</v>
      </c>
      <c r="O93" s="18" t="s">
        <v>1174</v>
      </c>
      <c r="P93" s="18" t="s">
        <v>1166</v>
      </c>
      <c r="Q93" s="19" t="s">
        <v>1175</v>
      </c>
      <c r="R93" s="18" t="s">
        <v>1176</v>
      </c>
      <c r="S93" s="20" t="s">
        <v>1177</v>
      </c>
      <c r="T93" s="18" t="s">
        <v>1159</v>
      </c>
      <c r="U93" s="18" t="s">
        <v>258</v>
      </c>
      <c r="V93" s="18"/>
    </row>
    <row r="94" spans="1:22" ht="15" customHeight="1">
      <c r="A94" s="18"/>
      <c r="B94" s="18" t="s">
        <v>1178</v>
      </c>
      <c r="C94" s="18"/>
      <c r="D94" s="18" t="s">
        <v>1179</v>
      </c>
      <c r="E94" s="18" t="s">
        <v>1180</v>
      </c>
      <c r="F94" s="18"/>
      <c r="G94" s="18" t="s">
        <v>1180</v>
      </c>
      <c r="H94" s="18" t="s">
        <v>1181</v>
      </c>
      <c r="I94" s="18"/>
      <c r="J94" s="18"/>
      <c r="K94" s="18"/>
      <c r="L94" s="18"/>
      <c r="M94" s="18" t="s">
        <v>1182</v>
      </c>
      <c r="N94" s="18" t="s">
        <v>57</v>
      </c>
      <c r="O94" s="18" t="s">
        <v>1183</v>
      </c>
      <c r="P94" s="18" t="s">
        <v>1184</v>
      </c>
      <c r="Q94" s="19" t="s">
        <v>1185</v>
      </c>
      <c r="R94" s="20" t="s">
        <v>1186</v>
      </c>
      <c r="S94" s="20" t="s">
        <v>1187</v>
      </c>
      <c r="T94" s="18" t="s">
        <v>1188</v>
      </c>
      <c r="U94" s="18"/>
      <c r="V94" s="18"/>
    </row>
    <row r="95" spans="1:22" ht="15" customHeight="1">
      <c r="A95" s="18"/>
      <c r="B95" s="18" t="s">
        <v>1189</v>
      </c>
      <c r="C95" s="18"/>
      <c r="D95" s="18" t="s">
        <v>1181</v>
      </c>
      <c r="E95" s="18" t="s">
        <v>1190</v>
      </c>
      <c r="F95" s="18"/>
      <c r="G95" s="18" t="s">
        <v>1190</v>
      </c>
      <c r="H95" s="18" t="s">
        <v>1181</v>
      </c>
      <c r="I95" s="18"/>
      <c r="J95" s="18"/>
      <c r="K95" s="18"/>
      <c r="L95" s="18"/>
      <c r="M95" s="18"/>
      <c r="N95" s="18" t="s">
        <v>153</v>
      </c>
      <c r="O95" s="18" t="s">
        <v>1191</v>
      </c>
      <c r="P95" s="18" t="s">
        <v>153</v>
      </c>
      <c r="Q95" s="19" t="s">
        <v>1192</v>
      </c>
      <c r="R95" s="20" t="s">
        <v>1193</v>
      </c>
      <c r="S95" s="20" t="s">
        <v>1194</v>
      </c>
      <c r="T95" s="18" t="s">
        <v>1195</v>
      </c>
      <c r="U95" s="18" t="s">
        <v>1190</v>
      </c>
      <c r="V95" s="18"/>
    </row>
    <row r="96" spans="1:22" ht="15" customHeight="1">
      <c r="A96" s="18"/>
      <c r="B96" s="18" t="s">
        <v>1196</v>
      </c>
      <c r="C96" s="18"/>
      <c r="D96" s="18" t="s">
        <v>1197</v>
      </c>
      <c r="E96" s="18" t="s">
        <v>1198</v>
      </c>
      <c r="F96" s="18"/>
      <c r="G96" s="18" t="s">
        <v>1199</v>
      </c>
      <c r="H96" s="18" t="s">
        <v>1182</v>
      </c>
      <c r="I96" s="18"/>
      <c r="J96" s="18"/>
      <c r="K96" s="18"/>
      <c r="L96" s="18"/>
      <c r="M96" s="18"/>
      <c r="N96" s="18" t="s">
        <v>57</v>
      </c>
      <c r="O96" s="18" t="s">
        <v>1200</v>
      </c>
      <c r="P96" s="18" t="s">
        <v>1201</v>
      </c>
      <c r="Q96" s="19" t="s">
        <v>1202</v>
      </c>
      <c r="R96" s="20" t="s">
        <v>1203</v>
      </c>
      <c r="S96" s="20" t="s">
        <v>1204</v>
      </c>
      <c r="T96" s="18" t="s">
        <v>1205</v>
      </c>
      <c r="U96" s="18" t="s">
        <v>1206</v>
      </c>
      <c r="V96" s="18"/>
    </row>
    <row r="97" spans="1:22" ht="15" customHeight="1">
      <c r="A97" s="18"/>
      <c r="B97" s="18" t="s">
        <v>1207</v>
      </c>
      <c r="C97" s="18"/>
      <c r="D97" s="18" t="s">
        <v>1188</v>
      </c>
      <c r="E97" s="18" t="s">
        <v>1208</v>
      </c>
      <c r="F97" s="18"/>
      <c r="G97" s="18" t="s">
        <v>1209</v>
      </c>
      <c r="H97" s="18" t="s">
        <v>1182</v>
      </c>
      <c r="I97" s="18" t="s">
        <v>1210</v>
      </c>
      <c r="J97" s="18" t="s">
        <v>1182</v>
      </c>
      <c r="K97" s="18"/>
      <c r="L97" s="18"/>
      <c r="M97" s="18"/>
      <c r="N97" s="18" t="s">
        <v>57</v>
      </c>
      <c r="O97" s="18" t="s">
        <v>1211</v>
      </c>
      <c r="P97" s="18" t="s">
        <v>206</v>
      </c>
      <c r="Q97" s="19" t="s">
        <v>1212</v>
      </c>
      <c r="R97" s="20" t="s">
        <v>1213</v>
      </c>
      <c r="S97" s="20" t="s">
        <v>1214</v>
      </c>
      <c r="T97" s="18"/>
      <c r="U97" s="18" t="s">
        <v>1215</v>
      </c>
      <c r="V97" s="18"/>
    </row>
    <row r="98" spans="1:22" ht="15" customHeight="1"/>
    <row r="99" spans="1:22" ht="15" customHeight="1"/>
    <row r="100" spans="1:22" ht="15" customHeight="1"/>
    <row r="101" spans="1:22" ht="15" customHeight="1"/>
    <row r="102" spans="1:22" ht="15" customHeight="1"/>
    <row r="103" spans="1:22" ht="15" customHeight="1"/>
    <row r="104" spans="1:22" ht="15" customHeight="1"/>
    <row r="105" spans="1:22" ht="15" customHeight="1"/>
    <row r="106" spans="1:22" ht="15" customHeight="1"/>
    <row r="107" spans="1:22" ht="15" customHeight="1"/>
    <row r="108" spans="1:22" ht="15" customHeight="1"/>
    <row r="109" spans="1:22" ht="15" customHeight="1"/>
    <row r="110" spans="1:22" ht="15" customHeight="1"/>
    <row r="111" spans="1:22" ht="15" customHeight="1"/>
    <row r="112" spans="1:2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sheetData>
  <autoFilter ref="A1:V97"/>
  <hyperlinks>
    <hyperlink ref="R59" r:id="rId1"/>
    <hyperlink ref="R60" r:id="rId2"/>
    <hyperlink ref="S60" r:id="rId3" location="/media/Файл:Сщмч._Вениамин_(Казанский).jpg"/>
    <hyperlink ref="S59" r:id="rId4" location="/media/Файл:Mitropolitan_Alexis_by_G.Zinovyev_(1690s,_GTG).jpg"/>
    <hyperlink ref="R61" r:id="rId5"/>
    <hyperlink ref="S61" r:id="rId6" location="/media/Файл:Анатолий_(Грисюк).jpg"/>
    <hyperlink ref="S62" r:id="rId7" location="/media/Файл:Епископ_Александр_(Трапицын).jpg"/>
    <hyperlink ref="R62" r:id="rId8"/>
    <hyperlink ref="S63" r:id="rId9" location="/media/Файл:Алексий_(Орлов_Алексей_Степанович).jpg"/>
    <hyperlink ref="R63" r:id="rId10"/>
    <hyperlink ref="R64" r:id="rId11"/>
    <hyperlink ref="S64" r:id="rId12"/>
    <hyperlink ref="R65" r:id="rId13"/>
    <hyperlink ref="S66" r:id="rId14"/>
    <hyperlink ref="R66" r:id="rId15"/>
    <hyperlink ref="S67" r:id="rId16" location="/media/Файл:Варсонофий_Оптинский.jpg"/>
    <hyperlink ref="R67" r:id="rId17"/>
    <hyperlink ref="S68" r:id="rId18"/>
    <hyperlink ref="R68" r:id="rId19"/>
    <hyperlink ref="R69" r:id="rId20"/>
    <hyperlink ref="S70" r:id="rId21"/>
    <hyperlink ref="R70" r:id="rId22"/>
    <hyperlink ref="S71" r:id="rId23"/>
    <hyperlink ref="R71" r:id="rId24"/>
    <hyperlink ref="S72" r:id="rId25" location="/media/Файл:StVarvara.jpg"/>
    <hyperlink ref="R72"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S73" r:id="rId26"/>
    <hyperlink ref="R73" r:id="rId27"/>
    <hyperlink ref="S74" r:id="rId28"/>
    <hyperlink ref="R74" r:id="rId29"/>
    <hyperlink ref="S75" r:id="rId30"/>
    <hyperlink ref="R75" r:id="rId31"/>
    <hyperlink ref="S76" r:id="rId32"/>
    <hyperlink ref="R76" r:id="rId33"/>
    <hyperlink ref="S77" r:id="rId34" location="/media/Файл:O_moiseychigvintsev.jpg"/>
    <hyperlink ref="R77" r:id="rId35"/>
    <hyperlink ref="S78" r:id="rId36" location="/media/Файл:PVarlamov.jpg"/>
    <hyperlink ref="R78" r:id="rId37"/>
    <hyperlink ref="S79" r:id="rId38" location="/media/Файл:Bishop_Simeon_Shleev.jpg"/>
    <hyperlink ref="R79" r:id="rId39"/>
    <hyperlink ref="S80" r:id="rId40"/>
    <hyperlink ref="R80" r:id="rId41"/>
    <hyperlink ref="S81" r:id="rId42" location="/media/Файл:Pope_Clement_I.jpg"/>
    <hyperlink ref="R81" r:id="rId43" location="Житие_Святого_Климента"/>
    <hyperlink ref="S82" r:id="rId44" location="/media/Файл:Justin_filozof.jpg"/>
    <hyperlink ref="R82" r:id="rId45"/>
    <hyperlink ref="S83" r:id="rId46" location="/media/Файл:Heiliger_Cyprianus.jpg"/>
    <hyperlink ref="R83" r:id="rId47"/>
    <hyperlink ref="S84" r:id="rId48" location="/media/Файл:Basil_of_Caesarea_icon.jpg"/>
    <hyperlink ref="R84" r:id="rId49"/>
    <hyperlink ref="S85" r:id="rId50" location="/media/Файл:Johnchrysostom.jpg"/>
    <hyperlink ref="R85" r:id="rId51"/>
    <hyperlink ref="S86" r:id="rId52" location="/media/Файл:Statua_S_Barsanofio_Oria.jpg"/>
    <hyperlink ref="R86" r:id="rId53"/>
    <hyperlink ref="S87" r:id="rId54" location="/media/Файл:John_Climacus.jpg"/>
    <hyperlink ref="R87" r:id="rId55" location="Иконография"/>
    <hyperlink ref="S88" r:id="rId56" location="/media/Файл:Ioann_Damaskin_ikona.jpg"/>
    <hyperlink ref="R88" r:id="rId57"/>
    <hyperlink ref="S89" r:id="rId58" location="/media/Файл:Studite.jpg"/>
    <hyperlink ref="R89" r:id="rId59"/>
    <hyperlink ref="S90" r:id="rId60" location="/media/Файл:Votivni_obraz_Ocko_-_Ludmila.jpg"/>
    <hyperlink ref="R90" r:id="rId61"/>
    <hyperlink ref="S91" r:id="rId62" location="/media/Файл:Simeon_novyj.jpg"/>
    <hyperlink ref="R91" r:id="rId63"/>
    <hyperlink ref="S2" r:id="rId64" location="/media/%D0%A4%D0%B0%D0%B9%D0%BB:Photo_Amvrosiy_Optinskiy.jpg"/>
    <hyperlink ref="R92" r:id="rId65"/>
    <hyperlink ref="S92" r:id="rId66" location="/media/Файл:Hosios_Loukas_(diakonikon,_arch)_-_Dionysius_Areopagite.jpg"/>
    <hyperlink ref="S93" r:id="rId67" location="/media/Файл:Hermes_of_Philippopolis.jpg"/>
    <hyperlink ref="R94" r:id="rId68"/>
    <hyperlink ref="S94" r:id="rId69" location="/media/Файл:Grigorii_chudotvoretz.jpg"/>
    <hyperlink ref="S95" r:id="rId70" location="/media/File:Franciscan-Sisters-Saint-Cecilia-window-vocations-fscc-calledtobe.org.jpg"/>
    <hyperlink ref="R95" r:id="rId71"/>
    <hyperlink ref="R96" r:id="rId72"/>
    <hyperlink ref="S96" r:id="rId73" location="/media/Файл:Sv_Gr_Bogoslov_Simonopetra_kr18v.jpg"/>
    <hyperlink ref="R97" r:id="rId74"/>
    <hyperlink ref="S97" r:id="rId75" location="/media/Файл:St_Nicholas_Icon_Sinai_13th_century.jpg"/>
  </hyperlinks>
  <pageMargins left="0.7" right="0.7" top="0.75" bottom="0.75" header="0.3" footer="0.3"/>
  <pageSetup paperSize="9" orientation="portrait" r:id="rId76"/>
</worksheet>
</file>

<file path=xl/worksheets/sheet2.xml><?xml version="1.0" encoding="utf-8"?>
<worksheet xmlns="http://schemas.openxmlformats.org/spreadsheetml/2006/main" xmlns:r="http://schemas.openxmlformats.org/officeDocument/2006/relationships">
  <dimension ref="A1:L22"/>
  <sheetViews>
    <sheetView topLeftCell="G1" workbookViewId="0">
      <selection activeCell="K1" sqref="K1:L22"/>
    </sheetView>
  </sheetViews>
  <sheetFormatPr defaultRowHeight="15"/>
  <cols>
    <col min="1" max="1" width="53.42578125" customWidth="1"/>
    <col min="3" max="4" width="25.85546875" customWidth="1"/>
    <col min="5" max="5" width="28.140625" customWidth="1"/>
    <col min="7" max="7" width="22.7109375" customWidth="1"/>
    <col min="8" max="8" width="28" customWidth="1"/>
    <col min="9" max="9" width="25.42578125" customWidth="1"/>
  </cols>
  <sheetData>
    <row r="1" spans="1:12">
      <c r="A1" s="12" t="s">
        <v>954</v>
      </c>
      <c r="B1">
        <f>SEARCH("=",A1)</f>
        <v>14</v>
      </c>
      <c r="C1" t="str">
        <f>MID(A1,5,SEARCH("=",A1)-5)</f>
        <v xml:space="preserve">vSurname </v>
      </c>
      <c r="D1" t="str">
        <f>MID(E1,2,100)</f>
        <v xml:space="preserve">Surname </v>
      </c>
      <c r="E1" t="s">
        <v>976</v>
      </c>
      <c r="G1" t="s">
        <v>998</v>
      </c>
      <c r="H1" t="s">
        <v>976</v>
      </c>
      <c r="I1" t="str">
        <f>CONCATENATE(":",H1,",")</f>
        <v>:vSurname ,</v>
      </c>
      <c r="K1" t="s">
        <v>998</v>
      </c>
      <c r="L1" t="s">
        <v>1020</v>
      </c>
    </row>
    <row r="2" spans="1:12">
      <c r="A2" s="12" t="s">
        <v>955</v>
      </c>
      <c r="B2">
        <f t="shared" ref="B2:B22" si="0">SEARCH("=",A2)</f>
        <v>11</v>
      </c>
      <c r="C2" t="str">
        <f t="shared" ref="C2:C22" si="1">MID(A2,5,SEARCH("=",A2)-5)</f>
        <v xml:space="preserve">vName </v>
      </c>
      <c r="D2" t="str">
        <f t="shared" ref="D2:D22" si="2">MID(E2,2,100)</f>
        <v xml:space="preserve">Name </v>
      </c>
      <c r="E2" t="s">
        <v>977</v>
      </c>
      <c r="G2" t="s">
        <v>999</v>
      </c>
      <c r="H2" t="s">
        <v>977</v>
      </c>
      <c r="I2" t="str">
        <f t="shared" ref="I2:I22" si="3">CONCATENATE(":",H2,",")</f>
        <v>:vName ,</v>
      </c>
      <c r="K2" t="s">
        <v>999</v>
      </c>
      <c r="L2" t="s">
        <v>1021</v>
      </c>
    </row>
    <row r="3" spans="1:12">
      <c r="A3" s="12" t="s">
        <v>956</v>
      </c>
      <c r="B3">
        <f t="shared" si="0"/>
        <v>17</v>
      </c>
      <c r="C3" t="str">
        <f t="shared" si="1"/>
        <v xml:space="preserve">vMiddleName </v>
      </c>
      <c r="D3" t="str">
        <f t="shared" si="2"/>
        <v xml:space="preserve">MiddleName </v>
      </c>
      <c r="E3" t="s">
        <v>978</v>
      </c>
      <c r="G3" t="s">
        <v>1000</v>
      </c>
      <c r="H3" t="s">
        <v>978</v>
      </c>
      <c r="I3" t="str">
        <f t="shared" si="3"/>
        <v>:vMiddleName ,</v>
      </c>
      <c r="K3" t="s">
        <v>1000</v>
      </c>
      <c r="L3" t="s">
        <v>1022</v>
      </c>
    </row>
    <row r="4" spans="1:12">
      <c r="A4" s="12" t="s">
        <v>957</v>
      </c>
      <c r="B4">
        <f t="shared" si="0"/>
        <v>16</v>
      </c>
      <c r="C4" t="str">
        <f t="shared" si="1"/>
        <v xml:space="preserve">vDateBirth </v>
      </c>
      <c r="D4" t="str">
        <f t="shared" si="2"/>
        <v xml:space="preserve">DateBirth </v>
      </c>
      <c r="E4" t="s">
        <v>979</v>
      </c>
      <c r="G4" t="s">
        <v>1001</v>
      </c>
      <c r="H4" t="s">
        <v>979</v>
      </c>
      <c r="I4" t="str">
        <f t="shared" si="3"/>
        <v>:vDateBirth ,</v>
      </c>
      <c r="K4" t="s">
        <v>1001</v>
      </c>
      <c r="L4" t="s">
        <v>1023</v>
      </c>
    </row>
    <row r="5" spans="1:12">
      <c r="A5" s="12" t="s">
        <v>958</v>
      </c>
      <c r="B5">
        <f t="shared" si="0"/>
        <v>17</v>
      </c>
      <c r="C5" t="str">
        <f t="shared" si="1"/>
        <v xml:space="preserve">vPlaceBirth </v>
      </c>
      <c r="D5" t="str">
        <f t="shared" si="2"/>
        <v xml:space="preserve">PlaceBirth </v>
      </c>
      <c r="E5" t="s">
        <v>980</v>
      </c>
      <c r="G5" t="s">
        <v>1002</v>
      </c>
      <c r="H5" t="s">
        <v>980</v>
      </c>
      <c r="I5" t="str">
        <f t="shared" si="3"/>
        <v>:vPlaceBirth ,</v>
      </c>
      <c r="K5" t="s">
        <v>1002</v>
      </c>
      <c r="L5" t="s">
        <v>1024</v>
      </c>
    </row>
    <row r="6" spans="1:12">
      <c r="A6" s="12" t="s">
        <v>959</v>
      </c>
      <c r="B6">
        <f t="shared" si="0"/>
        <v>24</v>
      </c>
      <c r="C6" t="str">
        <f t="shared" si="1"/>
        <v xml:space="preserve">vNameInMonasticism </v>
      </c>
      <c r="D6" t="str">
        <f t="shared" si="2"/>
        <v xml:space="preserve">NameInMonasticism </v>
      </c>
      <c r="E6" t="s">
        <v>981</v>
      </c>
      <c r="G6" t="s">
        <v>1003</v>
      </c>
      <c r="H6" t="s">
        <v>981</v>
      </c>
      <c r="I6" t="str">
        <f t="shared" si="3"/>
        <v>:vNameInMonasticism ,</v>
      </c>
      <c r="K6" t="s">
        <v>1003</v>
      </c>
      <c r="L6" t="s">
        <v>1025</v>
      </c>
    </row>
    <row r="7" spans="1:12">
      <c r="A7" s="12" t="s">
        <v>960</v>
      </c>
      <c r="B7">
        <f t="shared" si="0"/>
        <v>23</v>
      </c>
      <c r="C7" t="str">
        <f t="shared" si="1"/>
        <v xml:space="preserve">vPlaceAchievement </v>
      </c>
      <c r="D7" t="str">
        <f t="shared" si="2"/>
        <v xml:space="preserve">PlaceAchievement </v>
      </c>
      <c r="E7" t="s">
        <v>982</v>
      </c>
      <c r="G7" t="s">
        <v>1004</v>
      </c>
      <c r="H7" t="s">
        <v>982</v>
      </c>
      <c r="I7" t="str">
        <f t="shared" si="3"/>
        <v>:vPlaceAchievement ,</v>
      </c>
      <c r="K7" t="s">
        <v>1004</v>
      </c>
      <c r="L7" t="s">
        <v>1026</v>
      </c>
    </row>
    <row r="8" spans="1:12">
      <c r="A8" s="12" t="s">
        <v>961</v>
      </c>
      <c r="B8">
        <f t="shared" si="0"/>
        <v>22</v>
      </c>
      <c r="C8" t="str">
        <f t="shared" si="1"/>
        <v xml:space="preserve">vDateAchievement </v>
      </c>
      <c r="D8" t="str">
        <f t="shared" si="2"/>
        <v xml:space="preserve">DateAchievement </v>
      </c>
      <c r="E8" t="s">
        <v>983</v>
      </c>
      <c r="G8" t="s">
        <v>1005</v>
      </c>
      <c r="H8" t="s">
        <v>983</v>
      </c>
      <c r="I8" t="str">
        <f t="shared" si="3"/>
        <v>:vDateAchievement ,</v>
      </c>
      <c r="K8" t="s">
        <v>1005</v>
      </c>
      <c r="L8" t="s">
        <v>1027</v>
      </c>
    </row>
    <row r="9" spans="1:12">
      <c r="A9" s="12" t="s">
        <v>962</v>
      </c>
      <c r="B9">
        <f t="shared" si="0"/>
        <v>24</v>
      </c>
      <c r="C9" t="str">
        <f t="shared" si="1"/>
        <v xml:space="preserve">vPlaceAchievement1 </v>
      </c>
      <c r="D9" t="str">
        <f t="shared" si="2"/>
        <v xml:space="preserve">PlaceAchievement1 </v>
      </c>
      <c r="E9" t="s">
        <v>984</v>
      </c>
      <c r="G9" t="s">
        <v>1006</v>
      </c>
      <c r="H9" t="s">
        <v>984</v>
      </c>
      <c r="I9" t="str">
        <f t="shared" si="3"/>
        <v>:vPlaceAchievement1 ,</v>
      </c>
      <c r="K9" t="s">
        <v>1006</v>
      </c>
      <c r="L9" t="s">
        <v>1028</v>
      </c>
    </row>
    <row r="10" spans="1:12">
      <c r="A10" s="12" t="s">
        <v>963</v>
      </c>
      <c r="B10">
        <f t="shared" si="0"/>
        <v>23</v>
      </c>
      <c r="C10" t="str">
        <f t="shared" si="1"/>
        <v xml:space="preserve">vDateAchievement1 </v>
      </c>
      <c r="D10" t="str">
        <f t="shared" si="2"/>
        <v xml:space="preserve">DateAchievement1 </v>
      </c>
      <c r="E10" t="s">
        <v>985</v>
      </c>
      <c r="G10" t="s">
        <v>1007</v>
      </c>
      <c r="H10" t="s">
        <v>985</v>
      </c>
      <c r="I10" t="str">
        <f t="shared" si="3"/>
        <v>:vDateAchievement1 ,</v>
      </c>
      <c r="K10" t="s">
        <v>1007</v>
      </c>
      <c r="L10" t="s">
        <v>1029</v>
      </c>
    </row>
    <row r="11" spans="1:12">
      <c r="A11" s="12" t="s">
        <v>964</v>
      </c>
      <c r="B11">
        <f t="shared" si="0"/>
        <v>24</v>
      </c>
      <c r="C11" t="str">
        <f t="shared" si="1"/>
        <v xml:space="preserve">vPlaceAchievement2 </v>
      </c>
      <c r="D11" t="str">
        <f t="shared" si="2"/>
        <v xml:space="preserve">PlaceAchievement2 </v>
      </c>
      <c r="E11" t="s">
        <v>986</v>
      </c>
      <c r="G11" t="s">
        <v>1008</v>
      </c>
      <c r="H11" t="s">
        <v>986</v>
      </c>
      <c r="I11" t="str">
        <f t="shared" si="3"/>
        <v>:vPlaceAchievement2 ,</v>
      </c>
      <c r="K11" t="s">
        <v>1008</v>
      </c>
      <c r="L11" t="s">
        <v>1030</v>
      </c>
    </row>
    <row r="12" spans="1:12">
      <c r="A12" s="12" t="s">
        <v>965</v>
      </c>
      <c r="B12">
        <f t="shared" si="0"/>
        <v>23</v>
      </c>
      <c r="C12" t="str">
        <f t="shared" si="1"/>
        <v xml:space="preserve">vDateAchievement2 </v>
      </c>
      <c r="D12" t="str">
        <f t="shared" si="2"/>
        <v xml:space="preserve">DateAchievement2 </v>
      </c>
      <c r="E12" t="s">
        <v>987</v>
      </c>
      <c r="G12" t="s">
        <v>1009</v>
      </c>
      <c r="H12" t="s">
        <v>987</v>
      </c>
      <c r="I12" t="str">
        <f t="shared" si="3"/>
        <v>:vDateAchievement2 ,</v>
      </c>
      <c r="K12" t="s">
        <v>1009</v>
      </c>
      <c r="L12" t="s">
        <v>1031</v>
      </c>
    </row>
    <row r="13" spans="1:12">
      <c r="A13" s="12" t="s">
        <v>966</v>
      </c>
      <c r="B13">
        <f t="shared" si="0"/>
        <v>23</v>
      </c>
      <c r="C13" t="str">
        <f t="shared" si="1"/>
        <v xml:space="preserve">vDateCanonization </v>
      </c>
      <c r="D13" t="str">
        <f t="shared" si="2"/>
        <v xml:space="preserve">DateCanonization </v>
      </c>
      <c r="E13" t="s">
        <v>988</v>
      </c>
      <c r="G13" t="s">
        <v>1010</v>
      </c>
      <c r="H13" t="s">
        <v>988</v>
      </c>
      <c r="I13" t="str">
        <f t="shared" si="3"/>
        <v>:vDateCanonization ,</v>
      </c>
      <c r="K13" t="s">
        <v>1010</v>
      </c>
      <c r="L13" t="s">
        <v>1032</v>
      </c>
    </row>
    <row r="14" spans="1:12">
      <c r="A14" s="12" t="s">
        <v>967</v>
      </c>
      <c r="B14">
        <f t="shared" si="0"/>
        <v>21</v>
      </c>
      <c r="C14" t="str">
        <f t="shared" si="1"/>
        <v xml:space="preserve">vHolinessStatus </v>
      </c>
      <c r="D14" t="str">
        <f t="shared" si="2"/>
        <v xml:space="preserve">HolinessStatus </v>
      </c>
      <c r="E14" t="s">
        <v>989</v>
      </c>
      <c r="G14" t="s">
        <v>1011</v>
      </c>
      <c r="H14" t="s">
        <v>989</v>
      </c>
      <c r="I14" t="str">
        <f t="shared" si="3"/>
        <v>:vHolinessStatus ,</v>
      </c>
      <c r="K14" t="s">
        <v>1011</v>
      </c>
      <c r="L14" t="s">
        <v>1033</v>
      </c>
    </row>
    <row r="15" spans="1:12">
      <c r="A15" s="12" t="s">
        <v>968</v>
      </c>
      <c r="B15">
        <f t="shared" si="0"/>
        <v>21</v>
      </c>
      <c r="C15" t="str">
        <f t="shared" si="1"/>
        <v xml:space="preserve">vDateVeneration </v>
      </c>
      <c r="D15" t="str">
        <f t="shared" si="2"/>
        <v xml:space="preserve">DateVeneration </v>
      </c>
      <c r="E15" t="s">
        <v>990</v>
      </c>
      <c r="G15" t="s">
        <v>1012</v>
      </c>
      <c r="H15" t="s">
        <v>990</v>
      </c>
      <c r="I15" t="str">
        <f t="shared" si="3"/>
        <v>:vDateVeneration ,</v>
      </c>
      <c r="K15" t="s">
        <v>1012</v>
      </c>
      <c r="L15" t="s">
        <v>1034</v>
      </c>
    </row>
    <row r="16" spans="1:12">
      <c r="A16" s="12" t="s">
        <v>969</v>
      </c>
      <c r="B16">
        <f t="shared" si="0"/>
        <v>19</v>
      </c>
      <c r="C16" t="str">
        <f t="shared" si="1"/>
        <v>vFieldActivity</v>
      </c>
      <c r="D16" t="str">
        <f t="shared" si="2"/>
        <v>FieldActivity</v>
      </c>
      <c r="E16" t="s">
        <v>991</v>
      </c>
      <c r="G16" t="s">
        <v>1013</v>
      </c>
      <c r="H16" t="s">
        <v>991</v>
      </c>
      <c r="I16" t="str">
        <f t="shared" si="3"/>
        <v>:vFieldActivity,</v>
      </c>
      <c r="K16" t="s">
        <v>1013</v>
      </c>
      <c r="L16" t="s">
        <v>1035</v>
      </c>
    </row>
    <row r="17" spans="1:12">
      <c r="A17" s="12" t="s">
        <v>970</v>
      </c>
      <c r="B17">
        <f t="shared" si="0"/>
        <v>18</v>
      </c>
      <c r="C17" t="str">
        <f t="shared" si="1"/>
        <v xml:space="preserve">vDescription </v>
      </c>
      <c r="D17" t="str">
        <f t="shared" si="2"/>
        <v xml:space="preserve">Description </v>
      </c>
      <c r="E17" t="s">
        <v>992</v>
      </c>
      <c r="G17" t="s">
        <v>1014</v>
      </c>
      <c r="H17" t="s">
        <v>992</v>
      </c>
      <c r="I17" t="str">
        <f t="shared" si="3"/>
        <v>:vDescription ,</v>
      </c>
      <c r="K17" t="s">
        <v>1014</v>
      </c>
      <c r="L17" t="s">
        <v>1036</v>
      </c>
    </row>
    <row r="18" spans="1:12">
      <c r="A18" s="12" t="s">
        <v>971</v>
      </c>
      <c r="B18">
        <f t="shared" si="0"/>
        <v>13</v>
      </c>
      <c r="C18" t="str">
        <f t="shared" si="1"/>
        <v xml:space="preserve">vSource </v>
      </c>
      <c r="D18" t="str">
        <f t="shared" si="2"/>
        <v xml:space="preserve">Source </v>
      </c>
      <c r="E18" t="s">
        <v>993</v>
      </c>
      <c r="G18" t="s">
        <v>1015</v>
      </c>
      <c r="H18" t="s">
        <v>993</v>
      </c>
      <c r="I18" t="str">
        <f t="shared" si="3"/>
        <v>:vSource ,</v>
      </c>
      <c r="K18" t="s">
        <v>1015</v>
      </c>
      <c r="L18" t="s">
        <v>1037</v>
      </c>
    </row>
    <row r="19" spans="1:12">
      <c r="A19" s="12" t="s">
        <v>972</v>
      </c>
      <c r="B19">
        <f t="shared" si="0"/>
        <v>15</v>
      </c>
      <c r="C19" t="str">
        <f t="shared" si="1"/>
        <v xml:space="preserve">vPhotoUrl </v>
      </c>
      <c r="D19" t="str">
        <f t="shared" si="2"/>
        <v xml:space="preserve">PhotoUrl </v>
      </c>
      <c r="E19" t="s">
        <v>994</v>
      </c>
      <c r="G19" t="s">
        <v>1016</v>
      </c>
      <c r="H19" t="s">
        <v>994</v>
      </c>
      <c r="I19" t="str">
        <f t="shared" si="3"/>
        <v>:vPhotoUrl ,</v>
      </c>
      <c r="K19" t="s">
        <v>1016</v>
      </c>
      <c r="L19" t="s">
        <v>1038</v>
      </c>
    </row>
    <row r="20" spans="1:12">
      <c r="A20" s="12" t="s">
        <v>973</v>
      </c>
      <c r="B20">
        <f t="shared" si="0"/>
        <v>16</v>
      </c>
      <c r="C20" t="str">
        <f t="shared" si="1"/>
        <v xml:space="preserve">vDateDeath </v>
      </c>
      <c r="D20" t="str">
        <f t="shared" si="2"/>
        <v xml:space="preserve">DateDeath </v>
      </c>
      <c r="E20" t="s">
        <v>995</v>
      </c>
      <c r="G20" t="s">
        <v>1017</v>
      </c>
      <c r="H20" t="s">
        <v>995</v>
      </c>
      <c r="I20" t="str">
        <f t="shared" si="3"/>
        <v>:vDateDeath ,</v>
      </c>
      <c r="K20" t="s">
        <v>1017</v>
      </c>
      <c r="L20" t="s">
        <v>1039</v>
      </c>
    </row>
    <row r="21" spans="1:12">
      <c r="A21" s="12" t="s">
        <v>974</v>
      </c>
      <c r="B21">
        <f t="shared" si="0"/>
        <v>17</v>
      </c>
      <c r="C21" t="str">
        <f t="shared" si="1"/>
        <v xml:space="preserve">vPlaceDeath </v>
      </c>
      <c r="D21" t="str">
        <f t="shared" si="2"/>
        <v xml:space="preserve">PlaceDeath </v>
      </c>
      <c r="E21" t="s">
        <v>996</v>
      </c>
      <c r="G21" t="s">
        <v>1018</v>
      </c>
      <c r="H21" t="s">
        <v>996</v>
      </c>
      <c r="I21" t="str">
        <f t="shared" si="3"/>
        <v>:vPlaceDeath ,</v>
      </c>
      <c r="K21" t="s">
        <v>1018</v>
      </c>
      <c r="L21" t="s">
        <v>1040</v>
      </c>
    </row>
    <row r="22" spans="1:12">
      <c r="A22" s="12" t="s">
        <v>975</v>
      </c>
      <c r="B22">
        <f t="shared" si="0"/>
        <v>14</v>
      </c>
      <c r="C22" t="str">
        <f t="shared" si="1"/>
        <v xml:space="preserve">vEparchy </v>
      </c>
      <c r="D22" t="str">
        <f t="shared" si="2"/>
        <v xml:space="preserve">Eparchy </v>
      </c>
      <c r="E22" t="s">
        <v>997</v>
      </c>
      <c r="G22" t="s">
        <v>1019</v>
      </c>
      <c r="H22" t="s">
        <v>997</v>
      </c>
      <c r="I22" t="str">
        <f t="shared" si="3"/>
        <v>:vEparchy ,</v>
      </c>
      <c r="K22" t="s">
        <v>1019</v>
      </c>
      <c r="L22" t="s">
        <v>1041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Святые</vt: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2020-11-01T16:40:23Z</dcterms:modified>
</cp:coreProperties>
</file>