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ie\Documents\"/>
    </mc:Choice>
  </mc:AlternateContent>
  <xr:revisionPtr revIDLastSave="0" documentId="8_{B9832F58-D195-463D-BEF4-58A67EB969D0}" xr6:coauthVersionLast="47" xr6:coauthVersionMax="47" xr10:uidLastSave="{00000000-0000-0000-0000-000000000000}"/>
  <bookViews>
    <workbookView xWindow="25695" yWindow="0" windowWidth="25860" windowHeight="20985" activeTab="2" xr2:uid="{10A69CEE-CBEF-4D80-929A-098F2C73FD98}"/>
  </bookViews>
  <sheets>
    <sheet name="obliczenia" sheetId="1" r:id="rId1"/>
    <sheet name="wynik koncowy tabela 4" sheetId="2" r:id="rId2"/>
    <sheet name="jeziora" sheetId="3" r:id="rId3"/>
  </sheets>
  <definedNames>
    <definedName name="_xlnm._FilterDatabase" localSheetId="0" hidden="1">obliczenia!$A$1:$E$672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6" i="2" l="1"/>
  <c r="J117" i="2"/>
  <c r="K117" i="2"/>
  <c r="I117" i="2"/>
  <c r="K116" i="2"/>
  <c r="I116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J2" i="2"/>
  <c r="K2" i="2"/>
  <c r="I2" i="2"/>
  <c r="G1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2" i="2"/>
  <c r="J670" i="1"/>
  <c r="J667" i="1"/>
  <c r="J666" i="1"/>
  <c r="J659" i="1"/>
  <c r="J658" i="1"/>
  <c r="J657" i="1"/>
  <c r="J652" i="1"/>
  <c r="J650" i="1"/>
  <c r="J637" i="1"/>
  <c r="J634" i="1"/>
  <c r="J629" i="1"/>
  <c r="J628" i="1"/>
  <c r="J627" i="1"/>
  <c r="J625" i="1"/>
  <c r="J621" i="1"/>
  <c r="J617" i="1"/>
  <c r="J615" i="1"/>
  <c r="J614" i="1"/>
  <c r="J612" i="1"/>
  <c r="J608" i="1"/>
  <c r="J607" i="1"/>
  <c r="J602" i="1"/>
  <c r="J597" i="1"/>
  <c r="J596" i="1"/>
  <c r="J595" i="1"/>
  <c r="J593" i="1"/>
  <c r="J592" i="1"/>
  <c r="J582" i="1"/>
  <c r="J575" i="1"/>
  <c r="J574" i="1"/>
  <c r="J573" i="1"/>
  <c r="J572" i="1"/>
  <c r="J570" i="1"/>
  <c r="J561" i="1"/>
  <c r="J559" i="1"/>
  <c r="J539" i="1"/>
  <c r="J536" i="1"/>
  <c r="J533" i="1"/>
  <c r="J532" i="1"/>
  <c r="J520" i="1"/>
  <c r="J516" i="1"/>
  <c r="J510" i="1"/>
  <c r="J507" i="1"/>
  <c r="J505" i="1"/>
  <c r="J497" i="1"/>
  <c r="J495" i="1"/>
  <c r="J462" i="1"/>
  <c r="J461" i="1"/>
  <c r="J460" i="1"/>
  <c r="J457" i="1"/>
  <c r="J456" i="1"/>
  <c r="J433" i="1"/>
  <c r="J432" i="1"/>
  <c r="J431" i="1"/>
  <c r="J430" i="1"/>
  <c r="J402" i="1"/>
  <c r="J388" i="1"/>
  <c r="J387" i="1"/>
  <c r="J334" i="1"/>
  <c r="J323" i="1"/>
  <c r="J322" i="1"/>
  <c r="J311" i="1"/>
  <c r="J306" i="1"/>
  <c r="J304" i="1"/>
  <c r="J286" i="1"/>
  <c r="J285" i="1"/>
  <c r="J280" i="1"/>
  <c r="J274" i="1"/>
  <c r="J272" i="1"/>
  <c r="J268" i="1"/>
  <c r="J254" i="1"/>
  <c r="J240" i="1"/>
  <c r="J237" i="1"/>
  <c r="J235" i="1"/>
  <c r="J234" i="1"/>
  <c r="J233" i="1"/>
  <c r="J228" i="1"/>
  <c r="J214" i="1"/>
  <c r="J210" i="1"/>
  <c r="J209" i="1"/>
  <c r="J174" i="1"/>
  <c r="J172" i="1"/>
  <c r="J169" i="1"/>
  <c r="J160" i="1"/>
  <c r="J151" i="1"/>
  <c r="J150" i="1"/>
  <c r="J148" i="1"/>
  <c r="J147" i="1"/>
  <c r="J146" i="1"/>
  <c r="J139" i="1"/>
  <c r="J136" i="1"/>
  <c r="J132" i="1"/>
  <c r="J128" i="1"/>
  <c r="J123" i="1"/>
  <c r="J115" i="1"/>
  <c r="J112" i="1"/>
  <c r="J108" i="1"/>
  <c r="J106" i="1"/>
  <c r="J104" i="1"/>
  <c r="J99" i="1"/>
  <c r="J92" i="1"/>
  <c r="J85" i="1"/>
  <c r="J84" i="1"/>
  <c r="J74" i="1"/>
  <c r="J68" i="1"/>
  <c r="J54" i="1"/>
  <c r="J51" i="1"/>
  <c r="J50" i="1"/>
  <c r="J49" i="1"/>
  <c r="J41" i="1"/>
  <c r="J30" i="1"/>
  <c r="J21" i="1"/>
  <c r="J11" i="1"/>
  <c r="I670" i="1"/>
  <c r="I667" i="1"/>
  <c r="I666" i="1"/>
  <c r="I659" i="1"/>
  <c r="I658" i="1"/>
  <c r="I657" i="1"/>
  <c r="I652" i="1"/>
  <c r="I650" i="1"/>
  <c r="I637" i="1"/>
  <c r="I634" i="1"/>
  <c r="I629" i="1"/>
  <c r="I628" i="1"/>
  <c r="I627" i="1"/>
  <c r="I625" i="1"/>
  <c r="I621" i="1"/>
  <c r="I617" i="1"/>
  <c r="I615" i="1"/>
  <c r="I614" i="1"/>
  <c r="I612" i="1"/>
  <c r="I608" i="1"/>
  <c r="I607" i="1"/>
  <c r="I602" i="1"/>
  <c r="I597" i="1"/>
  <c r="I596" i="1"/>
  <c r="I595" i="1"/>
  <c r="I593" i="1"/>
  <c r="I592" i="1"/>
  <c r="I582" i="1"/>
  <c r="I575" i="1"/>
  <c r="I574" i="1"/>
  <c r="I573" i="1"/>
  <c r="I572" i="1"/>
  <c r="I570" i="1"/>
  <c r="I561" i="1"/>
  <c r="I559" i="1"/>
  <c r="I539" i="1"/>
  <c r="I536" i="1"/>
  <c r="I533" i="1"/>
  <c r="I532" i="1"/>
  <c r="I520" i="1"/>
  <c r="I516" i="1"/>
  <c r="I510" i="1"/>
  <c r="I507" i="1"/>
  <c r="I505" i="1"/>
  <c r="I497" i="1"/>
  <c r="I495" i="1"/>
  <c r="I462" i="1"/>
  <c r="I461" i="1"/>
  <c r="I460" i="1"/>
  <c r="I457" i="1"/>
  <c r="I456" i="1"/>
  <c r="I433" i="1"/>
  <c r="I432" i="1"/>
  <c r="I431" i="1"/>
  <c r="I430" i="1"/>
  <c r="I402" i="1"/>
  <c r="I388" i="1"/>
  <c r="I387" i="1"/>
  <c r="I334" i="1"/>
  <c r="I323" i="1"/>
  <c r="I322" i="1"/>
  <c r="I311" i="1"/>
  <c r="I306" i="1"/>
  <c r="I304" i="1"/>
  <c r="I286" i="1"/>
  <c r="I285" i="1"/>
  <c r="I280" i="1"/>
  <c r="I274" i="1"/>
  <c r="I272" i="1"/>
  <c r="I268" i="1"/>
  <c r="I254" i="1"/>
  <c r="I240" i="1"/>
  <c r="I237" i="1"/>
  <c r="I235" i="1"/>
  <c r="I234" i="1"/>
  <c r="I233" i="1"/>
  <c r="I228" i="1"/>
  <c r="I214" i="1"/>
  <c r="I210" i="1"/>
  <c r="I209" i="1"/>
  <c r="I174" i="1"/>
  <c r="I172" i="1"/>
  <c r="I169" i="1"/>
  <c r="I160" i="1"/>
  <c r="I151" i="1"/>
  <c r="I150" i="1"/>
  <c r="I148" i="1"/>
  <c r="I147" i="1"/>
  <c r="I146" i="1"/>
  <c r="I139" i="1"/>
  <c r="I136" i="1"/>
  <c r="I132" i="1"/>
  <c r="I128" i="1"/>
  <c r="I123" i="1"/>
  <c r="I115" i="1"/>
  <c r="I112" i="1"/>
  <c r="I108" i="1"/>
  <c r="I106" i="1"/>
  <c r="I104" i="1"/>
  <c r="I99" i="1"/>
  <c r="I92" i="1"/>
  <c r="I85" i="1"/>
  <c r="I84" i="1"/>
  <c r="I74" i="1"/>
  <c r="I68" i="1"/>
  <c r="I54" i="1"/>
  <c r="I51" i="1"/>
  <c r="I50" i="1"/>
  <c r="I49" i="1"/>
  <c r="I41" i="1"/>
  <c r="I30" i="1"/>
  <c r="I21" i="1"/>
  <c r="I11" i="1"/>
  <c r="J2" i="1"/>
  <c r="I2" i="1"/>
  <c r="K3" i="1"/>
  <c r="L3" i="1"/>
  <c r="M3" i="1"/>
  <c r="K4" i="1"/>
  <c r="L4" i="1"/>
  <c r="M4" i="1"/>
  <c r="I5" i="1"/>
  <c r="J5" i="1"/>
  <c r="K5" i="1"/>
  <c r="L5" i="1"/>
  <c r="M5" i="1"/>
  <c r="K6" i="1"/>
  <c r="L6" i="1"/>
  <c r="M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I17" i="1"/>
  <c r="J17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I22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I29" i="1"/>
  <c r="J29" i="1"/>
  <c r="K29" i="1"/>
  <c r="L29" i="1"/>
  <c r="M29" i="1"/>
  <c r="K30" i="1"/>
  <c r="L30" i="1"/>
  <c r="M30" i="1"/>
  <c r="J31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I45" i="1"/>
  <c r="J45" i="1"/>
  <c r="K45" i="1"/>
  <c r="L45" i="1"/>
  <c r="M45" i="1"/>
  <c r="I46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I53" i="1"/>
  <c r="J53" i="1"/>
  <c r="K53" i="1"/>
  <c r="L53" i="1"/>
  <c r="M53" i="1"/>
  <c r="K54" i="1"/>
  <c r="L54" i="1"/>
  <c r="M54" i="1"/>
  <c r="J55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I65" i="1"/>
  <c r="J65" i="1"/>
  <c r="K65" i="1"/>
  <c r="L65" i="1"/>
  <c r="M65" i="1"/>
  <c r="K66" i="1"/>
  <c r="L66" i="1"/>
  <c r="M66" i="1"/>
  <c r="K67" i="1"/>
  <c r="L67" i="1"/>
  <c r="M67" i="1"/>
  <c r="K68" i="1"/>
  <c r="L68" i="1"/>
  <c r="M68" i="1"/>
  <c r="I69" i="1"/>
  <c r="J69" i="1"/>
  <c r="K69" i="1"/>
  <c r="L69" i="1"/>
  <c r="M69" i="1"/>
  <c r="I70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I77" i="1"/>
  <c r="J77" i="1"/>
  <c r="K77" i="1"/>
  <c r="L77" i="1"/>
  <c r="M77" i="1"/>
  <c r="K78" i="1"/>
  <c r="L78" i="1"/>
  <c r="M78" i="1"/>
  <c r="J79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I89" i="1"/>
  <c r="J89" i="1"/>
  <c r="K89" i="1"/>
  <c r="L89" i="1"/>
  <c r="M89" i="1"/>
  <c r="K90" i="1"/>
  <c r="L90" i="1"/>
  <c r="M90" i="1"/>
  <c r="K91" i="1"/>
  <c r="L91" i="1"/>
  <c r="M91" i="1"/>
  <c r="K92" i="1"/>
  <c r="L92" i="1"/>
  <c r="M92" i="1"/>
  <c r="I93" i="1"/>
  <c r="J93" i="1"/>
  <c r="K93" i="1"/>
  <c r="L93" i="1"/>
  <c r="M93" i="1"/>
  <c r="I94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I101" i="1"/>
  <c r="J101" i="1"/>
  <c r="K101" i="1"/>
  <c r="L101" i="1"/>
  <c r="M101" i="1"/>
  <c r="K102" i="1"/>
  <c r="L102" i="1"/>
  <c r="M102" i="1"/>
  <c r="J103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I113" i="1"/>
  <c r="J113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I117" i="1"/>
  <c r="J117" i="1"/>
  <c r="K117" i="1"/>
  <c r="L117" i="1"/>
  <c r="M117" i="1"/>
  <c r="I118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I125" i="1"/>
  <c r="J125" i="1"/>
  <c r="K125" i="1"/>
  <c r="L125" i="1"/>
  <c r="M125" i="1"/>
  <c r="K126" i="1"/>
  <c r="L126" i="1"/>
  <c r="M126" i="1"/>
  <c r="J127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I137" i="1"/>
  <c r="J137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I141" i="1"/>
  <c r="J141" i="1"/>
  <c r="K141" i="1"/>
  <c r="L141" i="1"/>
  <c r="M141" i="1"/>
  <c r="I142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I149" i="1"/>
  <c r="J149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I161" i="1"/>
  <c r="J161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I165" i="1"/>
  <c r="J165" i="1"/>
  <c r="K165" i="1"/>
  <c r="L165" i="1"/>
  <c r="M165" i="1"/>
  <c r="I166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I173" i="1"/>
  <c r="J173" i="1"/>
  <c r="K173" i="1"/>
  <c r="L173" i="1"/>
  <c r="M173" i="1"/>
  <c r="K174" i="1"/>
  <c r="L174" i="1"/>
  <c r="M174" i="1"/>
  <c r="J175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I185" i="1"/>
  <c r="J185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I189" i="1"/>
  <c r="J189" i="1"/>
  <c r="K189" i="1"/>
  <c r="L189" i="1"/>
  <c r="M189" i="1"/>
  <c r="I190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I197" i="1"/>
  <c r="J197" i="1"/>
  <c r="K197" i="1"/>
  <c r="L197" i="1"/>
  <c r="M197" i="1"/>
  <c r="K198" i="1"/>
  <c r="L198" i="1"/>
  <c r="M198" i="1"/>
  <c r="J199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I213" i="1"/>
  <c r="J213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I221" i="1"/>
  <c r="J221" i="1"/>
  <c r="K221" i="1"/>
  <c r="L221" i="1"/>
  <c r="M221" i="1"/>
  <c r="K222" i="1"/>
  <c r="L222" i="1"/>
  <c r="M222" i="1"/>
  <c r="J223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I238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I245" i="1"/>
  <c r="J245" i="1"/>
  <c r="K245" i="1"/>
  <c r="L245" i="1"/>
  <c r="M245" i="1"/>
  <c r="K246" i="1"/>
  <c r="L246" i="1"/>
  <c r="M246" i="1"/>
  <c r="J247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I257" i="1"/>
  <c r="J257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I261" i="1"/>
  <c r="J261" i="1"/>
  <c r="K261" i="1"/>
  <c r="L261" i="1"/>
  <c r="M261" i="1"/>
  <c r="I262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I269" i="1"/>
  <c r="J269" i="1"/>
  <c r="K269" i="1"/>
  <c r="L269" i="1"/>
  <c r="M269" i="1"/>
  <c r="K270" i="1"/>
  <c r="L270" i="1"/>
  <c r="M270" i="1"/>
  <c r="J271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I281" i="1"/>
  <c r="J281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I293" i="1"/>
  <c r="J293" i="1"/>
  <c r="K293" i="1"/>
  <c r="L293" i="1"/>
  <c r="M293" i="1"/>
  <c r="K294" i="1"/>
  <c r="L294" i="1"/>
  <c r="M294" i="1"/>
  <c r="J295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I305" i="1"/>
  <c r="J305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I309" i="1"/>
  <c r="J309" i="1"/>
  <c r="K309" i="1"/>
  <c r="L309" i="1"/>
  <c r="M309" i="1"/>
  <c r="I310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I317" i="1"/>
  <c r="J317" i="1"/>
  <c r="K317" i="1"/>
  <c r="L317" i="1"/>
  <c r="M317" i="1"/>
  <c r="K318" i="1"/>
  <c r="L318" i="1"/>
  <c r="M318" i="1"/>
  <c r="J319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I329" i="1"/>
  <c r="J329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I333" i="1"/>
  <c r="J333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I341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K344" i="1"/>
  <c r="L344" i="1"/>
  <c r="M344" i="1"/>
  <c r="K345" i="1"/>
  <c r="L345" i="1"/>
  <c r="M345" i="1"/>
  <c r="I346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I353" i="1"/>
  <c r="J353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I357" i="1"/>
  <c r="J357" i="1"/>
  <c r="K357" i="1"/>
  <c r="L357" i="1"/>
  <c r="M357" i="1"/>
  <c r="I358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I365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I377" i="1"/>
  <c r="J377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I381" i="1"/>
  <c r="J381" i="1"/>
  <c r="K381" i="1"/>
  <c r="L381" i="1"/>
  <c r="M381" i="1"/>
  <c r="I382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I389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I401" i="1"/>
  <c r="J401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I405" i="1"/>
  <c r="J405" i="1"/>
  <c r="K405" i="1"/>
  <c r="L405" i="1"/>
  <c r="M405" i="1"/>
  <c r="I406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I413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I425" i="1"/>
  <c r="J425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I429" i="1"/>
  <c r="J429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I437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J448" i="1"/>
  <c r="K448" i="1"/>
  <c r="L448" i="1"/>
  <c r="M448" i="1"/>
  <c r="I449" i="1"/>
  <c r="J449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I453" i="1"/>
  <c r="J453" i="1"/>
  <c r="K453" i="1"/>
  <c r="L453" i="1"/>
  <c r="M453" i="1"/>
  <c r="I454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J463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J468" i="1"/>
  <c r="K468" i="1"/>
  <c r="L468" i="1"/>
  <c r="M468" i="1"/>
  <c r="K469" i="1"/>
  <c r="L469" i="1"/>
  <c r="M469" i="1"/>
  <c r="I470" i="1"/>
  <c r="K470" i="1"/>
  <c r="L470" i="1"/>
  <c r="M470" i="1"/>
  <c r="K471" i="1"/>
  <c r="L471" i="1"/>
  <c r="M471" i="1"/>
  <c r="K472" i="1"/>
  <c r="L472" i="1"/>
  <c r="M472" i="1"/>
  <c r="I473" i="1"/>
  <c r="J473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I477" i="1"/>
  <c r="J477" i="1"/>
  <c r="K477" i="1"/>
  <c r="L477" i="1"/>
  <c r="M477" i="1"/>
  <c r="I478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I482" i="1"/>
  <c r="K482" i="1"/>
  <c r="L482" i="1"/>
  <c r="M482" i="1"/>
  <c r="K483" i="1"/>
  <c r="L483" i="1"/>
  <c r="M483" i="1"/>
  <c r="K484" i="1"/>
  <c r="L484" i="1"/>
  <c r="M484" i="1"/>
  <c r="I485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I494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I501" i="1"/>
  <c r="J501" i="1"/>
  <c r="K501" i="1"/>
  <c r="L501" i="1"/>
  <c r="M501" i="1"/>
  <c r="I502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I509" i="1"/>
  <c r="J509" i="1"/>
  <c r="K509" i="1"/>
  <c r="L509" i="1"/>
  <c r="M509" i="1"/>
  <c r="K510" i="1"/>
  <c r="L510" i="1"/>
  <c r="M510" i="1"/>
  <c r="J511" i="1"/>
  <c r="K511" i="1"/>
  <c r="L511" i="1"/>
  <c r="M511" i="1"/>
  <c r="K512" i="1"/>
  <c r="L512" i="1"/>
  <c r="M512" i="1"/>
  <c r="J513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I518" i="1"/>
  <c r="K518" i="1"/>
  <c r="L518" i="1"/>
  <c r="M518" i="1"/>
  <c r="K519" i="1"/>
  <c r="L519" i="1"/>
  <c r="M519" i="1"/>
  <c r="K520" i="1"/>
  <c r="L520" i="1"/>
  <c r="M520" i="1"/>
  <c r="I521" i="1"/>
  <c r="J521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I525" i="1"/>
  <c r="J525" i="1"/>
  <c r="K525" i="1"/>
  <c r="L525" i="1"/>
  <c r="M525" i="1"/>
  <c r="I526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I534" i="1"/>
  <c r="J534" i="1"/>
  <c r="K534" i="1"/>
  <c r="L534" i="1"/>
  <c r="M534" i="1"/>
  <c r="J535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I542" i="1"/>
  <c r="K542" i="1"/>
  <c r="L542" i="1"/>
  <c r="M542" i="1"/>
  <c r="K543" i="1"/>
  <c r="L543" i="1"/>
  <c r="M543" i="1"/>
  <c r="K544" i="1"/>
  <c r="L544" i="1"/>
  <c r="M544" i="1"/>
  <c r="I545" i="1"/>
  <c r="J545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I549" i="1"/>
  <c r="J549" i="1"/>
  <c r="K549" i="1"/>
  <c r="L549" i="1"/>
  <c r="M549" i="1"/>
  <c r="I550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I557" i="1"/>
  <c r="J557" i="1"/>
  <c r="K557" i="1"/>
  <c r="L557" i="1"/>
  <c r="M557" i="1"/>
  <c r="I558" i="1"/>
  <c r="J558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I568" i="1"/>
  <c r="K568" i="1"/>
  <c r="L568" i="1"/>
  <c r="M568" i="1"/>
  <c r="I569" i="1"/>
  <c r="J569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I581" i="1"/>
  <c r="J581" i="1"/>
  <c r="K581" i="1"/>
  <c r="L581" i="1"/>
  <c r="M581" i="1"/>
  <c r="K582" i="1"/>
  <c r="L582" i="1"/>
  <c r="M582" i="1"/>
  <c r="J583" i="1"/>
  <c r="K583" i="1"/>
  <c r="L583" i="1"/>
  <c r="M583" i="1"/>
  <c r="K584" i="1"/>
  <c r="L584" i="1"/>
  <c r="M584" i="1"/>
  <c r="J585" i="1"/>
  <c r="K585" i="1"/>
  <c r="L585" i="1"/>
  <c r="M585" i="1"/>
  <c r="K586" i="1"/>
  <c r="L586" i="1"/>
  <c r="M586" i="1"/>
  <c r="K587" i="1"/>
  <c r="L587" i="1"/>
  <c r="M587" i="1"/>
  <c r="I588" i="1"/>
  <c r="K588" i="1"/>
  <c r="L588" i="1"/>
  <c r="M588" i="1"/>
  <c r="K589" i="1"/>
  <c r="L589" i="1"/>
  <c r="M589" i="1"/>
  <c r="I590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I598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I622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I630" i="1"/>
  <c r="J630" i="1"/>
  <c r="K630" i="1"/>
  <c r="L630" i="1"/>
  <c r="M630" i="1"/>
  <c r="I631" i="1"/>
  <c r="J631" i="1"/>
  <c r="K631" i="1"/>
  <c r="L631" i="1"/>
  <c r="M631" i="1"/>
  <c r="K632" i="1"/>
  <c r="L632" i="1"/>
  <c r="M632" i="1"/>
  <c r="J633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I638" i="1"/>
  <c r="K638" i="1"/>
  <c r="L638" i="1"/>
  <c r="M638" i="1"/>
  <c r="K639" i="1"/>
  <c r="L639" i="1"/>
  <c r="M639" i="1"/>
  <c r="K640" i="1"/>
  <c r="L640" i="1"/>
  <c r="M640" i="1"/>
  <c r="I641" i="1"/>
  <c r="J641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I645" i="1"/>
  <c r="J645" i="1"/>
  <c r="K645" i="1"/>
  <c r="L645" i="1"/>
  <c r="M645" i="1"/>
  <c r="I646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I653" i="1"/>
  <c r="J653" i="1"/>
  <c r="K653" i="1"/>
  <c r="L653" i="1"/>
  <c r="M653" i="1"/>
  <c r="I654" i="1"/>
  <c r="J654" i="1"/>
  <c r="K654" i="1"/>
  <c r="L654" i="1"/>
  <c r="M654" i="1"/>
  <c r="J655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I662" i="1"/>
  <c r="K662" i="1"/>
  <c r="L662" i="1"/>
  <c r="M662" i="1"/>
  <c r="K663" i="1"/>
  <c r="L663" i="1"/>
  <c r="M663" i="1"/>
  <c r="K664" i="1"/>
  <c r="L664" i="1"/>
  <c r="M664" i="1"/>
  <c r="I665" i="1"/>
  <c r="J665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I669" i="1"/>
  <c r="J669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2" i="1"/>
  <c r="L2" i="1"/>
  <c r="M2" i="1"/>
  <c r="F3" i="1"/>
  <c r="G3" i="1"/>
  <c r="H3" i="1"/>
  <c r="F4" i="1"/>
  <c r="G4" i="1"/>
  <c r="H4" i="1"/>
  <c r="F5" i="1"/>
  <c r="G5" i="1"/>
  <c r="H5" i="1"/>
  <c r="F6" i="1"/>
  <c r="I6" i="1" s="1"/>
  <c r="G6" i="1"/>
  <c r="H6" i="1"/>
  <c r="F7" i="1"/>
  <c r="I7" i="1" s="1"/>
  <c r="G7" i="1"/>
  <c r="H7" i="1"/>
  <c r="F8" i="1"/>
  <c r="G8" i="1"/>
  <c r="H8" i="1"/>
  <c r="F9" i="1"/>
  <c r="I9" i="1" s="1"/>
  <c r="G9" i="1"/>
  <c r="H9" i="1"/>
  <c r="F10" i="1"/>
  <c r="G10" i="1"/>
  <c r="H10" i="1"/>
  <c r="F11" i="1"/>
  <c r="G11" i="1"/>
  <c r="H11" i="1"/>
  <c r="F12" i="1"/>
  <c r="G12" i="1"/>
  <c r="H12" i="1"/>
  <c r="F13" i="1"/>
  <c r="I13" i="1" s="1"/>
  <c r="G13" i="1"/>
  <c r="H13" i="1"/>
  <c r="F14" i="1"/>
  <c r="I14" i="1" s="1"/>
  <c r="G14" i="1"/>
  <c r="H14" i="1"/>
  <c r="F15" i="1"/>
  <c r="I15" i="1" s="1"/>
  <c r="G15" i="1"/>
  <c r="H15" i="1"/>
  <c r="F16" i="1"/>
  <c r="G16" i="1"/>
  <c r="J16" i="1" s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J22" i="1" s="1"/>
  <c r="G22" i="1"/>
  <c r="H22" i="1"/>
  <c r="F23" i="1"/>
  <c r="I23" i="1" s="1"/>
  <c r="G23" i="1"/>
  <c r="H23" i="1"/>
  <c r="F24" i="1"/>
  <c r="G24" i="1"/>
  <c r="H24" i="1"/>
  <c r="F25" i="1"/>
  <c r="I25" i="1" s="1"/>
  <c r="G25" i="1"/>
  <c r="H25" i="1"/>
  <c r="J25" i="1" s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I31" i="1" s="1"/>
  <c r="G31" i="1"/>
  <c r="H31" i="1"/>
  <c r="F32" i="1"/>
  <c r="G32" i="1"/>
  <c r="H32" i="1"/>
  <c r="F33" i="1"/>
  <c r="I33" i="1" s="1"/>
  <c r="G33" i="1"/>
  <c r="H33" i="1"/>
  <c r="F34" i="1"/>
  <c r="G34" i="1"/>
  <c r="H34" i="1"/>
  <c r="F35" i="1"/>
  <c r="G35" i="1"/>
  <c r="H35" i="1"/>
  <c r="F36" i="1"/>
  <c r="G36" i="1"/>
  <c r="I36" i="1" s="1"/>
  <c r="H36" i="1"/>
  <c r="F37" i="1"/>
  <c r="I37" i="1" s="1"/>
  <c r="G37" i="1"/>
  <c r="H37" i="1"/>
  <c r="F38" i="1"/>
  <c r="I38" i="1" s="1"/>
  <c r="G38" i="1"/>
  <c r="H38" i="1"/>
  <c r="F39" i="1"/>
  <c r="I39" i="1" s="1"/>
  <c r="G39" i="1"/>
  <c r="H39" i="1"/>
  <c r="F40" i="1"/>
  <c r="G40" i="1"/>
  <c r="J40" i="1" s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J46" i="1" s="1"/>
  <c r="G46" i="1"/>
  <c r="H46" i="1"/>
  <c r="F47" i="1"/>
  <c r="I47" i="1" s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I55" i="1" s="1"/>
  <c r="G55" i="1"/>
  <c r="H55" i="1"/>
  <c r="F56" i="1"/>
  <c r="G56" i="1"/>
  <c r="H56" i="1"/>
  <c r="F57" i="1"/>
  <c r="I57" i="1" s="1"/>
  <c r="G57" i="1"/>
  <c r="H57" i="1"/>
  <c r="F58" i="1"/>
  <c r="G58" i="1"/>
  <c r="H58" i="1"/>
  <c r="F59" i="1"/>
  <c r="G59" i="1"/>
  <c r="H59" i="1"/>
  <c r="F60" i="1"/>
  <c r="G60" i="1"/>
  <c r="J60" i="1" s="1"/>
  <c r="H60" i="1"/>
  <c r="F61" i="1"/>
  <c r="I61" i="1" s="1"/>
  <c r="G61" i="1"/>
  <c r="H61" i="1"/>
  <c r="F62" i="1"/>
  <c r="I62" i="1" s="1"/>
  <c r="G62" i="1"/>
  <c r="H62" i="1"/>
  <c r="F63" i="1"/>
  <c r="I63" i="1" s="1"/>
  <c r="G63" i="1"/>
  <c r="H63" i="1"/>
  <c r="F64" i="1"/>
  <c r="G64" i="1"/>
  <c r="J64" i="1" s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J70" i="1" s="1"/>
  <c r="G70" i="1"/>
  <c r="H70" i="1"/>
  <c r="F71" i="1"/>
  <c r="I71" i="1" s="1"/>
  <c r="G71" i="1"/>
  <c r="H71" i="1"/>
  <c r="F72" i="1"/>
  <c r="G72" i="1"/>
  <c r="H72" i="1"/>
  <c r="F73" i="1"/>
  <c r="I73" i="1" s="1"/>
  <c r="G73" i="1"/>
  <c r="H73" i="1"/>
  <c r="J73" i="1" s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I78" i="1" s="1"/>
  <c r="G78" i="1"/>
  <c r="H78" i="1"/>
  <c r="F79" i="1"/>
  <c r="I79" i="1" s="1"/>
  <c r="G79" i="1"/>
  <c r="H79" i="1"/>
  <c r="F80" i="1"/>
  <c r="G80" i="1"/>
  <c r="H80" i="1"/>
  <c r="F81" i="1"/>
  <c r="I81" i="1" s="1"/>
  <c r="G81" i="1"/>
  <c r="H81" i="1"/>
  <c r="F82" i="1"/>
  <c r="G82" i="1"/>
  <c r="H82" i="1"/>
  <c r="I82" i="1" s="1"/>
  <c r="F83" i="1"/>
  <c r="G83" i="1"/>
  <c r="H83" i="1"/>
  <c r="F84" i="1"/>
  <c r="G84" i="1"/>
  <c r="H84" i="1"/>
  <c r="F85" i="1"/>
  <c r="G85" i="1"/>
  <c r="H85" i="1"/>
  <c r="F86" i="1"/>
  <c r="I86" i="1" s="1"/>
  <c r="G86" i="1"/>
  <c r="H86" i="1"/>
  <c r="F87" i="1"/>
  <c r="I87" i="1" s="1"/>
  <c r="G87" i="1"/>
  <c r="H87" i="1"/>
  <c r="F88" i="1"/>
  <c r="G88" i="1"/>
  <c r="J88" i="1" s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J94" i="1" s="1"/>
  <c r="G94" i="1"/>
  <c r="H94" i="1"/>
  <c r="F95" i="1"/>
  <c r="I95" i="1" s="1"/>
  <c r="G95" i="1"/>
  <c r="H95" i="1"/>
  <c r="F96" i="1"/>
  <c r="G96" i="1"/>
  <c r="H96" i="1"/>
  <c r="F97" i="1"/>
  <c r="I97" i="1" s="1"/>
  <c r="G97" i="1"/>
  <c r="H97" i="1"/>
  <c r="J97" i="1" s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I102" i="1" s="1"/>
  <c r="G102" i="1"/>
  <c r="H102" i="1"/>
  <c r="F103" i="1"/>
  <c r="I103" i="1" s="1"/>
  <c r="G103" i="1"/>
  <c r="H103" i="1"/>
  <c r="F104" i="1"/>
  <c r="G104" i="1"/>
  <c r="H104" i="1"/>
  <c r="F105" i="1"/>
  <c r="I105" i="1" s="1"/>
  <c r="G105" i="1"/>
  <c r="H105" i="1"/>
  <c r="F106" i="1"/>
  <c r="G106" i="1"/>
  <c r="H106" i="1"/>
  <c r="F107" i="1"/>
  <c r="G107" i="1"/>
  <c r="H107" i="1"/>
  <c r="F108" i="1"/>
  <c r="G108" i="1"/>
  <c r="H108" i="1"/>
  <c r="F109" i="1"/>
  <c r="I109" i="1" s="1"/>
  <c r="G109" i="1"/>
  <c r="H109" i="1"/>
  <c r="F110" i="1"/>
  <c r="I110" i="1" s="1"/>
  <c r="G110" i="1"/>
  <c r="H110" i="1"/>
  <c r="F111" i="1"/>
  <c r="I111" i="1" s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J118" i="1" s="1"/>
  <c r="G118" i="1"/>
  <c r="H118" i="1"/>
  <c r="F119" i="1"/>
  <c r="I119" i="1" s="1"/>
  <c r="G119" i="1"/>
  <c r="H119" i="1"/>
  <c r="F120" i="1"/>
  <c r="G120" i="1"/>
  <c r="H120" i="1"/>
  <c r="F121" i="1"/>
  <c r="I121" i="1" s="1"/>
  <c r="G121" i="1"/>
  <c r="H121" i="1"/>
  <c r="J121" i="1" s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I126" i="1" s="1"/>
  <c r="G126" i="1"/>
  <c r="H126" i="1"/>
  <c r="F127" i="1"/>
  <c r="I127" i="1" s="1"/>
  <c r="G127" i="1"/>
  <c r="H127" i="1"/>
  <c r="F128" i="1"/>
  <c r="G128" i="1"/>
  <c r="H128" i="1"/>
  <c r="F129" i="1"/>
  <c r="I129" i="1" s="1"/>
  <c r="G129" i="1"/>
  <c r="H129" i="1"/>
  <c r="F130" i="1"/>
  <c r="G130" i="1"/>
  <c r="H130" i="1"/>
  <c r="I130" i="1" s="1"/>
  <c r="F131" i="1"/>
  <c r="G131" i="1"/>
  <c r="H131" i="1"/>
  <c r="F132" i="1"/>
  <c r="G132" i="1"/>
  <c r="H132" i="1"/>
  <c r="F133" i="1"/>
  <c r="I133" i="1" s="1"/>
  <c r="G133" i="1"/>
  <c r="H133" i="1"/>
  <c r="F134" i="1"/>
  <c r="I134" i="1" s="1"/>
  <c r="G134" i="1"/>
  <c r="H134" i="1"/>
  <c r="F135" i="1"/>
  <c r="I135" i="1" s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J142" i="1" s="1"/>
  <c r="G142" i="1"/>
  <c r="H142" i="1"/>
  <c r="F143" i="1"/>
  <c r="I143" i="1" s="1"/>
  <c r="G143" i="1"/>
  <c r="H143" i="1"/>
  <c r="F144" i="1"/>
  <c r="G144" i="1"/>
  <c r="H144" i="1"/>
  <c r="F145" i="1"/>
  <c r="I145" i="1" s="1"/>
  <c r="G145" i="1"/>
  <c r="H145" i="1"/>
  <c r="J145" i="1" s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I153" i="1" s="1"/>
  <c r="G153" i="1"/>
  <c r="H153" i="1"/>
  <c r="F154" i="1"/>
  <c r="G154" i="1"/>
  <c r="H154" i="1"/>
  <c r="F155" i="1"/>
  <c r="G155" i="1"/>
  <c r="H155" i="1"/>
  <c r="F156" i="1"/>
  <c r="G156" i="1"/>
  <c r="H156" i="1"/>
  <c r="F157" i="1"/>
  <c r="I157" i="1" s="1"/>
  <c r="G157" i="1"/>
  <c r="H157" i="1"/>
  <c r="F158" i="1"/>
  <c r="I158" i="1" s="1"/>
  <c r="G158" i="1"/>
  <c r="H158" i="1"/>
  <c r="F159" i="1"/>
  <c r="I159" i="1" s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J166" i="1" s="1"/>
  <c r="G166" i="1"/>
  <c r="H166" i="1"/>
  <c r="F167" i="1"/>
  <c r="I167" i="1" s="1"/>
  <c r="G167" i="1"/>
  <c r="H167" i="1"/>
  <c r="F168" i="1"/>
  <c r="G168" i="1"/>
  <c r="H168" i="1"/>
  <c r="F169" i="1"/>
  <c r="G169" i="1"/>
  <c r="H169" i="1"/>
  <c r="F170" i="1"/>
  <c r="G170" i="1"/>
  <c r="H170" i="1"/>
  <c r="I170" i="1" s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I175" i="1" s="1"/>
  <c r="G175" i="1"/>
  <c r="H175" i="1"/>
  <c r="F176" i="1"/>
  <c r="G176" i="1"/>
  <c r="H176" i="1"/>
  <c r="F177" i="1"/>
  <c r="I177" i="1" s="1"/>
  <c r="G177" i="1"/>
  <c r="H177" i="1"/>
  <c r="F178" i="1"/>
  <c r="G178" i="1"/>
  <c r="H178" i="1"/>
  <c r="I178" i="1" s="1"/>
  <c r="F179" i="1"/>
  <c r="G179" i="1"/>
  <c r="H179" i="1"/>
  <c r="F180" i="1"/>
  <c r="G180" i="1"/>
  <c r="J180" i="1" s="1"/>
  <c r="H180" i="1"/>
  <c r="F181" i="1"/>
  <c r="I181" i="1" s="1"/>
  <c r="G181" i="1"/>
  <c r="H181" i="1"/>
  <c r="F182" i="1"/>
  <c r="I182" i="1" s="1"/>
  <c r="G182" i="1"/>
  <c r="H182" i="1"/>
  <c r="F183" i="1"/>
  <c r="I183" i="1" s="1"/>
  <c r="G183" i="1"/>
  <c r="H183" i="1"/>
  <c r="F184" i="1"/>
  <c r="G184" i="1"/>
  <c r="J184" i="1" s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J190" i="1" s="1"/>
  <c r="G190" i="1"/>
  <c r="H190" i="1"/>
  <c r="F191" i="1"/>
  <c r="I191" i="1" s="1"/>
  <c r="G191" i="1"/>
  <c r="H191" i="1"/>
  <c r="F192" i="1"/>
  <c r="G192" i="1"/>
  <c r="H192" i="1"/>
  <c r="F193" i="1"/>
  <c r="I193" i="1" s="1"/>
  <c r="G193" i="1"/>
  <c r="H193" i="1"/>
  <c r="J193" i="1" s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I198" i="1" s="1"/>
  <c r="G198" i="1"/>
  <c r="H198" i="1"/>
  <c r="F199" i="1"/>
  <c r="I199" i="1" s="1"/>
  <c r="G199" i="1"/>
  <c r="H199" i="1"/>
  <c r="F200" i="1"/>
  <c r="G200" i="1"/>
  <c r="H200" i="1"/>
  <c r="F201" i="1"/>
  <c r="I201" i="1" s="1"/>
  <c r="G201" i="1"/>
  <c r="H201" i="1"/>
  <c r="F202" i="1"/>
  <c r="G202" i="1"/>
  <c r="H202" i="1"/>
  <c r="F203" i="1"/>
  <c r="G203" i="1"/>
  <c r="H203" i="1"/>
  <c r="F204" i="1"/>
  <c r="G204" i="1"/>
  <c r="I204" i="1" s="1"/>
  <c r="H204" i="1"/>
  <c r="F205" i="1"/>
  <c r="I205" i="1" s="1"/>
  <c r="G205" i="1"/>
  <c r="H205" i="1"/>
  <c r="F206" i="1"/>
  <c r="I206" i="1" s="1"/>
  <c r="G206" i="1"/>
  <c r="H206" i="1"/>
  <c r="F207" i="1"/>
  <c r="I207" i="1" s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I215" i="1" s="1"/>
  <c r="G215" i="1"/>
  <c r="H215" i="1"/>
  <c r="F216" i="1"/>
  <c r="G216" i="1"/>
  <c r="H216" i="1"/>
  <c r="F217" i="1"/>
  <c r="I217" i="1" s="1"/>
  <c r="G217" i="1"/>
  <c r="H217" i="1"/>
  <c r="J217" i="1" s="1"/>
  <c r="F218" i="1"/>
  <c r="G218" i="1"/>
  <c r="H218" i="1"/>
  <c r="I218" i="1" s="1"/>
  <c r="F219" i="1"/>
  <c r="G219" i="1"/>
  <c r="H219" i="1"/>
  <c r="F220" i="1"/>
  <c r="G220" i="1"/>
  <c r="H220" i="1"/>
  <c r="F221" i="1"/>
  <c r="G221" i="1"/>
  <c r="H221" i="1"/>
  <c r="F222" i="1"/>
  <c r="J222" i="1" s="1"/>
  <c r="G222" i="1"/>
  <c r="I222" i="1" s="1"/>
  <c r="H222" i="1"/>
  <c r="F223" i="1"/>
  <c r="I223" i="1" s="1"/>
  <c r="G223" i="1"/>
  <c r="H223" i="1"/>
  <c r="F224" i="1"/>
  <c r="G224" i="1"/>
  <c r="H224" i="1"/>
  <c r="F225" i="1"/>
  <c r="I225" i="1" s="1"/>
  <c r="G225" i="1"/>
  <c r="H225" i="1"/>
  <c r="J225" i="1" s="1"/>
  <c r="F226" i="1"/>
  <c r="G226" i="1"/>
  <c r="H226" i="1"/>
  <c r="I226" i="1" s="1"/>
  <c r="F227" i="1"/>
  <c r="G227" i="1"/>
  <c r="H227" i="1"/>
  <c r="F228" i="1"/>
  <c r="G228" i="1"/>
  <c r="H228" i="1"/>
  <c r="F229" i="1"/>
  <c r="I229" i="1" s="1"/>
  <c r="G229" i="1"/>
  <c r="H229" i="1"/>
  <c r="F230" i="1"/>
  <c r="I230" i="1" s="1"/>
  <c r="G230" i="1"/>
  <c r="H230" i="1"/>
  <c r="F231" i="1"/>
  <c r="I231" i="1" s="1"/>
  <c r="G231" i="1"/>
  <c r="H231" i="1"/>
  <c r="F232" i="1"/>
  <c r="G232" i="1"/>
  <c r="J232" i="1" s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J238" i="1" s="1"/>
  <c r="G238" i="1"/>
  <c r="H238" i="1"/>
  <c r="F239" i="1"/>
  <c r="I239" i="1" s="1"/>
  <c r="G239" i="1"/>
  <c r="H239" i="1"/>
  <c r="F240" i="1"/>
  <c r="G240" i="1"/>
  <c r="H240" i="1"/>
  <c r="F241" i="1"/>
  <c r="I241" i="1" s="1"/>
  <c r="G241" i="1"/>
  <c r="H241" i="1"/>
  <c r="J241" i="1" s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I246" i="1" s="1"/>
  <c r="H246" i="1"/>
  <c r="F247" i="1"/>
  <c r="I247" i="1" s="1"/>
  <c r="G247" i="1"/>
  <c r="H247" i="1"/>
  <c r="F248" i="1"/>
  <c r="G248" i="1"/>
  <c r="H248" i="1"/>
  <c r="F249" i="1"/>
  <c r="I249" i="1" s="1"/>
  <c r="G249" i="1"/>
  <c r="H249" i="1"/>
  <c r="J249" i="1" s="1"/>
  <c r="F250" i="1"/>
  <c r="G250" i="1"/>
  <c r="H250" i="1"/>
  <c r="I250" i="1" s="1"/>
  <c r="F251" i="1"/>
  <c r="G251" i="1"/>
  <c r="H251" i="1"/>
  <c r="F252" i="1"/>
  <c r="G252" i="1"/>
  <c r="I252" i="1" s="1"/>
  <c r="H252" i="1"/>
  <c r="F253" i="1"/>
  <c r="I253" i="1" s="1"/>
  <c r="G253" i="1"/>
  <c r="H253" i="1"/>
  <c r="F254" i="1"/>
  <c r="G254" i="1"/>
  <c r="H254" i="1"/>
  <c r="F255" i="1"/>
  <c r="I255" i="1" s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J262" i="1" s="1"/>
  <c r="G262" i="1"/>
  <c r="H262" i="1"/>
  <c r="F263" i="1"/>
  <c r="I263" i="1" s="1"/>
  <c r="G263" i="1"/>
  <c r="H263" i="1"/>
  <c r="F264" i="1"/>
  <c r="G264" i="1"/>
  <c r="H264" i="1"/>
  <c r="F265" i="1"/>
  <c r="I265" i="1" s="1"/>
  <c r="G265" i="1"/>
  <c r="H265" i="1"/>
  <c r="J265" i="1" s="1"/>
  <c r="F266" i="1"/>
  <c r="G266" i="1"/>
  <c r="H266" i="1"/>
  <c r="I266" i="1" s="1"/>
  <c r="F267" i="1"/>
  <c r="G267" i="1"/>
  <c r="H267" i="1"/>
  <c r="F268" i="1"/>
  <c r="G268" i="1"/>
  <c r="H268" i="1"/>
  <c r="F269" i="1"/>
  <c r="G269" i="1"/>
  <c r="H269" i="1"/>
  <c r="F270" i="1"/>
  <c r="G270" i="1"/>
  <c r="I270" i="1" s="1"/>
  <c r="H270" i="1"/>
  <c r="F271" i="1"/>
  <c r="I271" i="1" s="1"/>
  <c r="G271" i="1"/>
  <c r="H271" i="1"/>
  <c r="F272" i="1"/>
  <c r="G272" i="1"/>
  <c r="H272" i="1"/>
  <c r="F273" i="1"/>
  <c r="I273" i="1" s="1"/>
  <c r="G273" i="1"/>
  <c r="H273" i="1"/>
  <c r="J273" i="1" s="1"/>
  <c r="F274" i="1"/>
  <c r="G274" i="1"/>
  <c r="H274" i="1"/>
  <c r="F275" i="1"/>
  <c r="G275" i="1"/>
  <c r="H275" i="1"/>
  <c r="F276" i="1"/>
  <c r="G276" i="1"/>
  <c r="H276" i="1"/>
  <c r="F277" i="1"/>
  <c r="I277" i="1" s="1"/>
  <c r="G277" i="1"/>
  <c r="H277" i="1"/>
  <c r="F278" i="1"/>
  <c r="I278" i="1" s="1"/>
  <c r="G278" i="1"/>
  <c r="H278" i="1"/>
  <c r="F279" i="1"/>
  <c r="I279" i="1" s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I287" i="1" s="1"/>
  <c r="G287" i="1"/>
  <c r="H287" i="1"/>
  <c r="F288" i="1"/>
  <c r="G288" i="1"/>
  <c r="H288" i="1"/>
  <c r="F289" i="1"/>
  <c r="I289" i="1" s="1"/>
  <c r="G289" i="1"/>
  <c r="H289" i="1"/>
  <c r="J289" i="1" s="1"/>
  <c r="F290" i="1"/>
  <c r="G290" i="1"/>
  <c r="H290" i="1"/>
  <c r="I290" i="1" s="1"/>
  <c r="F291" i="1"/>
  <c r="G291" i="1"/>
  <c r="H291" i="1"/>
  <c r="F292" i="1"/>
  <c r="G292" i="1"/>
  <c r="H292" i="1"/>
  <c r="F293" i="1"/>
  <c r="G293" i="1"/>
  <c r="H293" i="1"/>
  <c r="F294" i="1"/>
  <c r="G294" i="1"/>
  <c r="I294" i="1" s="1"/>
  <c r="H294" i="1"/>
  <c r="F295" i="1"/>
  <c r="I295" i="1" s="1"/>
  <c r="G295" i="1"/>
  <c r="H295" i="1"/>
  <c r="F296" i="1"/>
  <c r="G296" i="1"/>
  <c r="H296" i="1"/>
  <c r="F297" i="1"/>
  <c r="I297" i="1" s="1"/>
  <c r="G297" i="1"/>
  <c r="H297" i="1"/>
  <c r="J297" i="1" s="1"/>
  <c r="F298" i="1"/>
  <c r="G298" i="1"/>
  <c r="H298" i="1"/>
  <c r="I298" i="1" s="1"/>
  <c r="F299" i="1"/>
  <c r="I299" i="1" s="1"/>
  <c r="G299" i="1"/>
  <c r="H299" i="1"/>
  <c r="F300" i="1"/>
  <c r="G300" i="1"/>
  <c r="I300" i="1" s="1"/>
  <c r="H300" i="1"/>
  <c r="F301" i="1"/>
  <c r="I301" i="1" s="1"/>
  <c r="G301" i="1"/>
  <c r="H301" i="1"/>
  <c r="F302" i="1"/>
  <c r="I302" i="1" s="1"/>
  <c r="G302" i="1"/>
  <c r="H302" i="1"/>
  <c r="F303" i="1"/>
  <c r="I303" i="1" s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J310" i="1" s="1"/>
  <c r="G310" i="1"/>
  <c r="H310" i="1"/>
  <c r="F311" i="1"/>
  <c r="G311" i="1"/>
  <c r="H311" i="1"/>
  <c r="F312" i="1"/>
  <c r="G312" i="1"/>
  <c r="H312" i="1"/>
  <c r="F313" i="1"/>
  <c r="I313" i="1" s="1"/>
  <c r="G313" i="1"/>
  <c r="H313" i="1"/>
  <c r="J313" i="1" s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I318" i="1" s="1"/>
  <c r="H318" i="1"/>
  <c r="F319" i="1"/>
  <c r="I319" i="1" s="1"/>
  <c r="G319" i="1"/>
  <c r="H319" i="1"/>
  <c r="F320" i="1"/>
  <c r="G320" i="1"/>
  <c r="H320" i="1"/>
  <c r="F321" i="1"/>
  <c r="I321" i="1" s="1"/>
  <c r="G321" i="1"/>
  <c r="H321" i="1"/>
  <c r="J321" i="1" s="1"/>
  <c r="F322" i="1"/>
  <c r="G322" i="1"/>
  <c r="H322" i="1"/>
  <c r="F323" i="1"/>
  <c r="G323" i="1"/>
  <c r="H323" i="1"/>
  <c r="F324" i="1"/>
  <c r="G324" i="1"/>
  <c r="J324" i="1" s="1"/>
  <c r="H324" i="1"/>
  <c r="F325" i="1"/>
  <c r="I325" i="1" s="1"/>
  <c r="G325" i="1"/>
  <c r="H325" i="1"/>
  <c r="F326" i="1"/>
  <c r="I326" i="1" s="1"/>
  <c r="G326" i="1"/>
  <c r="H326" i="1"/>
  <c r="F327" i="1"/>
  <c r="I327" i="1" s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I335" i="1" s="1"/>
  <c r="G335" i="1"/>
  <c r="H335" i="1"/>
  <c r="F336" i="1"/>
  <c r="G336" i="1"/>
  <c r="H336" i="1"/>
  <c r="F337" i="1"/>
  <c r="I337" i="1" s="1"/>
  <c r="G337" i="1"/>
  <c r="H337" i="1"/>
  <c r="J337" i="1" s="1"/>
  <c r="F338" i="1"/>
  <c r="G338" i="1"/>
  <c r="H338" i="1"/>
  <c r="I338" i="1" s="1"/>
  <c r="F339" i="1"/>
  <c r="G339" i="1"/>
  <c r="H339" i="1"/>
  <c r="F340" i="1"/>
  <c r="G340" i="1"/>
  <c r="H340" i="1"/>
  <c r="F341" i="1"/>
  <c r="G341" i="1"/>
  <c r="H341" i="1"/>
  <c r="F342" i="1"/>
  <c r="G342" i="1"/>
  <c r="I342" i="1" s="1"/>
  <c r="H342" i="1"/>
  <c r="F343" i="1"/>
  <c r="I343" i="1" s="1"/>
  <c r="G343" i="1"/>
  <c r="H343" i="1"/>
  <c r="F344" i="1"/>
  <c r="G344" i="1"/>
  <c r="H344" i="1"/>
  <c r="F345" i="1"/>
  <c r="I345" i="1" s="1"/>
  <c r="G345" i="1"/>
  <c r="H345" i="1"/>
  <c r="J345" i="1" s="1"/>
  <c r="F346" i="1"/>
  <c r="G346" i="1"/>
  <c r="H346" i="1"/>
  <c r="F347" i="1"/>
  <c r="G347" i="1"/>
  <c r="H347" i="1"/>
  <c r="F348" i="1"/>
  <c r="G348" i="1"/>
  <c r="J348" i="1" s="1"/>
  <c r="H348" i="1"/>
  <c r="F349" i="1"/>
  <c r="I349" i="1" s="1"/>
  <c r="G349" i="1"/>
  <c r="H349" i="1"/>
  <c r="F350" i="1"/>
  <c r="I350" i="1" s="1"/>
  <c r="G350" i="1"/>
  <c r="H350" i="1"/>
  <c r="F351" i="1"/>
  <c r="I351" i="1" s="1"/>
  <c r="G351" i="1"/>
  <c r="H351" i="1"/>
  <c r="F352" i="1"/>
  <c r="G352" i="1"/>
  <c r="J352" i="1" s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J358" i="1" s="1"/>
  <c r="G358" i="1"/>
  <c r="H358" i="1"/>
  <c r="F359" i="1"/>
  <c r="I359" i="1" s="1"/>
  <c r="G359" i="1"/>
  <c r="H359" i="1"/>
  <c r="F360" i="1"/>
  <c r="G360" i="1"/>
  <c r="H360" i="1"/>
  <c r="F361" i="1"/>
  <c r="I361" i="1" s="1"/>
  <c r="G361" i="1"/>
  <c r="H361" i="1"/>
  <c r="J361" i="1" s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I366" i="1" s="1"/>
  <c r="H366" i="1"/>
  <c r="F367" i="1"/>
  <c r="I367" i="1" s="1"/>
  <c r="G367" i="1"/>
  <c r="H367" i="1"/>
  <c r="F368" i="1"/>
  <c r="G368" i="1"/>
  <c r="H368" i="1"/>
  <c r="F369" i="1"/>
  <c r="I369" i="1" s="1"/>
  <c r="G369" i="1"/>
  <c r="H369" i="1"/>
  <c r="J369" i="1" s="1"/>
  <c r="F370" i="1"/>
  <c r="G370" i="1"/>
  <c r="H370" i="1"/>
  <c r="F371" i="1"/>
  <c r="I371" i="1" s="1"/>
  <c r="G371" i="1"/>
  <c r="H371" i="1"/>
  <c r="F372" i="1"/>
  <c r="G372" i="1"/>
  <c r="I372" i="1" s="1"/>
  <c r="H372" i="1"/>
  <c r="F373" i="1"/>
  <c r="I373" i="1" s="1"/>
  <c r="G373" i="1"/>
  <c r="H373" i="1"/>
  <c r="F374" i="1"/>
  <c r="I374" i="1" s="1"/>
  <c r="G374" i="1"/>
  <c r="H374" i="1"/>
  <c r="F375" i="1"/>
  <c r="I375" i="1" s="1"/>
  <c r="G375" i="1"/>
  <c r="H375" i="1"/>
  <c r="F376" i="1"/>
  <c r="G376" i="1"/>
  <c r="J376" i="1" s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J382" i="1" s="1"/>
  <c r="G382" i="1"/>
  <c r="H382" i="1"/>
  <c r="F383" i="1"/>
  <c r="I383" i="1" s="1"/>
  <c r="G383" i="1"/>
  <c r="H383" i="1"/>
  <c r="F384" i="1"/>
  <c r="G384" i="1"/>
  <c r="J384" i="1" s="1"/>
  <c r="H384" i="1"/>
  <c r="F385" i="1"/>
  <c r="I385" i="1" s="1"/>
  <c r="G385" i="1"/>
  <c r="H385" i="1"/>
  <c r="J385" i="1" s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I390" i="1" s="1"/>
  <c r="H390" i="1"/>
  <c r="F391" i="1"/>
  <c r="I391" i="1" s="1"/>
  <c r="G391" i="1"/>
  <c r="H391" i="1"/>
  <c r="F392" i="1"/>
  <c r="G392" i="1"/>
  <c r="H392" i="1"/>
  <c r="F393" i="1"/>
  <c r="I393" i="1" s="1"/>
  <c r="G393" i="1"/>
  <c r="H393" i="1"/>
  <c r="J393" i="1" s="1"/>
  <c r="F394" i="1"/>
  <c r="G394" i="1"/>
  <c r="H394" i="1"/>
  <c r="I394" i="1" s="1"/>
  <c r="F395" i="1"/>
  <c r="I395" i="1" s="1"/>
  <c r="G395" i="1"/>
  <c r="H395" i="1"/>
  <c r="F396" i="1"/>
  <c r="G396" i="1"/>
  <c r="I396" i="1" s="1"/>
  <c r="H396" i="1"/>
  <c r="F397" i="1"/>
  <c r="I397" i="1" s="1"/>
  <c r="G397" i="1"/>
  <c r="H397" i="1"/>
  <c r="F398" i="1"/>
  <c r="I398" i="1" s="1"/>
  <c r="G398" i="1"/>
  <c r="H398" i="1"/>
  <c r="F399" i="1"/>
  <c r="I399" i="1" s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J406" i="1" s="1"/>
  <c r="G406" i="1"/>
  <c r="H406" i="1"/>
  <c r="F407" i="1"/>
  <c r="I407" i="1" s="1"/>
  <c r="G407" i="1"/>
  <c r="H407" i="1"/>
  <c r="F408" i="1"/>
  <c r="G408" i="1"/>
  <c r="J408" i="1" s="1"/>
  <c r="H408" i="1"/>
  <c r="F409" i="1"/>
  <c r="I409" i="1" s="1"/>
  <c r="G409" i="1"/>
  <c r="H409" i="1"/>
  <c r="J409" i="1" s="1"/>
  <c r="F410" i="1"/>
  <c r="G410" i="1"/>
  <c r="H410" i="1"/>
  <c r="I410" i="1" s="1"/>
  <c r="F411" i="1"/>
  <c r="G411" i="1"/>
  <c r="H411" i="1"/>
  <c r="F412" i="1"/>
  <c r="G412" i="1"/>
  <c r="H412" i="1"/>
  <c r="F413" i="1"/>
  <c r="G413" i="1"/>
  <c r="H413" i="1"/>
  <c r="F414" i="1"/>
  <c r="G414" i="1"/>
  <c r="I414" i="1" s="1"/>
  <c r="H414" i="1"/>
  <c r="F415" i="1"/>
  <c r="I415" i="1" s="1"/>
  <c r="G415" i="1"/>
  <c r="H415" i="1"/>
  <c r="F416" i="1"/>
  <c r="G416" i="1"/>
  <c r="H416" i="1"/>
  <c r="F417" i="1"/>
  <c r="I417" i="1" s="1"/>
  <c r="G417" i="1"/>
  <c r="H417" i="1"/>
  <c r="J417" i="1" s="1"/>
  <c r="F418" i="1"/>
  <c r="G418" i="1"/>
  <c r="H418" i="1"/>
  <c r="F419" i="1"/>
  <c r="G419" i="1"/>
  <c r="H419" i="1"/>
  <c r="F420" i="1"/>
  <c r="G420" i="1"/>
  <c r="H420" i="1"/>
  <c r="F421" i="1"/>
  <c r="I421" i="1" s="1"/>
  <c r="G421" i="1"/>
  <c r="H421" i="1"/>
  <c r="F422" i="1"/>
  <c r="J422" i="1" s="1"/>
  <c r="G422" i="1"/>
  <c r="I422" i="1" s="1"/>
  <c r="H422" i="1"/>
  <c r="F423" i="1"/>
  <c r="I423" i="1" s="1"/>
  <c r="G423" i="1"/>
  <c r="H423" i="1"/>
  <c r="F424" i="1"/>
  <c r="G424" i="1"/>
  <c r="I424" i="1" s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I434" i="1" s="1"/>
  <c r="F435" i="1"/>
  <c r="G435" i="1"/>
  <c r="H435" i="1"/>
  <c r="F436" i="1"/>
  <c r="G436" i="1"/>
  <c r="H436" i="1"/>
  <c r="F437" i="1"/>
  <c r="G437" i="1"/>
  <c r="H437" i="1"/>
  <c r="F438" i="1"/>
  <c r="G438" i="1"/>
  <c r="I438" i="1" s="1"/>
  <c r="H438" i="1"/>
  <c r="F439" i="1"/>
  <c r="I439" i="1" s="1"/>
  <c r="G439" i="1"/>
  <c r="H439" i="1"/>
  <c r="F440" i="1"/>
  <c r="G440" i="1"/>
  <c r="H440" i="1"/>
  <c r="F441" i="1"/>
  <c r="I441" i="1" s="1"/>
  <c r="G441" i="1"/>
  <c r="H441" i="1"/>
  <c r="J441" i="1" s="1"/>
  <c r="F442" i="1"/>
  <c r="G442" i="1"/>
  <c r="H442" i="1"/>
  <c r="I442" i="1" s="1"/>
  <c r="F443" i="1"/>
  <c r="G443" i="1"/>
  <c r="H443" i="1"/>
  <c r="F444" i="1"/>
  <c r="G444" i="1"/>
  <c r="H444" i="1"/>
  <c r="F445" i="1"/>
  <c r="I445" i="1" s="1"/>
  <c r="G445" i="1"/>
  <c r="H445" i="1"/>
  <c r="F446" i="1"/>
  <c r="J446" i="1" s="1"/>
  <c r="G446" i="1"/>
  <c r="I446" i="1" s="1"/>
  <c r="H446" i="1"/>
  <c r="F447" i="1"/>
  <c r="I447" i="1" s="1"/>
  <c r="G447" i="1"/>
  <c r="H447" i="1"/>
  <c r="F448" i="1"/>
  <c r="G448" i="1"/>
  <c r="I448" i="1" s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J454" i="1" s="1"/>
  <c r="G454" i="1"/>
  <c r="H454" i="1"/>
  <c r="F455" i="1"/>
  <c r="I455" i="1" s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I463" i="1" s="1"/>
  <c r="G463" i="1"/>
  <c r="H463" i="1"/>
  <c r="F464" i="1"/>
  <c r="G464" i="1"/>
  <c r="H464" i="1"/>
  <c r="F465" i="1"/>
  <c r="I465" i="1" s="1"/>
  <c r="G465" i="1"/>
  <c r="H465" i="1"/>
  <c r="J465" i="1" s="1"/>
  <c r="F466" i="1"/>
  <c r="G466" i="1"/>
  <c r="H466" i="1"/>
  <c r="I466" i="1" s="1"/>
  <c r="F467" i="1"/>
  <c r="G467" i="1"/>
  <c r="H467" i="1"/>
  <c r="F468" i="1"/>
  <c r="G468" i="1"/>
  <c r="I468" i="1" s="1"/>
  <c r="H468" i="1"/>
  <c r="F469" i="1"/>
  <c r="I469" i="1" s="1"/>
  <c r="G469" i="1"/>
  <c r="H469" i="1"/>
  <c r="F470" i="1"/>
  <c r="J470" i="1" s="1"/>
  <c r="G470" i="1"/>
  <c r="H470" i="1"/>
  <c r="F471" i="1"/>
  <c r="I471" i="1" s="1"/>
  <c r="G471" i="1"/>
  <c r="H471" i="1"/>
  <c r="F472" i="1"/>
  <c r="G472" i="1"/>
  <c r="I472" i="1" s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J478" i="1" s="1"/>
  <c r="G478" i="1"/>
  <c r="H478" i="1"/>
  <c r="F479" i="1"/>
  <c r="I479" i="1" s="1"/>
  <c r="G479" i="1"/>
  <c r="H479" i="1"/>
  <c r="F480" i="1"/>
  <c r="G480" i="1"/>
  <c r="J480" i="1" s="1"/>
  <c r="H480" i="1"/>
  <c r="F481" i="1"/>
  <c r="I481" i="1" s="1"/>
  <c r="G481" i="1"/>
  <c r="H481" i="1"/>
  <c r="J481" i="1" s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I486" i="1" s="1"/>
  <c r="H486" i="1"/>
  <c r="F487" i="1"/>
  <c r="I487" i="1" s="1"/>
  <c r="G487" i="1"/>
  <c r="H487" i="1"/>
  <c r="F488" i="1"/>
  <c r="G488" i="1"/>
  <c r="H488" i="1"/>
  <c r="F489" i="1"/>
  <c r="I489" i="1" s="1"/>
  <c r="G489" i="1"/>
  <c r="H489" i="1"/>
  <c r="J489" i="1" s="1"/>
  <c r="F490" i="1"/>
  <c r="G490" i="1"/>
  <c r="H490" i="1"/>
  <c r="F491" i="1"/>
  <c r="G491" i="1"/>
  <c r="H491" i="1"/>
  <c r="F492" i="1"/>
  <c r="G492" i="1"/>
  <c r="I492" i="1" s="1"/>
  <c r="H492" i="1"/>
  <c r="F493" i="1"/>
  <c r="I493" i="1" s="1"/>
  <c r="G493" i="1"/>
  <c r="H493" i="1"/>
  <c r="F494" i="1"/>
  <c r="J494" i="1" s="1"/>
  <c r="G494" i="1"/>
  <c r="H494" i="1"/>
  <c r="F495" i="1"/>
  <c r="G495" i="1"/>
  <c r="H495" i="1"/>
  <c r="F496" i="1"/>
  <c r="G496" i="1"/>
  <c r="I496" i="1" s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J502" i="1" s="1"/>
  <c r="G502" i="1"/>
  <c r="H502" i="1"/>
  <c r="F503" i="1"/>
  <c r="I503" i="1" s="1"/>
  <c r="G503" i="1"/>
  <c r="H503" i="1"/>
  <c r="F504" i="1"/>
  <c r="G504" i="1"/>
  <c r="J504" i="1" s="1"/>
  <c r="H504" i="1"/>
  <c r="F505" i="1"/>
  <c r="G505" i="1"/>
  <c r="H505" i="1"/>
  <c r="F506" i="1"/>
  <c r="G506" i="1"/>
  <c r="H506" i="1"/>
  <c r="I506" i="1" s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I511" i="1" s="1"/>
  <c r="G511" i="1"/>
  <c r="H511" i="1"/>
  <c r="F512" i="1"/>
  <c r="G512" i="1"/>
  <c r="H512" i="1"/>
  <c r="F513" i="1"/>
  <c r="I513" i="1" s="1"/>
  <c r="G513" i="1"/>
  <c r="H513" i="1"/>
  <c r="F514" i="1"/>
  <c r="G514" i="1"/>
  <c r="H514" i="1"/>
  <c r="F515" i="1"/>
  <c r="G515" i="1"/>
  <c r="H515" i="1"/>
  <c r="F516" i="1"/>
  <c r="G516" i="1"/>
  <c r="H516" i="1"/>
  <c r="F517" i="1"/>
  <c r="I517" i="1" s="1"/>
  <c r="G517" i="1"/>
  <c r="H517" i="1"/>
  <c r="F518" i="1"/>
  <c r="J518" i="1" s="1"/>
  <c r="G518" i="1"/>
  <c r="H518" i="1"/>
  <c r="F519" i="1"/>
  <c r="I519" i="1" s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J526" i="1" s="1"/>
  <c r="G526" i="1"/>
  <c r="H526" i="1"/>
  <c r="F527" i="1"/>
  <c r="I527" i="1" s="1"/>
  <c r="G527" i="1"/>
  <c r="H527" i="1"/>
  <c r="F528" i="1"/>
  <c r="G528" i="1"/>
  <c r="H528" i="1"/>
  <c r="F529" i="1"/>
  <c r="I529" i="1" s="1"/>
  <c r="G529" i="1"/>
  <c r="H529" i="1"/>
  <c r="J529" i="1" s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I535" i="1" s="1"/>
  <c r="G535" i="1"/>
  <c r="H535" i="1"/>
  <c r="F536" i="1"/>
  <c r="G536" i="1"/>
  <c r="H536" i="1"/>
  <c r="F537" i="1"/>
  <c r="I537" i="1" s="1"/>
  <c r="G537" i="1"/>
  <c r="H537" i="1"/>
  <c r="J537" i="1" s="1"/>
  <c r="F538" i="1"/>
  <c r="G538" i="1"/>
  <c r="H538" i="1"/>
  <c r="I538" i="1" s="1"/>
  <c r="F539" i="1"/>
  <c r="G539" i="1"/>
  <c r="H539" i="1"/>
  <c r="F540" i="1"/>
  <c r="G540" i="1"/>
  <c r="I540" i="1" s="1"/>
  <c r="H540" i="1"/>
  <c r="F541" i="1"/>
  <c r="I541" i="1" s="1"/>
  <c r="G541" i="1"/>
  <c r="H541" i="1"/>
  <c r="F542" i="1"/>
  <c r="J542" i="1" s="1"/>
  <c r="G542" i="1"/>
  <c r="H542" i="1"/>
  <c r="F543" i="1"/>
  <c r="I543" i="1" s="1"/>
  <c r="G543" i="1"/>
  <c r="H543" i="1"/>
  <c r="F544" i="1"/>
  <c r="G544" i="1"/>
  <c r="I544" i="1" s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J550" i="1" s="1"/>
  <c r="G550" i="1"/>
  <c r="H550" i="1"/>
  <c r="F551" i="1"/>
  <c r="I551" i="1" s="1"/>
  <c r="G551" i="1"/>
  <c r="H551" i="1"/>
  <c r="F552" i="1"/>
  <c r="G552" i="1"/>
  <c r="J552" i="1" s="1"/>
  <c r="H552" i="1"/>
  <c r="F553" i="1"/>
  <c r="I553" i="1" s="1"/>
  <c r="G553" i="1"/>
  <c r="H553" i="1"/>
  <c r="J553" i="1" s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I563" i="1" s="1"/>
  <c r="G563" i="1"/>
  <c r="H563" i="1"/>
  <c r="F564" i="1"/>
  <c r="G564" i="1"/>
  <c r="I564" i="1" s="1"/>
  <c r="H564" i="1"/>
  <c r="F565" i="1"/>
  <c r="I565" i="1" s="1"/>
  <c r="G565" i="1"/>
  <c r="H565" i="1"/>
  <c r="F566" i="1"/>
  <c r="I566" i="1" s="1"/>
  <c r="G566" i="1"/>
  <c r="H566" i="1"/>
  <c r="F567" i="1"/>
  <c r="I567" i="1" s="1"/>
  <c r="G567" i="1"/>
  <c r="H567" i="1"/>
  <c r="F568" i="1"/>
  <c r="G568" i="1"/>
  <c r="J568" i="1" s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J576" i="1" s="1"/>
  <c r="H576" i="1"/>
  <c r="F577" i="1"/>
  <c r="I577" i="1" s="1"/>
  <c r="G577" i="1"/>
  <c r="H577" i="1"/>
  <c r="J577" i="1" s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I583" i="1" s="1"/>
  <c r="G583" i="1"/>
  <c r="H583" i="1"/>
  <c r="F584" i="1"/>
  <c r="G584" i="1"/>
  <c r="H584" i="1"/>
  <c r="F585" i="1"/>
  <c r="I585" i="1" s="1"/>
  <c r="G585" i="1"/>
  <c r="H585" i="1"/>
  <c r="F586" i="1"/>
  <c r="G586" i="1"/>
  <c r="H586" i="1"/>
  <c r="F587" i="1"/>
  <c r="I587" i="1" s="1"/>
  <c r="G587" i="1"/>
  <c r="H587" i="1"/>
  <c r="F588" i="1"/>
  <c r="G588" i="1"/>
  <c r="J588" i="1" s="1"/>
  <c r="H588" i="1"/>
  <c r="F589" i="1"/>
  <c r="I589" i="1" s="1"/>
  <c r="G589" i="1"/>
  <c r="H589" i="1"/>
  <c r="F590" i="1"/>
  <c r="J590" i="1" s="1"/>
  <c r="G590" i="1"/>
  <c r="H590" i="1"/>
  <c r="F591" i="1"/>
  <c r="I591" i="1" s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J598" i="1" s="1"/>
  <c r="G598" i="1"/>
  <c r="H598" i="1"/>
  <c r="F599" i="1"/>
  <c r="I599" i="1" s="1"/>
  <c r="G599" i="1"/>
  <c r="H599" i="1"/>
  <c r="F600" i="1"/>
  <c r="G600" i="1"/>
  <c r="J600" i="1" s="1"/>
  <c r="H600" i="1"/>
  <c r="F601" i="1"/>
  <c r="I601" i="1" s="1"/>
  <c r="G601" i="1"/>
  <c r="H601" i="1"/>
  <c r="J601" i="1" s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I609" i="1" s="1"/>
  <c r="G609" i="1"/>
  <c r="H609" i="1"/>
  <c r="J609" i="1" s="1"/>
  <c r="F610" i="1"/>
  <c r="G610" i="1"/>
  <c r="H610" i="1"/>
  <c r="I610" i="1" s="1"/>
  <c r="F611" i="1"/>
  <c r="G611" i="1"/>
  <c r="H611" i="1"/>
  <c r="F612" i="1"/>
  <c r="G612" i="1"/>
  <c r="H612" i="1"/>
  <c r="F613" i="1"/>
  <c r="I613" i="1" s="1"/>
  <c r="G613" i="1"/>
  <c r="H613" i="1"/>
  <c r="F614" i="1"/>
  <c r="G614" i="1"/>
  <c r="H614" i="1"/>
  <c r="F615" i="1"/>
  <c r="G615" i="1"/>
  <c r="H615" i="1"/>
  <c r="F616" i="1"/>
  <c r="G616" i="1"/>
  <c r="J616" i="1" s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J622" i="1" s="1"/>
  <c r="G622" i="1"/>
  <c r="H622" i="1"/>
  <c r="F623" i="1"/>
  <c r="I623" i="1" s="1"/>
  <c r="G623" i="1"/>
  <c r="H623" i="1"/>
  <c r="F624" i="1"/>
  <c r="G624" i="1"/>
  <c r="J624" i="1" s="1"/>
  <c r="H624" i="1"/>
  <c r="F625" i="1"/>
  <c r="G625" i="1"/>
  <c r="H625" i="1"/>
  <c r="F626" i="1"/>
  <c r="G626" i="1"/>
  <c r="H626" i="1"/>
  <c r="I626" i="1" s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I633" i="1" s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J638" i="1" s="1"/>
  <c r="G638" i="1"/>
  <c r="H638" i="1"/>
  <c r="F639" i="1"/>
  <c r="I639" i="1" s="1"/>
  <c r="G639" i="1"/>
  <c r="H639" i="1"/>
  <c r="F640" i="1"/>
  <c r="G640" i="1"/>
  <c r="I640" i="1" s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J646" i="1" s="1"/>
  <c r="G646" i="1"/>
  <c r="H646" i="1"/>
  <c r="F647" i="1"/>
  <c r="I647" i="1" s="1"/>
  <c r="G647" i="1"/>
  <c r="H647" i="1"/>
  <c r="F648" i="1"/>
  <c r="G648" i="1"/>
  <c r="H648" i="1"/>
  <c r="F649" i="1"/>
  <c r="I649" i="1" s="1"/>
  <c r="G649" i="1"/>
  <c r="H649" i="1"/>
  <c r="J649" i="1" s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I655" i="1" s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I661" i="1" s="1"/>
  <c r="G661" i="1"/>
  <c r="H661" i="1"/>
  <c r="F662" i="1"/>
  <c r="J662" i="1" s="1"/>
  <c r="G662" i="1"/>
  <c r="H662" i="1"/>
  <c r="F663" i="1"/>
  <c r="I663" i="1" s="1"/>
  <c r="G663" i="1"/>
  <c r="H663" i="1"/>
  <c r="F664" i="1"/>
  <c r="G664" i="1"/>
  <c r="I664" i="1" s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I671" i="1" s="1"/>
  <c r="G671" i="1"/>
  <c r="H671" i="1"/>
  <c r="F672" i="1"/>
  <c r="G672" i="1"/>
  <c r="H672" i="1"/>
  <c r="H2" i="1"/>
  <c r="F2" i="1"/>
  <c r="G2" i="1"/>
  <c r="I660" i="1" l="1"/>
  <c r="I636" i="1"/>
  <c r="J540" i="1"/>
  <c r="J492" i="1"/>
  <c r="I444" i="1"/>
  <c r="I420" i="1"/>
  <c r="I348" i="1"/>
  <c r="I324" i="1"/>
  <c r="J300" i="1"/>
  <c r="I276" i="1"/>
  <c r="I180" i="1"/>
  <c r="I156" i="1"/>
  <c r="I60" i="1"/>
  <c r="J36" i="1"/>
  <c r="I12" i="1"/>
  <c r="I586" i="1"/>
  <c r="I458" i="1"/>
  <c r="I242" i="1"/>
  <c r="I202" i="1"/>
  <c r="I194" i="1"/>
  <c r="I122" i="1"/>
  <c r="I98" i="1"/>
  <c r="I58" i="1"/>
  <c r="I34" i="1"/>
  <c r="I26" i="1"/>
  <c r="I10" i="1"/>
  <c r="I642" i="1"/>
  <c r="J626" i="1"/>
  <c r="I618" i="1"/>
  <c r="J610" i="1"/>
  <c r="J587" i="1"/>
  <c r="I451" i="1"/>
  <c r="J451" i="1"/>
  <c r="I427" i="1"/>
  <c r="J427" i="1"/>
  <c r="I403" i="1"/>
  <c r="J403" i="1"/>
  <c r="I355" i="1"/>
  <c r="J355" i="1"/>
  <c r="I331" i="1"/>
  <c r="J331" i="1"/>
  <c r="I307" i="1"/>
  <c r="J307" i="1"/>
  <c r="I275" i="1"/>
  <c r="J275" i="1"/>
  <c r="J251" i="1"/>
  <c r="I251" i="1"/>
  <c r="J203" i="1"/>
  <c r="I203" i="1"/>
  <c r="J131" i="1"/>
  <c r="I131" i="1"/>
  <c r="I19" i="1"/>
  <c r="J19" i="1"/>
  <c r="I578" i="1"/>
  <c r="I554" i="1"/>
  <c r="I490" i="1"/>
  <c r="I418" i="1"/>
  <c r="I386" i="1"/>
  <c r="I362" i="1"/>
  <c r="I314" i="1"/>
  <c r="J372" i="1"/>
  <c r="I352" i="1"/>
  <c r="I547" i="1"/>
  <c r="J547" i="1"/>
  <c r="I459" i="1"/>
  <c r="J459" i="1"/>
  <c r="I243" i="1"/>
  <c r="J243" i="1"/>
  <c r="I171" i="1"/>
  <c r="J171" i="1"/>
  <c r="J83" i="1"/>
  <c r="I83" i="1"/>
  <c r="I562" i="1"/>
  <c r="I530" i="1"/>
  <c r="I514" i="1"/>
  <c r="I370" i="1"/>
  <c r="I154" i="1"/>
  <c r="I635" i="1"/>
  <c r="J635" i="1"/>
  <c r="J204" i="1"/>
  <c r="I419" i="1"/>
  <c r="J419" i="1"/>
  <c r="I651" i="1"/>
  <c r="J651" i="1"/>
  <c r="I603" i="1"/>
  <c r="J603" i="1"/>
  <c r="I571" i="1"/>
  <c r="J571" i="1"/>
  <c r="I515" i="1"/>
  <c r="J515" i="1"/>
  <c r="I491" i="1"/>
  <c r="J491" i="1"/>
  <c r="I467" i="1"/>
  <c r="J467" i="1"/>
  <c r="I411" i="1"/>
  <c r="J411" i="1"/>
  <c r="I339" i="1"/>
  <c r="J339" i="1"/>
  <c r="I291" i="1"/>
  <c r="J291" i="1"/>
  <c r="J227" i="1"/>
  <c r="I227" i="1"/>
  <c r="I195" i="1"/>
  <c r="J195" i="1"/>
  <c r="I163" i="1"/>
  <c r="J163" i="1"/>
  <c r="J155" i="1"/>
  <c r="I155" i="1"/>
  <c r="J107" i="1"/>
  <c r="I107" i="1"/>
  <c r="I75" i="1"/>
  <c r="J75" i="1"/>
  <c r="J59" i="1"/>
  <c r="I59" i="1"/>
  <c r="J35" i="1"/>
  <c r="I35" i="1"/>
  <c r="I3" i="1"/>
  <c r="J3" i="1"/>
  <c r="J648" i="1"/>
  <c r="I616" i="1"/>
  <c r="J496" i="1"/>
  <c r="I400" i="1"/>
  <c r="I328" i="1"/>
  <c r="J371" i="1"/>
  <c r="I643" i="1"/>
  <c r="J643" i="1"/>
  <c r="I619" i="1"/>
  <c r="J619" i="1"/>
  <c r="I579" i="1"/>
  <c r="J579" i="1"/>
  <c r="I555" i="1"/>
  <c r="J555" i="1"/>
  <c r="I523" i="1"/>
  <c r="J523" i="1"/>
  <c r="I499" i="1"/>
  <c r="J499" i="1"/>
  <c r="I475" i="1"/>
  <c r="J475" i="1"/>
  <c r="I435" i="1"/>
  <c r="J435" i="1"/>
  <c r="I363" i="1"/>
  <c r="J363" i="1"/>
  <c r="I283" i="1"/>
  <c r="J283" i="1"/>
  <c r="I259" i="1"/>
  <c r="J259" i="1"/>
  <c r="I211" i="1"/>
  <c r="J211" i="1"/>
  <c r="J179" i="1"/>
  <c r="I179" i="1"/>
  <c r="I67" i="1"/>
  <c r="J67" i="1"/>
  <c r="I43" i="1"/>
  <c r="J43" i="1"/>
  <c r="J640" i="1"/>
  <c r="J208" i="1"/>
  <c r="J472" i="1"/>
  <c r="J252" i="1"/>
  <c r="J564" i="1"/>
  <c r="J424" i="1"/>
  <c r="I379" i="1"/>
  <c r="J379" i="1"/>
  <c r="J664" i="1"/>
  <c r="J544" i="1"/>
  <c r="J396" i="1"/>
  <c r="J528" i="1"/>
  <c r="I376" i="1"/>
  <c r="I611" i="1"/>
  <c r="J611" i="1"/>
  <c r="I531" i="1"/>
  <c r="J531" i="1"/>
  <c r="I483" i="1"/>
  <c r="J483" i="1"/>
  <c r="I443" i="1"/>
  <c r="J443" i="1"/>
  <c r="I347" i="1"/>
  <c r="J347" i="1"/>
  <c r="I315" i="1"/>
  <c r="J315" i="1"/>
  <c r="I267" i="1"/>
  <c r="J267" i="1"/>
  <c r="I219" i="1"/>
  <c r="J219" i="1"/>
  <c r="I187" i="1"/>
  <c r="J187" i="1"/>
  <c r="I91" i="1"/>
  <c r="J91" i="1"/>
  <c r="I27" i="1"/>
  <c r="J27" i="1"/>
  <c r="I256" i="1"/>
  <c r="J256" i="1"/>
  <c r="J299" i="1"/>
  <c r="J563" i="1"/>
  <c r="J395" i="1"/>
  <c r="I668" i="1"/>
  <c r="J668" i="1"/>
  <c r="I644" i="1"/>
  <c r="J644" i="1"/>
  <c r="I620" i="1"/>
  <c r="J620" i="1"/>
  <c r="I604" i="1"/>
  <c r="J604" i="1"/>
  <c r="I580" i="1"/>
  <c r="J580" i="1"/>
  <c r="I556" i="1"/>
  <c r="J556" i="1"/>
  <c r="I548" i="1"/>
  <c r="J548" i="1"/>
  <c r="I524" i="1"/>
  <c r="J524" i="1"/>
  <c r="I508" i="1"/>
  <c r="J508" i="1"/>
  <c r="I500" i="1"/>
  <c r="J500" i="1"/>
  <c r="I484" i="1"/>
  <c r="J484" i="1"/>
  <c r="I476" i="1"/>
  <c r="J476" i="1"/>
  <c r="I452" i="1"/>
  <c r="J452" i="1"/>
  <c r="I436" i="1"/>
  <c r="J436" i="1"/>
  <c r="I428" i="1"/>
  <c r="J428" i="1"/>
  <c r="I412" i="1"/>
  <c r="J412" i="1"/>
  <c r="I404" i="1"/>
  <c r="J404" i="1"/>
  <c r="I380" i="1"/>
  <c r="J380" i="1"/>
  <c r="I364" i="1"/>
  <c r="J364" i="1"/>
  <c r="I356" i="1"/>
  <c r="J356" i="1"/>
  <c r="I340" i="1"/>
  <c r="J340" i="1"/>
  <c r="I332" i="1"/>
  <c r="J332" i="1"/>
  <c r="I316" i="1"/>
  <c r="J316" i="1"/>
  <c r="I308" i="1"/>
  <c r="J308" i="1"/>
  <c r="I292" i="1"/>
  <c r="J292" i="1"/>
  <c r="I284" i="1"/>
  <c r="J284" i="1"/>
  <c r="I260" i="1"/>
  <c r="J260" i="1"/>
  <c r="I244" i="1"/>
  <c r="J244" i="1"/>
  <c r="I236" i="1"/>
  <c r="J236" i="1"/>
  <c r="I220" i="1"/>
  <c r="J220" i="1"/>
  <c r="I212" i="1"/>
  <c r="J212" i="1"/>
  <c r="I196" i="1"/>
  <c r="J196" i="1"/>
  <c r="I188" i="1"/>
  <c r="J188" i="1"/>
  <c r="I164" i="1"/>
  <c r="J164" i="1"/>
  <c r="I140" i="1"/>
  <c r="J140" i="1"/>
  <c r="I124" i="1"/>
  <c r="J124" i="1"/>
  <c r="I116" i="1"/>
  <c r="J116" i="1"/>
  <c r="I100" i="1"/>
  <c r="J100" i="1"/>
  <c r="I76" i="1"/>
  <c r="J76" i="1"/>
  <c r="I52" i="1"/>
  <c r="J52" i="1"/>
  <c r="I44" i="1"/>
  <c r="J44" i="1"/>
  <c r="I28" i="1"/>
  <c r="J28" i="1"/>
  <c r="I20" i="1"/>
  <c r="J20" i="1"/>
  <c r="I4" i="1"/>
  <c r="J4" i="1"/>
  <c r="J156" i="1"/>
  <c r="J636" i="1"/>
  <c r="J420" i="1"/>
  <c r="J276" i="1"/>
  <c r="I594" i="1"/>
  <c r="J586" i="1"/>
  <c r="J578" i="1"/>
  <c r="J562" i="1"/>
  <c r="J554" i="1"/>
  <c r="I546" i="1"/>
  <c r="J538" i="1"/>
  <c r="J530" i="1"/>
  <c r="I522" i="1"/>
  <c r="J514" i="1"/>
  <c r="J506" i="1"/>
  <c r="I498" i="1"/>
  <c r="J490" i="1"/>
  <c r="J482" i="1"/>
  <c r="I474" i="1"/>
  <c r="J466" i="1"/>
  <c r="J458" i="1"/>
  <c r="I450" i="1"/>
  <c r="J442" i="1"/>
  <c r="J434" i="1"/>
  <c r="I426" i="1"/>
  <c r="J418" i="1"/>
  <c r="J410" i="1"/>
  <c r="J394" i="1"/>
  <c r="J386" i="1"/>
  <c r="I378" i="1"/>
  <c r="J370" i="1"/>
  <c r="J362" i="1"/>
  <c r="I354" i="1"/>
  <c r="J346" i="1"/>
  <c r="J338" i="1"/>
  <c r="I330" i="1"/>
  <c r="J314" i="1"/>
  <c r="J298" i="1"/>
  <c r="J290" i="1"/>
  <c r="I282" i="1"/>
  <c r="J266" i="1"/>
  <c r="I258" i="1"/>
  <c r="J250" i="1"/>
  <c r="J242" i="1"/>
  <c r="J226" i="1"/>
  <c r="J218" i="1"/>
  <c r="J202" i="1"/>
  <c r="J194" i="1"/>
  <c r="I186" i="1"/>
  <c r="J178" i="1"/>
  <c r="J170" i="1"/>
  <c r="I162" i="1"/>
  <c r="J154" i="1"/>
  <c r="I138" i="1"/>
  <c r="J130" i="1"/>
  <c r="J122" i="1"/>
  <c r="I114" i="1"/>
  <c r="J98" i="1"/>
  <c r="I90" i="1"/>
  <c r="J82" i="1"/>
  <c r="I66" i="1"/>
  <c r="J58" i="1"/>
  <c r="I42" i="1"/>
  <c r="J34" i="1"/>
  <c r="J26" i="1"/>
  <c r="I18" i="1"/>
  <c r="J10" i="1"/>
  <c r="J12" i="1"/>
  <c r="J400" i="1"/>
  <c r="J660" i="1"/>
  <c r="J328" i="1"/>
  <c r="I672" i="1"/>
  <c r="I656" i="1"/>
  <c r="J656" i="1"/>
  <c r="I648" i="1"/>
  <c r="I632" i="1"/>
  <c r="J632" i="1"/>
  <c r="I624" i="1"/>
  <c r="I600" i="1"/>
  <c r="I584" i="1"/>
  <c r="J584" i="1"/>
  <c r="I576" i="1"/>
  <c r="I560" i="1"/>
  <c r="J560" i="1"/>
  <c r="I552" i="1"/>
  <c r="I528" i="1"/>
  <c r="I512" i="1"/>
  <c r="J512" i="1"/>
  <c r="I504" i="1"/>
  <c r="I488" i="1"/>
  <c r="J488" i="1"/>
  <c r="I480" i="1"/>
  <c r="I464" i="1"/>
  <c r="J464" i="1"/>
  <c r="I440" i="1"/>
  <c r="J440" i="1"/>
  <c r="I416" i="1"/>
  <c r="J416" i="1"/>
  <c r="I408" i="1"/>
  <c r="I392" i="1"/>
  <c r="J392" i="1"/>
  <c r="I384" i="1"/>
  <c r="I368" i="1"/>
  <c r="J368" i="1"/>
  <c r="I360" i="1"/>
  <c r="J360" i="1"/>
  <c r="I344" i="1"/>
  <c r="J344" i="1"/>
  <c r="I336" i="1"/>
  <c r="J336" i="1"/>
  <c r="I320" i="1"/>
  <c r="J320" i="1"/>
  <c r="I312" i="1"/>
  <c r="J312" i="1"/>
  <c r="I296" i="1"/>
  <c r="J296" i="1"/>
  <c r="I288" i="1"/>
  <c r="J288" i="1"/>
  <c r="J264" i="1"/>
  <c r="I264" i="1"/>
  <c r="I248" i="1"/>
  <c r="J248" i="1"/>
  <c r="I232" i="1"/>
  <c r="I224" i="1"/>
  <c r="J224" i="1"/>
  <c r="J216" i="1"/>
  <c r="I216" i="1"/>
  <c r="I208" i="1"/>
  <c r="I200" i="1"/>
  <c r="J200" i="1"/>
  <c r="J192" i="1"/>
  <c r="I192" i="1"/>
  <c r="I184" i="1"/>
  <c r="I176" i="1"/>
  <c r="J176" i="1"/>
  <c r="J168" i="1"/>
  <c r="I168" i="1"/>
  <c r="I152" i="1"/>
  <c r="J152" i="1"/>
  <c r="J144" i="1"/>
  <c r="I144" i="1"/>
  <c r="J120" i="1"/>
  <c r="I120" i="1"/>
  <c r="J96" i="1"/>
  <c r="I96" i="1"/>
  <c r="I88" i="1"/>
  <c r="I80" i="1"/>
  <c r="J80" i="1"/>
  <c r="J72" i="1"/>
  <c r="I72" i="1"/>
  <c r="I64" i="1"/>
  <c r="I56" i="1"/>
  <c r="J56" i="1"/>
  <c r="J48" i="1"/>
  <c r="I48" i="1"/>
  <c r="I40" i="1"/>
  <c r="I32" i="1"/>
  <c r="J32" i="1"/>
  <c r="J24" i="1"/>
  <c r="I24" i="1"/>
  <c r="I16" i="1"/>
  <c r="I8" i="1"/>
  <c r="J8" i="1"/>
  <c r="J672" i="1"/>
  <c r="J444" i="1"/>
  <c r="J318" i="1"/>
  <c r="J294" i="1"/>
  <c r="J270" i="1"/>
  <c r="J246" i="1"/>
  <c r="J198" i="1"/>
  <c r="J126" i="1"/>
  <c r="J102" i="1"/>
  <c r="J78" i="1"/>
  <c r="J6" i="1"/>
  <c r="J663" i="1"/>
  <c r="J639" i="1"/>
  <c r="J591" i="1"/>
  <c r="J567" i="1"/>
  <c r="J543" i="1"/>
  <c r="J519" i="1"/>
  <c r="J471" i="1"/>
  <c r="J447" i="1"/>
  <c r="J423" i="1"/>
  <c r="J399" i="1"/>
  <c r="J375" i="1"/>
  <c r="J351" i="1"/>
  <c r="J327" i="1"/>
  <c r="J303" i="1"/>
  <c r="J279" i="1"/>
  <c r="J255" i="1"/>
  <c r="J231" i="1"/>
  <c r="J207" i="1"/>
  <c r="J183" i="1"/>
  <c r="J159" i="1"/>
  <c r="J135" i="1"/>
  <c r="J111" i="1"/>
  <c r="J87" i="1"/>
  <c r="J63" i="1"/>
  <c r="J39" i="1"/>
  <c r="J15" i="1"/>
  <c r="J566" i="1"/>
  <c r="J398" i="1"/>
  <c r="J374" i="1"/>
  <c r="J350" i="1"/>
  <c r="J326" i="1"/>
  <c r="J302" i="1"/>
  <c r="J278" i="1"/>
  <c r="J230" i="1"/>
  <c r="J206" i="1"/>
  <c r="J182" i="1"/>
  <c r="J158" i="1"/>
  <c r="J134" i="1"/>
  <c r="J110" i="1"/>
  <c r="J86" i="1"/>
  <c r="J62" i="1"/>
  <c r="J38" i="1"/>
  <c r="J14" i="1"/>
  <c r="J201" i="1"/>
  <c r="J177" i="1"/>
  <c r="J153" i="1"/>
  <c r="J129" i="1"/>
  <c r="J105" i="1"/>
  <c r="J81" i="1"/>
  <c r="J57" i="1"/>
  <c r="J33" i="1"/>
  <c r="J9" i="1"/>
  <c r="J671" i="1"/>
  <c r="J647" i="1"/>
  <c r="J623" i="1"/>
  <c r="J599" i="1"/>
  <c r="J551" i="1"/>
  <c r="J527" i="1"/>
  <c r="J503" i="1"/>
  <c r="J479" i="1"/>
  <c r="J455" i="1"/>
  <c r="J407" i="1"/>
  <c r="J383" i="1"/>
  <c r="J359" i="1"/>
  <c r="J335" i="1"/>
  <c r="J287" i="1"/>
  <c r="J263" i="1"/>
  <c r="J239" i="1"/>
  <c r="J215" i="1"/>
  <c r="J191" i="1"/>
  <c r="J167" i="1"/>
  <c r="J143" i="1"/>
  <c r="J119" i="1"/>
  <c r="J95" i="1"/>
  <c r="J71" i="1"/>
  <c r="J47" i="1"/>
  <c r="J23" i="1"/>
  <c r="J642" i="1"/>
  <c r="J618" i="1"/>
  <c r="J594" i="1"/>
  <c r="J546" i="1"/>
  <c r="J522" i="1"/>
  <c r="J498" i="1"/>
  <c r="J474" i="1"/>
  <c r="J450" i="1"/>
  <c r="J426" i="1"/>
  <c r="J378" i="1"/>
  <c r="J354" i="1"/>
  <c r="J330" i="1"/>
  <c r="J282" i="1"/>
  <c r="J258" i="1"/>
  <c r="J186" i="1"/>
  <c r="J162" i="1"/>
  <c r="J138" i="1"/>
  <c r="J114" i="1"/>
  <c r="J90" i="1"/>
  <c r="J66" i="1"/>
  <c r="J42" i="1"/>
  <c r="J18" i="1"/>
  <c r="J661" i="1"/>
  <c r="J613" i="1"/>
  <c r="J589" i="1"/>
  <c r="J565" i="1"/>
  <c r="J541" i="1"/>
  <c r="J517" i="1"/>
  <c r="J493" i="1"/>
  <c r="J469" i="1"/>
  <c r="J445" i="1"/>
  <c r="J421" i="1"/>
  <c r="J397" i="1"/>
  <c r="J373" i="1"/>
  <c r="J349" i="1"/>
  <c r="J325" i="1"/>
  <c r="J301" i="1"/>
  <c r="J277" i="1"/>
  <c r="J253" i="1"/>
  <c r="J229" i="1"/>
  <c r="J205" i="1"/>
  <c r="J181" i="1"/>
  <c r="J157" i="1"/>
  <c r="J133" i="1"/>
  <c r="J109" i="1"/>
  <c r="J61" i="1"/>
  <c r="J37" i="1"/>
  <c r="J13" i="1"/>
</calcChain>
</file>

<file path=xl/sharedStrings.xml><?xml version="1.0" encoding="utf-8"?>
<sst xmlns="http://schemas.openxmlformats.org/spreadsheetml/2006/main" count="435" uniqueCount="394">
  <si>
    <t>ID</t>
  </si>
  <si>
    <t>unet8_1k</t>
  </si>
  <si>
    <t>unet20_6k</t>
  </si>
  <si>
    <t>unet6_6k</t>
  </si>
  <si>
    <t>shp</t>
  </si>
  <si>
    <t>shp-unet8_1k</t>
  </si>
  <si>
    <t>shp-unet20_6k</t>
  </si>
  <si>
    <t>deltaMax</t>
  </si>
  <si>
    <t>deltaMin</t>
  </si>
  <si>
    <t>%deltaunet8</t>
  </si>
  <si>
    <t>%deltaunet20</t>
  </si>
  <si>
    <t>%deltaunet6</t>
  </si>
  <si>
    <t>shp-unet6_6k</t>
  </si>
  <si>
    <t>%deltaunet14</t>
  </si>
  <si>
    <t>ilość jezior o błędzie pomiaru mniejszym niż 10% powierzchni uzyskanej z pliku shape dla przynajmniej jednego z 3 modeli:</t>
  </si>
  <si>
    <t>przeciętny błąd pomiaru</t>
  </si>
  <si>
    <t>Nazwa_Zbiornika</t>
  </si>
  <si>
    <t>Pozycja_Zbiornika_X</t>
  </si>
  <si>
    <t>Pozycja_Zbiornika_Y</t>
  </si>
  <si>
    <t>Powierzchnia_ha</t>
  </si>
  <si>
    <t>ID_BDOT</t>
  </si>
  <si>
    <t>ID_Katalogowy_Zbiornika</t>
  </si>
  <si>
    <t>ID_Hydrograficzny_Zlewni</t>
  </si>
  <si>
    <t>Rozdzielczosc_obrazu</t>
  </si>
  <si>
    <t>Jezioro Kostrzy?skie</t>
  </si>
  <si>
    <t>Jezioro Sier?ant</t>
  </si>
  <si>
    <t>Zbiornik Ulim</t>
  </si>
  <si>
    <t>Jezioro Wirek</t>
  </si>
  <si>
    <t>Jezioro Wielkie</t>
  </si>
  <si>
    <t>Jezioro Jelenie Oko</t>
  </si>
  <si>
    <t>Stawy Buszów-Wyr?b</t>
  </si>
  <si>
    <t>Jezioro B?otno</t>
  </si>
  <si>
    <t>Jezioro Marwicko</t>
  </si>
  <si>
    <t>Jezioro Rak</t>
  </si>
  <si>
    <t>Jezioro Do?gie</t>
  </si>
  <si>
    <t>Jezioro No?ynko</t>
  </si>
  <si>
    <t>Stawy</t>
  </si>
  <si>
    <t>Jezioro Santocko</t>
  </si>
  <si>
    <t>Jezioro Grabino</t>
  </si>
  <si>
    <t>Jezioro Mironickie</t>
  </si>
  <si>
    <t>Jezioro K?odawskie</t>
  </si>
  <si>
    <t>Jezioro Wojcieszyckie</t>
  </si>
  <si>
    <t>Jezioro Lubie</t>
  </si>
  <si>
    <t>Jezioro Ch?opek</t>
  </si>
  <si>
    <t>Jezioro Ch?op</t>
  </si>
  <si>
    <t>Jezioro Mrowino</t>
  </si>
  <si>
    <t>Jezioro Mrowinko</t>
  </si>
  <si>
    <t>Jezioro Jezierzec</t>
  </si>
  <si>
    <t>Jezioro Jezierzec zbiornik 2</t>
  </si>
  <si>
    <t>Jezioro Ostrowite</t>
  </si>
  <si>
    <t>Jezioro Nierzym</t>
  </si>
  <si>
    <t>Jezioro Grzybno</t>
  </si>
  <si>
    <t>Jezioro Racze</t>
  </si>
  <si>
    <t>Jezioro Ma?e Ziel?cino</t>
  </si>
  <si>
    <t>Jezioro Ziel?cino</t>
  </si>
  <si>
    <t>Jezioro Przy??g</t>
  </si>
  <si>
    <t>Jezioro Przy???ek</t>
  </si>
  <si>
    <t>Jezioro Dankowskie</t>
  </si>
  <si>
    <t>Jezioro Kino??ka</t>
  </si>
  <si>
    <t>Jezioro Buki</t>
  </si>
  <si>
    <t>Jezioro Goszczanowski Staw Ma?y</t>
  </si>
  <si>
    <t>Jezioro Goszczanowski Staw Du?y</t>
  </si>
  <si>
    <t>Jezioro G??bokie</t>
  </si>
  <si>
    <t xml:space="preserve">Jezioro Radachowskie </t>
  </si>
  <si>
    <t xml:space="preserve">Jezioro Klasztorne Górne </t>
  </si>
  <si>
    <t>Jezioro Dolne</t>
  </si>
  <si>
    <t xml:space="preserve">Jezioro M?y?skie </t>
  </si>
  <si>
    <t xml:space="preserve">Jezioro Tuczenko </t>
  </si>
  <si>
    <t xml:space="preserve">Jezioro Lipiogórskie </t>
  </si>
  <si>
    <t>Jezioro Ogardzka Odnoga</t>
  </si>
  <si>
    <t xml:space="preserve">Jezioro Pielice </t>
  </si>
  <si>
    <t xml:space="preserve">Staw Osiek </t>
  </si>
  <si>
    <t>Jezioro ?abie</t>
  </si>
  <si>
    <t xml:space="preserve">Jezioro Sk?pe </t>
  </si>
  <si>
    <t xml:space="preserve">Jezioro S?owa </t>
  </si>
  <si>
    <t xml:space="preserve">Jezioro Lipie </t>
  </si>
  <si>
    <t xml:space="preserve">Jezioro Kokienko </t>
  </si>
  <si>
    <t>Jezioro Rydzek Mia?ki</t>
  </si>
  <si>
    <t>Jezioro Rydzek G??boki</t>
  </si>
  <si>
    <t xml:space="preserve">Jezioro Kokno </t>
  </si>
  <si>
    <t xml:space="preserve">Jezioro Brodzisz </t>
  </si>
  <si>
    <t xml:space="preserve">Jezioro Ostrowica </t>
  </si>
  <si>
    <t xml:space="preserve">Jezioro Ostrowica Ma?a </t>
  </si>
  <si>
    <t xml:space="preserve">Jezioro P?ociczno </t>
  </si>
  <si>
    <t xml:space="preserve">Jezioro Ostrowite </t>
  </si>
  <si>
    <t xml:space="preserve">Jezioro Czarne </t>
  </si>
  <si>
    <t xml:space="preserve">Jezioro G?uszyno </t>
  </si>
  <si>
    <t xml:space="preserve">Jezioro Kocie </t>
  </si>
  <si>
    <t xml:space="preserve">Jezioro Ostrowiec </t>
  </si>
  <si>
    <t xml:space="preserve">Jezioro ?winka </t>
  </si>
  <si>
    <t xml:space="preserve">Jezioro Rad?cino </t>
  </si>
  <si>
    <t>Jezioro S?owin</t>
  </si>
  <si>
    <t xml:space="preserve">Jezioro Wo?ogoszcz Du?a </t>
  </si>
  <si>
    <t xml:space="preserve">Jezioro Wo?ogoszcz ?rednia </t>
  </si>
  <si>
    <t xml:space="preserve">Jezioro Wo?ogoszcz Ma?a </t>
  </si>
  <si>
    <t xml:space="preserve">Jezioro Madolinka </t>
  </si>
  <si>
    <t xml:space="preserve">Jezioro Wielgie </t>
  </si>
  <si>
    <t xml:space="preserve">Jezioro ?ugowo </t>
  </si>
  <si>
    <t xml:space="preserve">Jezioro Rakarnia </t>
  </si>
  <si>
    <t xml:space="preserve">Jezioro Rolewiec </t>
  </si>
  <si>
    <t xml:space="preserve">Jezioro Chrapowo </t>
  </si>
  <si>
    <t xml:space="preserve">Jezioro Chrapówko </t>
  </si>
  <si>
    <t xml:space="preserve">Jezioro Mierz?ckie </t>
  </si>
  <si>
    <t xml:space="preserve">Jezioro ?ab?d? </t>
  </si>
  <si>
    <t xml:space="preserve">Jezioro Wyrwa </t>
  </si>
  <si>
    <t xml:space="preserve">Jezioro ??czyn </t>
  </si>
  <si>
    <t xml:space="preserve">Jezioro Linkowo </t>
  </si>
  <si>
    <t xml:space="preserve">Jezioro Linkówko </t>
  </si>
  <si>
    <t xml:space="preserve">Jezioro S?onowo </t>
  </si>
  <si>
    <t xml:space="preserve">Jezioro Sarbin </t>
  </si>
  <si>
    <t>Jezioro Kosin Du?y</t>
  </si>
  <si>
    <t>Jezioro Kosin Ma?y</t>
  </si>
  <si>
    <t xml:space="preserve">Jezioro ?ubiewo </t>
  </si>
  <si>
    <t xml:space="preserve">Jezioro ?ubówko </t>
  </si>
  <si>
    <t xml:space="preserve">Jezioro Niewlino </t>
  </si>
  <si>
    <t xml:space="preserve">Jezioro Grotowskie </t>
  </si>
  <si>
    <t xml:space="preserve">Jezioro Lubowo </t>
  </si>
  <si>
    <t xml:space="preserve">Jezioro Kliczyna </t>
  </si>
  <si>
    <t xml:space="preserve">Jezioro Zdroje </t>
  </si>
  <si>
    <t xml:space="preserve">Jezioro Glinki </t>
  </si>
  <si>
    <t xml:space="preserve">Jezioro Siwino </t>
  </si>
  <si>
    <t xml:space="preserve">Jezioro Piersko </t>
  </si>
  <si>
    <t xml:space="preserve">Jezioro Solczyk </t>
  </si>
  <si>
    <t xml:space="preserve">Jezioro Lubiatówko </t>
  </si>
  <si>
    <t xml:space="preserve">Jezioro Solecko </t>
  </si>
  <si>
    <t xml:space="preserve">Jezioro R?pino </t>
  </si>
  <si>
    <t xml:space="preserve">Jezioro Miel </t>
  </si>
  <si>
    <t xml:space="preserve">Jezioro Gostomie </t>
  </si>
  <si>
    <t xml:space="preserve">Jezioro ??kie </t>
  </si>
  <si>
    <t xml:space="preserve">Jezioro Goszczanowski Staw </t>
  </si>
  <si>
    <t xml:space="preserve">Jezioro ?abiniec </t>
  </si>
  <si>
    <t xml:space="preserve">Jezioro Lipie?skie </t>
  </si>
  <si>
    <t xml:space="preserve">Jezioro Wielkie </t>
  </si>
  <si>
    <t xml:space="preserve">Jezioro Ma?e </t>
  </si>
  <si>
    <t xml:space="preserve">Jezioro Gronowskie </t>
  </si>
  <si>
    <t xml:space="preserve">Jezioro Imielno </t>
  </si>
  <si>
    <t xml:space="preserve">Jezioro Bielawa </t>
  </si>
  <si>
    <t xml:space="preserve">Jezioro Odrzygoszcz </t>
  </si>
  <si>
    <t xml:space="preserve">Jezioro Mo?cienko </t>
  </si>
  <si>
    <t xml:space="preserve">Jezioro Grzybno </t>
  </si>
  <si>
    <t xml:space="preserve">Jezioro Kocio? </t>
  </si>
  <si>
    <t>Jezioro Czyste Ma?e</t>
  </si>
  <si>
    <t>Jezioro Raczynek</t>
  </si>
  <si>
    <t xml:space="preserve">Jezioro Czyste Wielkie </t>
  </si>
  <si>
    <t xml:space="preserve">Jezioro Biskupickie </t>
  </si>
  <si>
    <t xml:space="preserve">Jezioro Su?ek </t>
  </si>
  <si>
    <t xml:space="preserve">Stawy Sarnie </t>
  </si>
  <si>
    <t xml:space="preserve">Jezioro Gnilno </t>
  </si>
  <si>
    <t xml:space="preserve">Jezioro Zielone </t>
  </si>
  <si>
    <t xml:space="preserve">Jezioro B??dno </t>
  </si>
  <si>
    <t xml:space="preserve">Jezioro Gnilec </t>
  </si>
  <si>
    <t xml:space="preserve">Jezioro Popienko </t>
  </si>
  <si>
    <t xml:space="preserve">Jezioro G??biniec </t>
  </si>
  <si>
    <t xml:space="preserve">Jezioro Oczko </t>
  </si>
  <si>
    <t xml:space="preserve">Jezioro Linie </t>
  </si>
  <si>
    <t xml:space="preserve">Jezioro Supno </t>
  </si>
  <si>
    <t xml:space="preserve">Jezioro G??bokie </t>
  </si>
  <si>
    <t xml:space="preserve">Jezioro Busko </t>
  </si>
  <si>
    <t xml:space="preserve">Jezioro D?ugie </t>
  </si>
  <si>
    <t xml:space="preserve">Jezioro Rzepsko </t>
  </si>
  <si>
    <t xml:space="preserve">Jezioro Rzepinko </t>
  </si>
  <si>
    <t xml:space="preserve">Jezioro Lubi?skie </t>
  </si>
  <si>
    <t xml:space="preserve">Jezioro Kr?cko </t>
  </si>
  <si>
    <t xml:space="preserve">Jezioro Wielicko </t>
  </si>
  <si>
    <t xml:space="preserve">Jezioro Pniewy </t>
  </si>
  <si>
    <t xml:space="preserve">Jezioro Karsienko </t>
  </si>
  <si>
    <t xml:space="preserve">Jezioro Nowe </t>
  </si>
  <si>
    <t xml:space="preserve">Jezioro Wilcze </t>
  </si>
  <si>
    <t xml:space="preserve">Jezioro Dzikie </t>
  </si>
  <si>
    <t xml:space="preserve">Jezioro Ilno </t>
  </si>
  <si>
    <t xml:space="preserve">Jezioro Pniów </t>
  </si>
  <si>
    <t xml:space="preserve">Jezioro Trawno </t>
  </si>
  <si>
    <t xml:space="preserve">Jezioro Trawienko </t>
  </si>
  <si>
    <t xml:space="preserve">Jezioro Urad </t>
  </si>
  <si>
    <t xml:space="preserve">Jezioro Le?ne </t>
  </si>
  <si>
    <t xml:space="preserve">Jezioro Krzesi?skie </t>
  </si>
  <si>
    <t xml:space="preserve">Jezioro Borak </t>
  </si>
  <si>
    <t xml:space="preserve">Jezioro G??bno </t>
  </si>
  <si>
    <t xml:space="preserve">Jezioro Bagniste </t>
  </si>
  <si>
    <t xml:space="preserve">Jezioro P?ocie </t>
  </si>
  <si>
    <t xml:space="preserve">Jezioro Suchodó? </t>
  </si>
  <si>
    <t xml:space="preserve">Jezioro Brodzkie </t>
  </si>
  <si>
    <t xml:space="preserve">Jezioro Drutów </t>
  </si>
  <si>
    <t xml:space="preserve">Jezioro Che?mno </t>
  </si>
  <si>
    <t xml:space="preserve">Jezioro ?urawno </t>
  </si>
  <si>
    <t xml:space="preserve">Jezioro Du?y Staw </t>
  </si>
  <si>
    <t>Jezioro Staw Popio?a</t>
  </si>
  <si>
    <t xml:space="preserve">Staw Kwisa </t>
  </si>
  <si>
    <t xml:space="preserve">Stawy Bobrowickie </t>
  </si>
  <si>
    <t>Jeziorko</t>
  </si>
  <si>
    <t xml:space="preserve">Jezioro Lubi?ci?skie </t>
  </si>
  <si>
    <t xml:space="preserve">Jezioro Kochanowo </t>
  </si>
  <si>
    <t xml:space="preserve">Jezioro Jeziorno </t>
  </si>
  <si>
    <t>Jezioro Tarnowskie Wielkie</t>
  </si>
  <si>
    <t xml:space="preserve">Jezioro Ku?nickie </t>
  </si>
  <si>
    <t>Jezioro Tarnowskie Ma?e</t>
  </si>
  <si>
    <t xml:space="preserve">Jezioro G?uchowskie </t>
  </si>
  <si>
    <t xml:space="preserve">Jezioro M?y?skie Ma?e </t>
  </si>
  <si>
    <t xml:space="preserve">Jezioro Pluszne </t>
  </si>
  <si>
    <t xml:space="preserve">Jezioro S?awskie </t>
  </si>
  <si>
    <t xml:space="preserve">Jezioro ?wi?tno </t>
  </si>
  <si>
    <t xml:space="preserve">Jezioro Dronickie </t>
  </si>
  <si>
    <t xml:space="preserve">Jezioro Dronik </t>
  </si>
  <si>
    <t xml:space="preserve">Jezioro Lgi?sko </t>
  </si>
  <si>
    <t xml:space="preserve">Jezioro Lginko </t>
  </si>
  <si>
    <t xml:space="preserve">Jezioro D?bie </t>
  </si>
  <si>
    <t xml:space="preserve">Jezioro We?micko </t>
  </si>
  <si>
    <t xml:space="preserve">Jezioro Ja?sko </t>
  </si>
  <si>
    <t xml:space="preserve">Jezioro Piaszno </t>
  </si>
  <si>
    <t xml:space="preserve">Jezioro Bleszno </t>
  </si>
  <si>
    <t xml:space="preserve">Staw K?pnik </t>
  </si>
  <si>
    <t xml:space="preserve">Zbiornik Dychów </t>
  </si>
  <si>
    <t xml:space="preserve">Zbiornik Raduszec Stary </t>
  </si>
  <si>
    <t xml:space="preserve">Jezioro M?ynki </t>
  </si>
  <si>
    <t xml:space="preserve">Jezioro P?awno Du?e </t>
  </si>
  <si>
    <t xml:space="preserve">Jezioro P?awno Ma?e </t>
  </si>
  <si>
    <t xml:space="preserve">Jezioro Czarny Staw </t>
  </si>
  <si>
    <t xml:space="preserve">Jezioro Zabór </t>
  </si>
  <si>
    <t xml:space="preserve">Staw Zaborski </t>
  </si>
  <si>
    <t xml:space="preserve">Jezioro Kr?pie? </t>
  </si>
  <si>
    <t xml:space="preserve">Zbiornik Wagmostaw </t>
  </si>
  <si>
    <t xml:space="preserve">Zbiornik Stru?yna </t>
  </si>
  <si>
    <t xml:space="preserve">Zbiornik Czerwie?sk </t>
  </si>
  <si>
    <t xml:space="preserve">Staw Zielony </t>
  </si>
  <si>
    <t xml:space="preserve">Jezioro ???yca </t>
  </si>
  <si>
    <t xml:space="preserve">Stara Odra </t>
  </si>
  <si>
    <t xml:space="preserve">Jezioro Lisie Wody </t>
  </si>
  <si>
    <t xml:space="preserve">Jezioro P?otkowe </t>
  </si>
  <si>
    <t xml:space="preserve">Jezioro Wierzbno </t>
  </si>
  <si>
    <t xml:space="preserve">Jezioro Nadolne </t>
  </si>
  <si>
    <t xml:space="preserve">Jezioro Olszno </t>
  </si>
  <si>
    <t xml:space="preserve">Jezioro Przytoczno </t>
  </si>
  <si>
    <t xml:space="preserve">Jezioro Mniszek </t>
  </si>
  <si>
    <t xml:space="preserve">Jezioro Oleszno </t>
  </si>
  <si>
    <t xml:space="preserve">Jezioro Lubikowskie </t>
  </si>
  <si>
    <t xml:space="preserve">Jezioro Rokitno </t>
  </si>
  <si>
    <t xml:space="preserve">Jezioro Rokitno Ma?e </t>
  </si>
  <si>
    <t xml:space="preserve">Jezioro Brzeskie </t>
  </si>
  <si>
    <t xml:space="preserve">Jezioro Gorzycko </t>
  </si>
  <si>
    <t xml:space="preserve">Jezioro Lubie?skie Du?e </t>
  </si>
  <si>
    <t xml:space="preserve">Jezioro Lubie?skie Ma?e </t>
  </si>
  <si>
    <t xml:space="preserve">Jezioro Glinik </t>
  </si>
  <si>
    <t xml:space="preserve">Jezioro ?abno </t>
  </si>
  <si>
    <t xml:space="preserve">Jezioro Rojewo </t>
  </si>
  <si>
    <t xml:space="preserve">Jezioro Karpno </t>
  </si>
  <si>
    <t xml:space="preserve">Zbiornik Czapliniec </t>
  </si>
  <si>
    <t xml:space="preserve">Jezioro Czajcze </t>
  </si>
  <si>
    <t xml:space="preserve">Jezioro Janie </t>
  </si>
  <si>
    <t xml:space="preserve">Jezioro Rogi </t>
  </si>
  <si>
    <t xml:space="preserve">Jezioro Lubniewko </t>
  </si>
  <si>
    <t xml:space="preserve">Jezioro Owiecko </t>
  </si>
  <si>
    <t xml:space="preserve">Jezioro ?mierdz?ce </t>
  </si>
  <si>
    <t xml:space="preserve">Jezioro Krzywe </t>
  </si>
  <si>
    <t xml:space="preserve">Jezioro Karpnik </t>
  </si>
  <si>
    <t xml:space="preserve">Jezioro ?ydowskie </t>
  </si>
  <si>
    <t xml:space="preserve">Jezioro Miechowskie </t>
  </si>
  <si>
    <t xml:space="preserve">Jezioro Lubi?? </t>
  </si>
  <si>
    <t xml:space="preserve">Jezioro Lubniewsko </t>
  </si>
  <si>
    <t xml:space="preserve">Jezioro ?urawie </t>
  </si>
  <si>
    <t xml:space="preserve">Jezioro Diablus </t>
  </si>
  <si>
    <t xml:space="preserve">Jezioro Raczno </t>
  </si>
  <si>
    <t xml:space="preserve">Jezioro Raczewko </t>
  </si>
  <si>
    <t xml:space="preserve">Jezioro Ratno </t>
  </si>
  <si>
    <t xml:space="preserve">Jezioro Dobrosu?owskie </t>
  </si>
  <si>
    <t xml:space="preserve">Jezioro Bytnickie </t>
  </si>
  <si>
    <t xml:space="preserve">Jezioro Kamie?skie </t>
  </si>
  <si>
    <t xml:space="preserve">Jezioro Ciche </t>
  </si>
  <si>
    <t xml:space="preserve">Jezioro Glibiel </t>
  </si>
  <si>
    <t xml:space="preserve">Staw Piek?o </t>
  </si>
  <si>
    <t xml:space="preserve">Staw Dziki </t>
  </si>
  <si>
    <t xml:space="preserve">Staw Parzyd?o </t>
  </si>
  <si>
    <t xml:space="preserve">Staw ?ek </t>
  </si>
  <si>
    <t xml:space="preserve">Staw Polny </t>
  </si>
  <si>
    <t>Staw Potok</t>
  </si>
  <si>
    <t xml:space="preserve">Jezioro Gromadzkie </t>
  </si>
  <si>
    <t xml:space="preserve">Wielki Staw </t>
  </si>
  <si>
    <t xml:space="preserve">Staw Berk </t>
  </si>
  <si>
    <t xml:space="preserve">Jezioro Moczyd?o </t>
  </si>
  <si>
    <t xml:space="preserve">Staw Baszta </t>
  </si>
  <si>
    <t xml:space="preserve">Jezioro Mielno </t>
  </si>
  <si>
    <t xml:space="preserve">Jezioro D?ugi Staw </t>
  </si>
  <si>
    <t xml:space="preserve">Jezioro Klepacz </t>
  </si>
  <si>
    <t xml:space="preserve">Jezioro Górny Klepacz </t>
  </si>
  <si>
    <t xml:space="preserve">Suche Stawy </t>
  </si>
  <si>
    <t xml:space="preserve">Jezioro Grocho? </t>
  </si>
  <si>
    <t xml:space="preserve">Jezioro ?abnik </t>
  </si>
  <si>
    <t xml:space="preserve">Jezioro Trzebisz </t>
  </si>
  <si>
    <t xml:space="preserve">Jezioro Graniczne </t>
  </si>
  <si>
    <t xml:space="preserve">Staw Kamiennik </t>
  </si>
  <si>
    <t xml:space="preserve">Jezioro Ko?cielne </t>
  </si>
  <si>
    <t xml:space="preserve">Jezioro S?odkie </t>
  </si>
  <si>
    <t xml:space="preserve">Jezioro Cisek Ma?y </t>
  </si>
  <si>
    <t xml:space="preserve">Jezioro Jelito </t>
  </si>
  <si>
    <t xml:space="preserve">Jezioro Jatnik </t>
  </si>
  <si>
    <t xml:space="preserve">Zbiornik ko?o m. Bródki </t>
  </si>
  <si>
    <t>Jezioro Wojnowskie Zachodnie</t>
  </si>
  <si>
    <t xml:space="preserve">Jezioro Wojnowskie Wschodnie </t>
  </si>
  <si>
    <t xml:space="preserve">Jezioro Zacisze </t>
  </si>
  <si>
    <t xml:space="preserve">Jezioro Gry?y?skie </t>
  </si>
  <si>
    <t xml:space="preserve">Staw Barina </t>
  </si>
  <si>
    <t xml:space="preserve">Staw Ma?? </t>
  </si>
  <si>
    <t xml:space="preserve">Stary Staw </t>
  </si>
  <si>
    <t xml:space="preserve">Staw Pliska </t>
  </si>
  <si>
    <t xml:space="preserve">Jezioro Grabinek </t>
  </si>
  <si>
    <t xml:space="preserve">Jezioro Dziarg </t>
  </si>
  <si>
    <t xml:space="preserve">Jezioro Konotop </t>
  </si>
  <si>
    <t xml:space="preserve">Jezioro Bobrze </t>
  </si>
  <si>
    <t>Jezioro Malcz Po?udniowy</t>
  </si>
  <si>
    <t>Jezioro Malcz Pó?nocny</t>
  </si>
  <si>
    <t xml:space="preserve">Jezioro M?cko Ma?e </t>
  </si>
  <si>
    <t xml:space="preserve">Jezioro Kopaniec </t>
  </si>
  <si>
    <t xml:space="preserve">Jezioro M?cko Du?e </t>
  </si>
  <si>
    <t xml:space="preserve">Jezioro Trzcinno </t>
  </si>
  <si>
    <t xml:space="preserve">Jezioro Ostrowicko </t>
  </si>
  <si>
    <t xml:space="preserve">Jezioro Recze </t>
  </si>
  <si>
    <t xml:space="preserve">Jezioro Sandacznik </t>
  </si>
  <si>
    <t xml:space="preserve">Jezioro Pi?macze </t>
  </si>
  <si>
    <t xml:space="preserve">Jezioro Postomsko </t>
  </si>
  <si>
    <t xml:space="preserve">Jezioro Ostrowskie </t>
  </si>
  <si>
    <t xml:space="preserve">Jezioro Ciborze </t>
  </si>
  <si>
    <t xml:space="preserve">Jezioro Trzeboch </t>
  </si>
  <si>
    <t xml:space="preserve">Jezioro Bledzewskie </t>
  </si>
  <si>
    <t xml:space="preserve">Jezioro Kle?no </t>
  </si>
  <si>
    <t xml:space="preserve">Jezioro Cisie </t>
  </si>
  <si>
    <t xml:space="preserve">Jezioro Chycina </t>
  </si>
  <si>
    <t xml:space="preserve">Zbiornik Bledzew </t>
  </si>
  <si>
    <t xml:space="preserve">Jezioro Kursko </t>
  </si>
  <si>
    <t xml:space="preserve">Jezioro Zamostowe </t>
  </si>
  <si>
    <t xml:space="preserve">Jezioro Zamkowe Przednie </t>
  </si>
  <si>
    <t xml:space="preserve">Jezioro Zamkowe ?rodkowe </t>
  </si>
  <si>
    <t xml:space="preserve">Jezioro Zamkowe Tylne </t>
  </si>
  <si>
    <t xml:space="preserve">Jezioro K?szyckie </t>
  </si>
  <si>
    <t xml:space="preserve">Jezioro Krzaczaste </t>
  </si>
  <si>
    <t xml:space="preserve">Jezioro Pieskie </t>
  </si>
  <si>
    <t xml:space="preserve">Zbiornik Wszeborów </t>
  </si>
  <si>
    <t xml:space="preserve">Jezioro Templewskie </t>
  </si>
  <si>
    <t xml:space="preserve">Jezioro Buszno </t>
  </si>
  <si>
    <t xml:space="preserve">Jezioro Buszenko </t>
  </si>
  <si>
    <t xml:space="preserve">Jezioro ?agowa </t>
  </si>
  <si>
    <t xml:space="preserve">Jezioro Ciecz </t>
  </si>
  <si>
    <t xml:space="preserve">Jezioro ?agowskie </t>
  </si>
  <si>
    <t xml:space="preserve">Jezioro Paklicko Ma?e </t>
  </si>
  <si>
    <t xml:space="preserve">Jezioro Radno </t>
  </si>
  <si>
    <t xml:space="preserve">Jezioro Tymie? </t>
  </si>
  <si>
    <t xml:space="preserve">Jezioro Paklicko Wielkie </t>
  </si>
  <si>
    <t xml:space="preserve">Jezioro Kocio?ek </t>
  </si>
  <si>
    <t xml:space="preserve">Jezioro Rudny Staw </t>
  </si>
  <si>
    <t xml:space="preserve">Jezioro Polno </t>
  </si>
  <si>
    <t xml:space="preserve">Jezioro Lubrza </t>
  </si>
  <si>
    <t xml:space="preserve">Jezioro Goszcza </t>
  </si>
  <si>
    <t xml:space="preserve">Jezioro Lubie </t>
  </si>
  <si>
    <t xml:space="preserve">Jezioro W?gie? </t>
  </si>
  <si>
    <t xml:space="preserve">Jezioro Pie? </t>
  </si>
  <si>
    <t xml:space="preserve">Jezioro Wilkowskie </t>
  </si>
  <si>
    <t xml:space="preserve">Jezioro Ksi??no </t>
  </si>
  <si>
    <t xml:space="preserve">Jezioro Nies?ysz </t>
  </si>
  <si>
    <t xml:space="preserve">Jezioro Jeziorko </t>
  </si>
  <si>
    <t xml:space="preserve">Jezioro O?obockie </t>
  </si>
  <si>
    <t xml:space="preserve">Jezioro Nied?wiedno </t>
  </si>
  <si>
    <t xml:space="preserve">Jezioro Lubich </t>
  </si>
  <si>
    <t xml:space="preserve">Jezioro Zamecko </t>
  </si>
  <si>
    <t xml:space="preserve">Jezioro Lubinieckie </t>
  </si>
  <si>
    <t xml:space="preserve">Jezioro Chociszewskie </t>
  </si>
  <si>
    <t xml:space="preserve">Jezioro Lutol </t>
  </si>
  <si>
    <t xml:space="preserve">Jezioro Nowodworskie </t>
  </si>
  <si>
    <t xml:space="preserve">Jezioro Wyszanowo </t>
  </si>
  <si>
    <t xml:space="preserve">Jezioro Bukowieckie </t>
  </si>
  <si>
    <t xml:space="preserve">Jezioro Skoki </t>
  </si>
  <si>
    <t xml:space="preserve">Jezioro Rozdro?ne </t>
  </si>
  <si>
    <t xml:space="preserve">Jezioro Bobowickie </t>
  </si>
  <si>
    <t xml:space="preserve">Jezioro Tylne </t>
  </si>
  <si>
    <t xml:space="preserve">Jezioro ?ó?wino </t>
  </si>
  <si>
    <t xml:space="preserve">Jezioro Nietopersko </t>
  </si>
  <si>
    <t xml:space="preserve">Jezioro Nietoperek </t>
  </si>
  <si>
    <t xml:space="preserve">Jezioro Stoki </t>
  </si>
  <si>
    <t xml:space="preserve">Jezioro Bagno </t>
  </si>
  <si>
    <t xml:space="preserve">Jezioro Oko </t>
  </si>
  <si>
    <t xml:space="preserve">Jezioro Gr??yk </t>
  </si>
  <si>
    <t xml:space="preserve">Jezioro G??boczek </t>
  </si>
  <si>
    <t xml:space="preserve">Jezioro Konin </t>
  </si>
  <si>
    <t xml:space="preserve">Jezioro Rybojad?o </t>
  </si>
  <si>
    <t xml:space="preserve">Jezioro W?dromierz </t>
  </si>
  <si>
    <t xml:space="preserve">Jezioro Stobno </t>
  </si>
  <si>
    <t xml:space="preserve">Jezioro Ch?op </t>
  </si>
  <si>
    <t xml:space="preserve">Jezioro Go?y? </t>
  </si>
  <si>
    <t xml:space="preserve">Jezioro Go?y? Ma?y </t>
  </si>
  <si>
    <t xml:space="preserve">Jezioro Przydro?ne </t>
  </si>
  <si>
    <t xml:space="preserve">Jezioro Piecniewo </t>
  </si>
  <si>
    <t xml:space="preserve">Jezioro Proboszczowskie </t>
  </si>
  <si>
    <t xml:space="preserve">Jezioro Cegielne </t>
  </si>
  <si>
    <t xml:space="preserve">Jezioro Kochle </t>
  </si>
  <si>
    <t xml:space="preserve">Jezioro Szarcz </t>
  </si>
  <si>
    <t xml:space="preserve">Jezioro Bia?e </t>
  </si>
  <si>
    <t xml:space="preserve">Jezioro Sto?u?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</si>
</sst>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 wrapText="1"/>
    </xf>
    <xf numFmtId="0" fontId="0" fillId="0" borderId="1" xfId="0" applyBorder="1"/>
  </cellXfs>
  <cellStyles count="2">
    <cellStyle name="Normalny" xfId="0" builtinId="0"/>
    <cellStyle name="Procentowy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A606-0CE0-43C4-93E7-528514157D6A}">
  <sheetPr filterMode="1"/>
  <dimension ref="A1:M672"/>
  <sheetViews>
    <sheetView topLeftCell="A431" workbookViewId="0">
      <selection activeCell="I431" sqref="I431"/>
    </sheetView>
  </sheetViews>
  <sheetFormatPr defaultRowHeight="15" x14ac:dyDescent="0.25"/>
  <cols>
    <col min="2" max="2" width="11" bestFit="1" customWidth="1"/>
    <col min="3" max="4" width="12" bestFit="1" customWidth="1"/>
    <col min="5" max="5" width="6.5703125" bestFit="1" customWidth="1"/>
    <col min="6" max="6" width="12.7109375" bestFit="1" customWidth="1"/>
    <col min="7" max="8" width="13.85546875" bestFit="1" customWidth="1"/>
    <col min="9" max="9" width="12" bestFit="1" customWidth="1"/>
    <col min="10" max="10" width="8.7109375" bestFit="1" customWidth="1"/>
    <col min="11" max="11" width="11.85546875" bestFit="1" customWidth="1"/>
    <col min="12" max="12" width="12.85546875" bestFit="1" customWidth="1"/>
    <col min="13" max="13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96.494749999999996</v>
      </c>
      <c r="C2">
        <v>47.963496999999997</v>
      </c>
      <c r="D2">
        <v>8.3206249999999995E-2</v>
      </c>
      <c r="E2">
        <v>67</v>
      </c>
      <c r="F2">
        <f>E2-B2</f>
        <v>-29.494749999999996</v>
      </c>
      <c r="G2">
        <f>C2</f>
        <v>47.963496999999997</v>
      </c>
      <c r="H2">
        <f>E2-D2</f>
        <v>66.916793749999997</v>
      </c>
      <c r="I2">
        <f>MAX(ABS(F2),ABS(G2),ABS(H2))</f>
        <v>66.916793749999997</v>
      </c>
      <c r="J2">
        <f>MIN(ABS(F2),ABS(G2),ABS(H2))</f>
        <v>29.494749999999996</v>
      </c>
      <c r="K2" s="1">
        <f>B2/E2-1</f>
        <v>0.44022014925373121</v>
      </c>
      <c r="L2" s="1">
        <f>C2/E2-1</f>
        <v>-0.28412691044776128</v>
      </c>
      <c r="M2" s="1">
        <f>D2/E2-1</f>
        <v>-0.99875811567164174</v>
      </c>
    </row>
    <row r="3" spans="1:13" hidden="1" x14ac:dyDescent="0.25">
      <c r="A3">
        <v>2</v>
      </c>
      <c r="B3">
        <v>26.794542</v>
      </c>
      <c r="C3">
        <v>4.0775313000000004</v>
      </c>
      <c r="D3">
        <v>1.9499999999999999E-3</v>
      </c>
      <c r="F3">
        <f t="shared" ref="F3:F66" si="0">E3-B3</f>
        <v>-26.794542</v>
      </c>
      <c r="G3">
        <f t="shared" ref="G3:G66" si="1">C3</f>
        <v>4.0775313000000004</v>
      </c>
      <c r="H3">
        <f t="shared" ref="H3:H66" si="2">E3-D3</f>
        <v>-1.9499999999999999E-3</v>
      </c>
      <c r="I3">
        <f t="shared" ref="I3:I66" si="3">MAX(F3:H3)</f>
        <v>4.0775313000000004</v>
      </c>
      <c r="J3">
        <f t="shared" ref="J3:J66" si="4">MIN(F3:H3)</f>
        <v>-26.794542</v>
      </c>
      <c r="K3" s="1" t="e">
        <f t="shared" ref="K3:K66" si="5">B3/E3-1</f>
        <v>#DIV/0!</v>
      </c>
      <c r="L3" s="1" t="e">
        <f t="shared" ref="L3:L66" si="6">C3/E3-1</f>
        <v>#DIV/0!</v>
      </c>
      <c r="M3" s="1" t="e">
        <f t="shared" ref="M3:M66" si="7">D3/E3-1</f>
        <v>#DIV/0!</v>
      </c>
    </row>
    <row r="4" spans="1:13" hidden="1" x14ac:dyDescent="0.25">
      <c r="A4">
        <v>3</v>
      </c>
      <c r="B4">
        <v>14.311131</v>
      </c>
      <c r="C4">
        <v>3.0962499000000001E-2</v>
      </c>
      <c r="D4">
        <v>1.0475749999999999</v>
      </c>
      <c r="F4">
        <f t="shared" si="0"/>
        <v>-14.311131</v>
      </c>
      <c r="G4">
        <f t="shared" si="1"/>
        <v>3.0962499000000001E-2</v>
      </c>
      <c r="H4">
        <f t="shared" si="2"/>
        <v>-1.0475749999999999</v>
      </c>
      <c r="I4">
        <f t="shared" si="3"/>
        <v>3.0962499000000001E-2</v>
      </c>
      <c r="J4">
        <f t="shared" si="4"/>
        <v>-14.311131</v>
      </c>
      <c r="K4" s="1" t="e">
        <f t="shared" si="5"/>
        <v>#DIV/0!</v>
      </c>
      <c r="L4" s="1" t="e">
        <f t="shared" si="6"/>
        <v>#DIV/0!</v>
      </c>
      <c r="M4" s="1" t="e">
        <f t="shared" si="7"/>
        <v>#DIV/0!</v>
      </c>
    </row>
    <row r="5" spans="1:13" hidden="1" x14ac:dyDescent="0.25">
      <c r="A5">
        <v>4</v>
      </c>
      <c r="B5">
        <v>8.5760179999999995</v>
      </c>
      <c r="C5">
        <v>0.15178125000000001</v>
      </c>
      <c r="D5">
        <v>11.042044000000001</v>
      </c>
      <c r="F5">
        <f t="shared" si="0"/>
        <v>-8.5760179999999995</v>
      </c>
      <c r="G5">
        <f t="shared" si="1"/>
        <v>0.15178125000000001</v>
      </c>
      <c r="H5">
        <f t="shared" si="2"/>
        <v>-11.042044000000001</v>
      </c>
      <c r="I5">
        <f t="shared" si="3"/>
        <v>0.15178125000000001</v>
      </c>
      <c r="J5">
        <f t="shared" si="4"/>
        <v>-11.042044000000001</v>
      </c>
      <c r="K5" s="1" t="e">
        <f t="shared" si="5"/>
        <v>#DIV/0!</v>
      </c>
      <c r="L5" s="1" t="e">
        <f t="shared" si="6"/>
        <v>#DIV/0!</v>
      </c>
      <c r="M5" s="1" t="e">
        <f t="shared" si="7"/>
        <v>#DIV/0!</v>
      </c>
    </row>
    <row r="6" spans="1:13" hidden="1" x14ac:dyDescent="0.25">
      <c r="A6">
        <v>5</v>
      </c>
      <c r="B6">
        <v>19.877459999999999</v>
      </c>
      <c r="C6">
        <v>5.5147750000000002</v>
      </c>
      <c r="D6">
        <v>0.8566125</v>
      </c>
      <c r="F6">
        <f t="shared" si="0"/>
        <v>-19.877459999999999</v>
      </c>
      <c r="G6">
        <f t="shared" si="1"/>
        <v>5.5147750000000002</v>
      </c>
      <c r="H6">
        <f t="shared" si="2"/>
        <v>-0.8566125</v>
      </c>
      <c r="I6">
        <f t="shared" si="3"/>
        <v>5.5147750000000002</v>
      </c>
      <c r="J6">
        <f t="shared" si="4"/>
        <v>-19.877459999999999</v>
      </c>
      <c r="K6" s="1" t="e">
        <f t="shared" si="5"/>
        <v>#DIV/0!</v>
      </c>
      <c r="L6" s="1" t="e">
        <f t="shared" si="6"/>
        <v>#DIV/0!</v>
      </c>
      <c r="M6" s="1" t="e">
        <f t="shared" si="7"/>
        <v>#DIV/0!</v>
      </c>
    </row>
    <row r="7" spans="1:13" hidden="1" x14ac:dyDescent="0.25">
      <c r="A7">
        <v>6</v>
      </c>
      <c r="B7">
        <v>20.134243000000001</v>
      </c>
      <c r="C7">
        <v>10.404919</v>
      </c>
      <c r="D7">
        <v>3.6562500000000002E-3</v>
      </c>
      <c r="F7">
        <f t="shared" si="0"/>
        <v>-20.134243000000001</v>
      </c>
      <c r="G7">
        <f t="shared" si="1"/>
        <v>10.404919</v>
      </c>
      <c r="H7">
        <f t="shared" si="2"/>
        <v>-3.6562500000000002E-3</v>
      </c>
      <c r="I7">
        <f t="shared" si="3"/>
        <v>10.404919</v>
      </c>
      <c r="J7">
        <f t="shared" si="4"/>
        <v>-20.134243000000001</v>
      </c>
      <c r="K7" s="1" t="e">
        <f t="shared" si="5"/>
        <v>#DIV/0!</v>
      </c>
      <c r="L7" s="1" t="e">
        <f t="shared" si="6"/>
        <v>#DIV/0!</v>
      </c>
      <c r="M7" s="1" t="e">
        <f t="shared" si="7"/>
        <v>#DIV/0!</v>
      </c>
    </row>
    <row r="8" spans="1:13" hidden="1" x14ac:dyDescent="0.25">
      <c r="A8">
        <v>7</v>
      </c>
      <c r="B8">
        <v>23.520336</v>
      </c>
      <c r="C8">
        <v>2.5826560999999999</v>
      </c>
      <c r="D8">
        <v>4.9034686000000001</v>
      </c>
      <c r="F8">
        <f t="shared" si="0"/>
        <v>-23.520336</v>
      </c>
      <c r="G8">
        <f t="shared" si="1"/>
        <v>2.5826560999999999</v>
      </c>
      <c r="H8">
        <f t="shared" si="2"/>
        <v>-4.9034686000000001</v>
      </c>
      <c r="I8">
        <f t="shared" si="3"/>
        <v>2.5826560999999999</v>
      </c>
      <c r="J8">
        <f t="shared" si="4"/>
        <v>-23.520336</v>
      </c>
      <c r="K8" s="1" t="e">
        <f t="shared" si="5"/>
        <v>#DIV/0!</v>
      </c>
      <c r="L8" s="1" t="e">
        <f t="shared" si="6"/>
        <v>#DIV/0!</v>
      </c>
      <c r="M8" s="1" t="e">
        <f t="shared" si="7"/>
        <v>#DIV/0!</v>
      </c>
    </row>
    <row r="9" spans="1:13" hidden="1" x14ac:dyDescent="0.25">
      <c r="A9">
        <v>8</v>
      </c>
      <c r="B9">
        <v>7.1205626000000004</v>
      </c>
      <c r="C9">
        <v>1.3677623999999999</v>
      </c>
      <c r="D9">
        <v>29.994624999999999</v>
      </c>
      <c r="F9">
        <f t="shared" si="0"/>
        <v>-7.1205626000000004</v>
      </c>
      <c r="G9">
        <f t="shared" si="1"/>
        <v>1.3677623999999999</v>
      </c>
      <c r="H9">
        <f t="shared" si="2"/>
        <v>-29.994624999999999</v>
      </c>
      <c r="I9">
        <f t="shared" si="3"/>
        <v>1.3677623999999999</v>
      </c>
      <c r="J9">
        <f t="shared" si="4"/>
        <v>-29.994624999999999</v>
      </c>
      <c r="K9" s="1" t="e">
        <f t="shared" si="5"/>
        <v>#DIV/0!</v>
      </c>
      <c r="L9" s="1" t="e">
        <f t="shared" si="6"/>
        <v>#DIV/0!</v>
      </c>
      <c r="M9" s="1" t="e">
        <f t="shared" si="7"/>
        <v>#DIV/0!</v>
      </c>
    </row>
    <row r="10" spans="1:13" hidden="1" x14ac:dyDescent="0.25">
      <c r="A10">
        <v>10</v>
      </c>
      <c r="B10">
        <v>10.465368</v>
      </c>
      <c r="C10">
        <v>2.2549435999999998</v>
      </c>
      <c r="D10">
        <v>4.9321875999999998</v>
      </c>
      <c r="F10">
        <f t="shared" si="0"/>
        <v>-10.465368</v>
      </c>
      <c r="G10">
        <f t="shared" si="1"/>
        <v>2.2549435999999998</v>
      </c>
      <c r="H10">
        <f t="shared" si="2"/>
        <v>-4.9321875999999998</v>
      </c>
      <c r="I10">
        <f t="shared" si="3"/>
        <v>2.2549435999999998</v>
      </c>
      <c r="J10">
        <f t="shared" si="4"/>
        <v>-10.465368</v>
      </c>
      <c r="K10" s="1" t="e">
        <f t="shared" si="5"/>
        <v>#DIV/0!</v>
      </c>
      <c r="L10" s="1" t="e">
        <f t="shared" si="6"/>
        <v>#DIV/0!</v>
      </c>
      <c r="M10" s="1" t="e">
        <f t="shared" si="7"/>
        <v>#DIV/0!</v>
      </c>
    </row>
    <row r="11" spans="1:13" x14ac:dyDescent="0.25">
      <c r="A11">
        <v>11</v>
      </c>
      <c r="B11">
        <v>791.46280000000002</v>
      </c>
      <c r="C11">
        <v>113.71782</v>
      </c>
      <c r="D11">
        <v>10.7592</v>
      </c>
      <c r="E11">
        <v>87</v>
      </c>
      <c r="F11">
        <f t="shared" si="0"/>
        <v>-704.46280000000002</v>
      </c>
      <c r="G11">
        <f t="shared" si="1"/>
        <v>113.71782</v>
      </c>
      <c r="H11">
        <f t="shared" si="2"/>
        <v>76.240800000000007</v>
      </c>
      <c r="I11">
        <f>MAX(ABS(F11),ABS(G11),ABS(H11))</f>
        <v>704.46280000000002</v>
      </c>
      <c r="J11">
        <f>MIN(ABS(F11),ABS(G11),ABS(H11))</f>
        <v>76.240800000000007</v>
      </c>
      <c r="K11" s="1">
        <f t="shared" si="5"/>
        <v>8.0972735632183905</v>
      </c>
      <c r="L11" s="1">
        <f t="shared" si="6"/>
        <v>0.30710137931034476</v>
      </c>
      <c r="M11" s="1">
        <f t="shared" si="7"/>
        <v>-0.87633103448275862</v>
      </c>
    </row>
    <row r="12" spans="1:13" hidden="1" x14ac:dyDescent="0.25">
      <c r="A12">
        <v>12</v>
      </c>
      <c r="B12">
        <v>43.771030000000003</v>
      </c>
      <c r="C12">
        <v>8.0817870000000003</v>
      </c>
      <c r="D12">
        <v>0.89359370000000005</v>
      </c>
      <c r="F12">
        <f t="shared" si="0"/>
        <v>-43.771030000000003</v>
      </c>
      <c r="G12">
        <f t="shared" si="1"/>
        <v>8.0817870000000003</v>
      </c>
      <c r="H12">
        <f t="shared" si="2"/>
        <v>-0.89359370000000005</v>
      </c>
      <c r="I12">
        <f t="shared" si="3"/>
        <v>8.0817870000000003</v>
      </c>
      <c r="J12">
        <f t="shared" si="4"/>
        <v>-43.771030000000003</v>
      </c>
      <c r="K12" s="1" t="e">
        <f t="shared" si="5"/>
        <v>#DIV/0!</v>
      </c>
      <c r="L12" s="1" t="e">
        <f t="shared" si="6"/>
        <v>#DIV/0!</v>
      </c>
      <c r="M12" s="1" t="e">
        <f t="shared" si="7"/>
        <v>#DIV/0!</v>
      </c>
    </row>
    <row r="13" spans="1:13" hidden="1" x14ac:dyDescent="0.25">
      <c r="A13">
        <v>13</v>
      </c>
      <c r="B13">
        <v>1877.5645999999999</v>
      </c>
      <c r="C13">
        <v>106.989075</v>
      </c>
      <c r="D13">
        <v>51.461917999999997</v>
      </c>
      <c r="F13">
        <f t="shared" si="0"/>
        <v>-1877.5645999999999</v>
      </c>
      <c r="G13">
        <f t="shared" si="1"/>
        <v>106.989075</v>
      </c>
      <c r="H13">
        <f t="shared" si="2"/>
        <v>-51.461917999999997</v>
      </c>
      <c r="I13">
        <f t="shared" si="3"/>
        <v>106.989075</v>
      </c>
      <c r="J13">
        <f t="shared" si="4"/>
        <v>-1877.5645999999999</v>
      </c>
      <c r="K13" s="1" t="e">
        <f t="shared" si="5"/>
        <v>#DIV/0!</v>
      </c>
      <c r="L13" s="1" t="e">
        <f t="shared" si="6"/>
        <v>#DIV/0!</v>
      </c>
      <c r="M13" s="1" t="e">
        <f t="shared" si="7"/>
        <v>#DIV/0!</v>
      </c>
    </row>
    <row r="14" spans="1:13" hidden="1" x14ac:dyDescent="0.25">
      <c r="A14">
        <v>14</v>
      </c>
      <c r="B14">
        <v>7.0648745999999996</v>
      </c>
      <c r="C14">
        <v>1.7588062</v>
      </c>
      <c r="D14">
        <v>6.3166684999999996</v>
      </c>
      <c r="F14">
        <f t="shared" si="0"/>
        <v>-7.0648745999999996</v>
      </c>
      <c r="G14">
        <f t="shared" si="1"/>
        <v>1.7588062</v>
      </c>
      <c r="H14">
        <f t="shared" si="2"/>
        <v>-6.3166684999999996</v>
      </c>
      <c r="I14">
        <f t="shared" si="3"/>
        <v>1.7588062</v>
      </c>
      <c r="J14">
        <f t="shared" si="4"/>
        <v>-7.0648745999999996</v>
      </c>
      <c r="K14" s="1" t="e">
        <f t="shared" si="5"/>
        <v>#DIV/0!</v>
      </c>
      <c r="L14" s="1" t="e">
        <f t="shared" si="6"/>
        <v>#DIV/0!</v>
      </c>
      <c r="M14" s="1" t="e">
        <f t="shared" si="7"/>
        <v>#DIV/0!</v>
      </c>
    </row>
    <row r="15" spans="1:13" hidden="1" x14ac:dyDescent="0.25">
      <c r="A15">
        <v>15</v>
      </c>
      <c r="B15">
        <v>8.2934560000000008</v>
      </c>
      <c r="C15">
        <v>0.50423119999999999</v>
      </c>
      <c r="D15">
        <v>11.950322999999999</v>
      </c>
      <c r="F15">
        <f t="shared" si="0"/>
        <v>-8.2934560000000008</v>
      </c>
      <c r="G15">
        <f t="shared" si="1"/>
        <v>0.50423119999999999</v>
      </c>
      <c r="H15">
        <f t="shared" si="2"/>
        <v>-11.950322999999999</v>
      </c>
      <c r="I15">
        <f t="shared" si="3"/>
        <v>0.50423119999999999</v>
      </c>
      <c r="J15">
        <f t="shared" si="4"/>
        <v>-11.950322999999999</v>
      </c>
      <c r="K15" s="1" t="e">
        <f t="shared" si="5"/>
        <v>#DIV/0!</v>
      </c>
      <c r="L15" s="1" t="e">
        <f t="shared" si="6"/>
        <v>#DIV/0!</v>
      </c>
      <c r="M15" s="1" t="e">
        <f t="shared" si="7"/>
        <v>#DIV/0!</v>
      </c>
    </row>
    <row r="16" spans="1:13" hidden="1" x14ac:dyDescent="0.25">
      <c r="A16">
        <v>16</v>
      </c>
      <c r="B16">
        <v>1202.2958000000001</v>
      </c>
      <c r="C16">
        <v>133.81290000000001</v>
      </c>
      <c r="D16">
        <v>2.4012499E-2</v>
      </c>
      <c r="F16">
        <f t="shared" si="0"/>
        <v>-1202.2958000000001</v>
      </c>
      <c r="G16">
        <f t="shared" si="1"/>
        <v>133.81290000000001</v>
      </c>
      <c r="H16">
        <f t="shared" si="2"/>
        <v>-2.4012499E-2</v>
      </c>
      <c r="I16">
        <f t="shared" si="3"/>
        <v>133.81290000000001</v>
      </c>
      <c r="J16">
        <f t="shared" si="4"/>
        <v>-1202.2958000000001</v>
      </c>
      <c r="K16" s="1" t="e">
        <f t="shared" si="5"/>
        <v>#DIV/0!</v>
      </c>
      <c r="L16" s="1" t="e">
        <f t="shared" si="6"/>
        <v>#DIV/0!</v>
      </c>
      <c r="M16" s="1" t="e">
        <f t="shared" si="7"/>
        <v>#DIV/0!</v>
      </c>
    </row>
    <row r="17" spans="1:13" hidden="1" x14ac:dyDescent="0.25">
      <c r="A17">
        <v>17</v>
      </c>
      <c r="B17">
        <v>14.350718499999999</v>
      </c>
      <c r="C17">
        <v>4.0524563999999996</v>
      </c>
      <c r="D17">
        <v>3.1375000000000001E-3</v>
      </c>
      <c r="F17">
        <f t="shared" si="0"/>
        <v>-14.350718499999999</v>
      </c>
      <c r="G17">
        <f t="shared" si="1"/>
        <v>4.0524563999999996</v>
      </c>
      <c r="H17">
        <f t="shared" si="2"/>
        <v>-3.1375000000000001E-3</v>
      </c>
      <c r="I17">
        <f t="shared" si="3"/>
        <v>4.0524563999999996</v>
      </c>
      <c r="J17">
        <f t="shared" si="4"/>
        <v>-14.350718499999999</v>
      </c>
      <c r="K17" s="1" t="e">
        <f t="shared" si="5"/>
        <v>#DIV/0!</v>
      </c>
      <c r="L17" s="1" t="e">
        <f t="shared" si="6"/>
        <v>#DIV/0!</v>
      </c>
      <c r="M17" s="1" t="e">
        <f t="shared" si="7"/>
        <v>#DIV/0!</v>
      </c>
    </row>
    <row r="18" spans="1:13" hidden="1" x14ac:dyDescent="0.25">
      <c r="A18">
        <v>18</v>
      </c>
      <c r="B18">
        <v>5.0987495999999997</v>
      </c>
      <c r="C18">
        <v>0.69553750000000003</v>
      </c>
      <c r="D18">
        <v>4.4386935000000003</v>
      </c>
      <c r="F18">
        <f t="shared" si="0"/>
        <v>-5.0987495999999997</v>
      </c>
      <c r="G18">
        <f t="shared" si="1"/>
        <v>0.69553750000000003</v>
      </c>
      <c r="H18">
        <f t="shared" si="2"/>
        <v>-4.4386935000000003</v>
      </c>
      <c r="I18">
        <f t="shared" si="3"/>
        <v>0.69553750000000003</v>
      </c>
      <c r="J18">
        <f t="shared" si="4"/>
        <v>-5.0987495999999997</v>
      </c>
      <c r="K18" s="1" t="e">
        <f t="shared" si="5"/>
        <v>#DIV/0!</v>
      </c>
      <c r="L18" s="1" t="e">
        <f t="shared" si="6"/>
        <v>#DIV/0!</v>
      </c>
      <c r="M18" s="1" t="e">
        <f t="shared" si="7"/>
        <v>#DIV/0!</v>
      </c>
    </row>
    <row r="19" spans="1:13" hidden="1" x14ac:dyDescent="0.25">
      <c r="A19">
        <v>19</v>
      </c>
      <c r="B19">
        <v>23.282762999999999</v>
      </c>
      <c r="C19">
        <v>7.8767060000000004</v>
      </c>
      <c r="D19">
        <v>22.19049</v>
      </c>
      <c r="F19">
        <f t="shared" si="0"/>
        <v>-23.282762999999999</v>
      </c>
      <c r="G19">
        <f t="shared" si="1"/>
        <v>7.8767060000000004</v>
      </c>
      <c r="H19">
        <f t="shared" si="2"/>
        <v>-22.19049</v>
      </c>
      <c r="I19">
        <f t="shared" si="3"/>
        <v>7.8767060000000004</v>
      </c>
      <c r="J19">
        <f t="shared" si="4"/>
        <v>-23.282762999999999</v>
      </c>
      <c r="K19" s="1" t="e">
        <f t="shared" si="5"/>
        <v>#DIV/0!</v>
      </c>
      <c r="L19" s="1" t="e">
        <f t="shared" si="6"/>
        <v>#DIV/0!</v>
      </c>
      <c r="M19" s="1" t="e">
        <f t="shared" si="7"/>
        <v>#DIV/0!</v>
      </c>
    </row>
    <row r="20" spans="1:13" hidden="1" x14ac:dyDescent="0.25">
      <c r="A20">
        <v>20</v>
      </c>
      <c r="B20">
        <v>34.837879999999998</v>
      </c>
      <c r="C20">
        <v>0.21558749999999999</v>
      </c>
      <c r="D20">
        <v>4.8000000000000001E-2</v>
      </c>
      <c r="F20">
        <f t="shared" si="0"/>
        <v>-34.837879999999998</v>
      </c>
      <c r="G20">
        <f t="shared" si="1"/>
        <v>0.21558749999999999</v>
      </c>
      <c r="H20">
        <f t="shared" si="2"/>
        <v>-4.8000000000000001E-2</v>
      </c>
      <c r="I20">
        <f t="shared" si="3"/>
        <v>0.21558749999999999</v>
      </c>
      <c r="J20">
        <f t="shared" si="4"/>
        <v>-34.837879999999998</v>
      </c>
      <c r="K20" s="1" t="e">
        <f t="shared" si="5"/>
        <v>#DIV/0!</v>
      </c>
      <c r="L20" s="1" t="e">
        <f t="shared" si="6"/>
        <v>#DIV/0!</v>
      </c>
      <c r="M20" s="1" t="e">
        <f t="shared" si="7"/>
        <v>#DIV/0!</v>
      </c>
    </row>
    <row r="21" spans="1:13" x14ac:dyDescent="0.25">
      <c r="A21">
        <v>21</v>
      </c>
      <c r="B21">
        <v>857.04359999999997</v>
      </c>
      <c r="C21">
        <v>1146.6442</v>
      </c>
      <c r="D21">
        <v>6.9425000000000001E-2</v>
      </c>
      <c r="E21">
        <v>136</v>
      </c>
      <c r="F21">
        <f t="shared" si="0"/>
        <v>-721.04359999999997</v>
      </c>
      <c r="G21">
        <f t="shared" si="1"/>
        <v>1146.6442</v>
      </c>
      <c r="H21">
        <f t="shared" si="2"/>
        <v>135.930575</v>
      </c>
      <c r="I21">
        <f>MAX(ABS(F21),ABS(G21),ABS(H21))</f>
        <v>1146.6442</v>
      </c>
      <c r="J21">
        <f>MIN(ABS(F21),ABS(G21),ABS(H21))</f>
        <v>135.930575</v>
      </c>
      <c r="K21" s="1">
        <f t="shared" si="5"/>
        <v>5.3017911764705881</v>
      </c>
      <c r="L21" s="1">
        <f t="shared" si="6"/>
        <v>7.4312073529411755</v>
      </c>
      <c r="M21" s="1">
        <f t="shared" si="7"/>
        <v>-0.99948952205882358</v>
      </c>
    </row>
    <row r="22" spans="1:13" hidden="1" x14ac:dyDescent="0.25">
      <c r="A22">
        <v>22</v>
      </c>
      <c r="B22">
        <v>30.814087000000001</v>
      </c>
      <c r="C22">
        <v>4.2055689999999997</v>
      </c>
      <c r="D22">
        <v>3.1249998000000002E-5</v>
      </c>
      <c r="F22">
        <f t="shared" si="0"/>
        <v>-30.814087000000001</v>
      </c>
      <c r="G22">
        <f t="shared" si="1"/>
        <v>4.2055689999999997</v>
      </c>
      <c r="H22">
        <f t="shared" si="2"/>
        <v>-3.1249998000000002E-5</v>
      </c>
      <c r="I22">
        <f t="shared" si="3"/>
        <v>4.2055689999999997</v>
      </c>
      <c r="J22">
        <f t="shared" si="4"/>
        <v>-30.814087000000001</v>
      </c>
      <c r="K22" s="1" t="e">
        <f t="shared" si="5"/>
        <v>#DIV/0!</v>
      </c>
      <c r="L22" s="1" t="e">
        <f t="shared" si="6"/>
        <v>#DIV/0!</v>
      </c>
      <c r="M22" s="1" t="e">
        <f t="shared" si="7"/>
        <v>#DIV/0!</v>
      </c>
    </row>
    <row r="23" spans="1:13" hidden="1" x14ac:dyDescent="0.25">
      <c r="A23">
        <v>23</v>
      </c>
      <c r="B23">
        <v>406.56209999999999</v>
      </c>
      <c r="C23">
        <v>19.143699999999999</v>
      </c>
      <c r="D23">
        <v>0.80860620000000005</v>
      </c>
      <c r="F23">
        <f t="shared" si="0"/>
        <v>-406.56209999999999</v>
      </c>
      <c r="G23">
        <f t="shared" si="1"/>
        <v>19.143699999999999</v>
      </c>
      <c r="H23">
        <f t="shared" si="2"/>
        <v>-0.80860620000000005</v>
      </c>
      <c r="I23">
        <f t="shared" si="3"/>
        <v>19.143699999999999</v>
      </c>
      <c r="J23">
        <f t="shared" si="4"/>
        <v>-406.56209999999999</v>
      </c>
      <c r="K23" s="1" t="e">
        <f t="shared" si="5"/>
        <v>#DIV/0!</v>
      </c>
      <c r="L23" s="1" t="e">
        <f t="shared" si="6"/>
        <v>#DIV/0!</v>
      </c>
      <c r="M23" s="1" t="e">
        <f t="shared" si="7"/>
        <v>#DIV/0!</v>
      </c>
    </row>
    <row r="24" spans="1:13" hidden="1" x14ac:dyDescent="0.25">
      <c r="A24">
        <v>24</v>
      </c>
      <c r="B24">
        <v>53.345880000000001</v>
      </c>
      <c r="C24">
        <v>13.905918</v>
      </c>
      <c r="D24">
        <v>3.0443748E-2</v>
      </c>
      <c r="F24">
        <f t="shared" si="0"/>
        <v>-53.345880000000001</v>
      </c>
      <c r="G24">
        <f t="shared" si="1"/>
        <v>13.905918</v>
      </c>
      <c r="H24">
        <f t="shared" si="2"/>
        <v>-3.0443748E-2</v>
      </c>
      <c r="I24">
        <f t="shared" si="3"/>
        <v>13.905918</v>
      </c>
      <c r="J24">
        <f t="shared" si="4"/>
        <v>-53.345880000000001</v>
      </c>
      <c r="K24" s="1" t="e">
        <f t="shared" si="5"/>
        <v>#DIV/0!</v>
      </c>
      <c r="L24" s="1" t="e">
        <f t="shared" si="6"/>
        <v>#DIV/0!</v>
      </c>
      <c r="M24" s="1" t="e">
        <f t="shared" si="7"/>
        <v>#DIV/0!</v>
      </c>
    </row>
    <row r="25" spans="1:13" hidden="1" x14ac:dyDescent="0.25">
      <c r="A25">
        <v>25</v>
      </c>
      <c r="B25">
        <v>13.786493</v>
      </c>
      <c r="C25">
        <v>3.6825686000000002</v>
      </c>
      <c r="D25">
        <v>5.2121000000000004</v>
      </c>
      <c r="F25">
        <f t="shared" si="0"/>
        <v>-13.786493</v>
      </c>
      <c r="G25">
        <f t="shared" si="1"/>
        <v>3.6825686000000002</v>
      </c>
      <c r="H25">
        <f t="shared" si="2"/>
        <v>-5.2121000000000004</v>
      </c>
      <c r="I25">
        <f t="shared" si="3"/>
        <v>3.6825686000000002</v>
      </c>
      <c r="J25">
        <f t="shared" si="4"/>
        <v>-13.786493</v>
      </c>
      <c r="K25" s="1" t="e">
        <f t="shared" si="5"/>
        <v>#DIV/0!</v>
      </c>
      <c r="L25" s="1" t="e">
        <f t="shared" si="6"/>
        <v>#DIV/0!</v>
      </c>
      <c r="M25" s="1" t="e">
        <f t="shared" si="7"/>
        <v>#DIV/0!</v>
      </c>
    </row>
    <row r="26" spans="1:13" hidden="1" x14ac:dyDescent="0.25">
      <c r="A26">
        <v>26</v>
      </c>
      <c r="B26">
        <v>11.871975000000001</v>
      </c>
      <c r="C26">
        <v>0.59569369999999999</v>
      </c>
      <c r="D26">
        <v>2.8099560000000001</v>
      </c>
      <c r="F26">
        <f t="shared" si="0"/>
        <v>-11.871975000000001</v>
      </c>
      <c r="G26">
        <f t="shared" si="1"/>
        <v>0.59569369999999999</v>
      </c>
      <c r="H26">
        <f t="shared" si="2"/>
        <v>-2.8099560000000001</v>
      </c>
      <c r="I26">
        <f t="shared" si="3"/>
        <v>0.59569369999999999</v>
      </c>
      <c r="J26">
        <f t="shared" si="4"/>
        <v>-11.871975000000001</v>
      </c>
      <c r="K26" s="1" t="e">
        <f t="shared" si="5"/>
        <v>#DIV/0!</v>
      </c>
      <c r="L26" s="1" t="e">
        <f t="shared" si="6"/>
        <v>#DIV/0!</v>
      </c>
      <c r="M26" s="1" t="e">
        <f t="shared" si="7"/>
        <v>#DIV/0!</v>
      </c>
    </row>
    <row r="27" spans="1:13" hidden="1" x14ac:dyDescent="0.25">
      <c r="A27">
        <v>27</v>
      </c>
      <c r="B27">
        <v>11.462180999999999</v>
      </c>
      <c r="C27">
        <v>2.4948125000000001</v>
      </c>
      <c r="D27">
        <v>0.47298750000000001</v>
      </c>
      <c r="F27">
        <f t="shared" si="0"/>
        <v>-11.462180999999999</v>
      </c>
      <c r="G27">
        <f t="shared" si="1"/>
        <v>2.4948125000000001</v>
      </c>
      <c r="H27">
        <f t="shared" si="2"/>
        <v>-0.47298750000000001</v>
      </c>
      <c r="I27">
        <f t="shared" si="3"/>
        <v>2.4948125000000001</v>
      </c>
      <c r="J27">
        <f t="shared" si="4"/>
        <v>-11.462180999999999</v>
      </c>
      <c r="K27" s="1" t="e">
        <f t="shared" si="5"/>
        <v>#DIV/0!</v>
      </c>
      <c r="L27" s="1" t="e">
        <f t="shared" si="6"/>
        <v>#DIV/0!</v>
      </c>
      <c r="M27" s="1" t="e">
        <f t="shared" si="7"/>
        <v>#DIV/0!</v>
      </c>
    </row>
    <row r="28" spans="1:13" hidden="1" x14ac:dyDescent="0.25">
      <c r="A28">
        <v>28</v>
      </c>
      <c r="B28">
        <v>4.365056</v>
      </c>
      <c r="C28">
        <v>1.7319812000000001</v>
      </c>
      <c r="D28">
        <v>7.4834747000000004</v>
      </c>
      <c r="F28">
        <f t="shared" si="0"/>
        <v>-4.365056</v>
      </c>
      <c r="G28">
        <f t="shared" si="1"/>
        <v>1.7319812000000001</v>
      </c>
      <c r="H28">
        <f t="shared" si="2"/>
        <v>-7.4834747000000004</v>
      </c>
      <c r="I28">
        <f t="shared" si="3"/>
        <v>1.7319812000000001</v>
      </c>
      <c r="J28">
        <f t="shared" si="4"/>
        <v>-7.4834747000000004</v>
      </c>
      <c r="K28" s="1" t="e">
        <f t="shared" si="5"/>
        <v>#DIV/0!</v>
      </c>
      <c r="L28" s="1" t="e">
        <f t="shared" si="6"/>
        <v>#DIV/0!</v>
      </c>
      <c r="M28" s="1" t="e">
        <f t="shared" si="7"/>
        <v>#DIV/0!</v>
      </c>
    </row>
    <row r="29" spans="1:13" hidden="1" x14ac:dyDescent="0.25">
      <c r="A29">
        <v>29</v>
      </c>
      <c r="B29">
        <v>28.040806</v>
      </c>
      <c r="C29">
        <v>2.8983686</v>
      </c>
      <c r="D29">
        <v>65.232860000000002</v>
      </c>
      <c r="F29">
        <f t="shared" si="0"/>
        <v>-28.040806</v>
      </c>
      <c r="G29">
        <f t="shared" si="1"/>
        <v>2.8983686</v>
      </c>
      <c r="H29">
        <f t="shared" si="2"/>
        <v>-65.232860000000002</v>
      </c>
      <c r="I29">
        <f t="shared" si="3"/>
        <v>2.8983686</v>
      </c>
      <c r="J29">
        <f t="shared" si="4"/>
        <v>-65.232860000000002</v>
      </c>
      <c r="K29" s="1" t="e">
        <f t="shared" si="5"/>
        <v>#DIV/0!</v>
      </c>
      <c r="L29" s="1" t="e">
        <f t="shared" si="6"/>
        <v>#DIV/0!</v>
      </c>
      <c r="M29" s="1" t="e">
        <f t="shared" si="7"/>
        <v>#DIV/0!</v>
      </c>
    </row>
    <row r="30" spans="1:13" x14ac:dyDescent="0.25">
      <c r="A30">
        <v>33</v>
      </c>
      <c r="B30">
        <v>32.944842999999999</v>
      </c>
      <c r="C30">
        <v>35.786879999999996</v>
      </c>
      <c r="D30">
        <v>30.579661999999999</v>
      </c>
      <c r="E30">
        <v>38</v>
      </c>
      <c r="F30">
        <f t="shared" si="0"/>
        <v>5.0551570000000012</v>
      </c>
      <c r="G30">
        <f t="shared" si="1"/>
        <v>35.786879999999996</v>
      </c>
      <c r="H30">
        <f t="shared" si="2"/>
        <v>7.420338000000001</v>
      </c>
      <c r="I30">
        <f>MAX(ABS(F30),ABS(G30),ABS(H30))</f>
        <v>35.786879999999996</v>
      </c>
      <c r="J30">
        <f>MIN(ABS(F30),ABS(G30),ABS(H30))</f>
        <v>5.0551570000000012</v>
      </c>
      <c r="K30" s="1">
        <f t="shared" si="5"/>
        <v>-0.13303044736842107</v>
      </c>
      <c r="L30" s="1">
        <f t="shared" si="6"/>
        <v>-5.8240000000000069E-2</v>
      </c>
      <c r="M30" s="1">
        <f t="shared" si="7"/>
        <v>-0.19527205263157899</v>
      </c>
    </row>
    <row r="31" spans="1:13" hidden="1" x14ac:dyDescent="0.25">
      <c r="A31">
        <v>34</v>
      </c>
      <c r="B31">
        <v>15.718075000000001</v>
      </c>
      <c r="C31">
        <v>1.1153625</v>
      </c>
      <c r="D31">
        <v>23.171493999999999</v>
      </c>
      <c r="F31">
        <f t="shared" si="0"/>
        <v>-15.718075000000001</v>
      </c>
      <c r="G31">
        <f t="shared" si="1"/>
        <v>1.1153625</v>
      </c>
      <c r="H31">
        <f t="shared" si="2"/>
        <v>-23.171493999999999</v>
      </c>
      <c r="I31">
        <f t="shared" si="3"/>
        <v>1.1153625</v>
      </c>
      <c r="J31">
        <f t="shared" si="4"/>
        <v>-23.171493999999999</v>
      </c>
      <c r="K31" s="1" t="e">
        <f t="shared" si="5"/>
        <v>#DIV/0!</v>
      </c>
      <c r="L31" s="1" t="e">
        <f t="shared" si="6"/>
        <v>#DIV/0!</v>
      </c>
      <c r="M31" s="1" t="e">
        <f t="shared" si="7"/>
        <v>#DIV/0!</v>
      </c>
    </row>
    <row r="32" spans="1:13" hidden="1" x14ac:dyDescent="0.25">
      <c r="A32">
        <v>35</v>
      </c>
      <c r="B32">
        <v>5.0932250000000003</v>
      </c>
      <c r="C32">
        <v>0.84053122999999996</v>
      </c>
      <c r="D32">
        <v>0.115075</v>
      </c>
      <c r="F32">
        <f t="shared" si="0"/>
        <v>-5.0932250000000003</v>
      </c>
      <c r="G32">
        <f t="shared" si="1"/>
        <v>0.84053122999999996</v>
      </c>
      <c r="H32">
        <f t="shared" si="2"/>
        <v>-0.115075</v>
      </c>
      <c r="I32">
        <f t="shared" si="3"/>
        <v>0.84053122999999996</v>
      </c>
      <c r="J32">
        <f t="shared" si="4"/>
        <v>-5.0932250000000003</v>
      </c>
      <c r="K32" s="1" t="e">
        <f t="shared" si="5"/>
        <v>#DIV/0!</v>
      </c>
      <c r="L32" s="1" t="e">
        <f t="shared" si="6"/>
        <v>#DIV/0!</v>
      </c>
      <c r="M32" s="1" t="e">
        <f t="shared" si="7"/>
        <v>#DIV/0!</v>
      </c>
    </row>
    <row r="33" spans="1:13" hidden="1" x14ac:dyDescent="0.25">
      <c r="A33">
        <v>36</v>
      </c>
      <c r="B33">
        <v>1.4265186999999999</v>
      </c>
      <c r="C33">
        <v>0</v>
      </c>
      <c r="D33">
        <v>0.14453750000000001</v>
      </c>
      <c r="F33">
        <f t="shared" si="0"/>
        <v>-1.4265186999999999</v>
      </c>
      <c r="G33">
        <f t="shared" si="1"/>
        <v>0</v>
      </c>
      <c r="H33">
        <f t="shared" si="2"/>
        <v>-0.14453750000000001</v>
      </c>
      <c r="I33">
        <f t="shared" si="3"/>
        <v>0</v>
      </c>
      <c r="J33">
        <f t="shared" si="4"/>
        <v>-1.4265186999999999</v>
      </c>
      <c r="K33" s="1" t="e">
        <f t="shared" si="5"/>
        <v>#DIV/0!</v>
      </c>
      <c r="L33" s="1" t="e">
        <f t="shared" si="6"/>
        <v>#DIV/0!</v>
      </c>
      <c r="M33" s="1" t="e">
        <f t="shared" si="7"/>
        <v>#DIV/0!</v>
      </c>
    </row>
    <row r="34" spans="1:13" hidden="1" x14ac:dyDescent="0.25">
      <c r="A34">
        <v>37</v>
      </c>
      <c r="B34">
        <v>4.0313562999999997</v>
      </c>
      <c r="C34">
        <v>1.7901187000000001</v>
      </c>
      <c r="D34">
        <v>8.1344130000000003</v>
      </c>
      <c r="F34">
        <f t="shared" si="0"/>
        <v>-4.0313562999999997</v>
      </c>
      <c r="G34">
        <f t="shared" si="1"/>
        <v>1.7901187000000001</v>
      </c>
      <c r="H34">
        <f t="shared" si="2"/>
        <v>-8.1344130000000003</v>
      </c>
      <c r="I34">
        <f t="shared" si="3"/>
        <v>1.7901187000000001</v>
      </c>
      <c r="J34">
        <f t="shared" si="4"/>
        <v>-8.1344130000000003</v>
      </c>
      <c r="K34" s="1" t="e">
        <f t="shared" si="5"/>
        <v>#DIV/0!</v>
      </c>
      <c r="L34" s="1" t="e">
        <f t="shared" si="6"/>
        <v>#DIV/0!</v>
      </c>
      <c r="M34" s="1" t="e">
        <f t="shared" si="7"/>
        <v>#DIV/0!</v>
      </c>
    </row>
    <row r="35" spans="1:13" hidden="1" x14ac:dyDescent="0.25">
      <c r="A35">
        <v>38</v>
      </c>
      <c r="B35">
        <v>1.5082561999999999</v>
      </c>
      <c r="C35">
        <v>0</v>
      </c>
      <c r="D35">
        <v>4.8644375999999996</v>
      </c>
      <c r="F35">
        <f t="shared" si="0"/>
        <v>-1.5082561999999999</v>
      </c>
      <c r="G35">
        <f t="shared" si="1"/>
        <v>0</v>
      </c>
      <c r="H35">
        <f t="shared" si="2"/>
        <v>-4.8644375999999996</v>
      </c>
      <c r="I35">
        <f t="shared" si="3"/>
        <v>0</v>
      </c>
      <c r="J35">
        <f t="shared" si="4"/>
        <v>-4.8644375999999996</v>
      </c>
      <c r="K35" s="1" t="e">
        <f t="shared" si="5"/>
        <v>#DIV/0!</v>
      </c>
      <c r="L35" s="1" t="e">
        <f t="shared" si="6"/>
        <v>#DIV/0!</v>
      </c>
      <c r="M35" s="1" t="e">
        <f t="shared" si="7"/>
        <v>#DIV/0!</v>
      </c>
    </row>
    <row r="36" spans="1:13" hidden="1" x14ac:dyDescent="0.25">
      <c r="A36">
        <v>39</v>
      </c>
      <c r="B36">
        <v>1.5279499000000001</v>
      </c>
      <c r="C36">
        <v>6.7499995999999998E-4</v>
      </c>
      <c r="D36">
        <v>64.370093999999995</v>
      </c>
      <c r="F36">
        <f t="shared" si="0"/>
        <v>-1.5279499000000001</v>
      </c>
      <c r="G36">
        <f t="shared" si="1"/>
        <v>6.7499995999999998E-4</v>
      </c>
      <c r="H36">
        <f t="shared" si="2"/>
        <v>-64.370093999999995</v>
      </c>
      <c r="I36">
        <f t="shared" si="3"/>
        <v>6.7499995999999998E-4</v>
      </c>
      <c r="J36">
        <f t="shared" si="4"/>
        <v>-64.370093999999995</v>
      </c>
      <c r="K36" s="1" t="e">
        <f t="shared" si="5"/>
        <v>#DIV/0!</v>
      </c>
      <c r="L36" s="1" t="e">
        <f t="shared" si="6"/>
        <v>#DIV/0!</v>
      </c>
      <c r="M36" s="1" t="e">
        <f t="shared" si="7"/>
        <v>#DIV/0!</v>
      </c>
    </row>
    <row r="37" spans="1:13" hidden="1" x14ac:dyDescent="0.25">
      <c r="A37">
        <v>40</v>
      </c>
      <c r="B37">
        <v>1.5179563</v>
      </c>
      <c r="C37">
        <v>3.4937499999999999E-3</v>
      </c>
      <c r="D37">
        <v>30.347155000000001</v>
      </c>
      <c r="F37">
        <f t="shared" si="0"/>
        <v>-1.5179563</v>
      </c>
      <c r="G37">
        <f t="shared" si="1"/>
        <v>3.4937499999999999E-3</v>
      </c>
      <c r="H37">
        <f t="shared" si="2"/>
        <v>-30.347155000000001</v>
      </c>
      <c r="I37">
        <f t="shared" si="3"/>
        <v>3.4937499999999999E-3</v>
      </c>
      <c r="J37">
        <f t="shared" si="4"/>
        <v>-30.347155000000001</v>
      </c>
      <c r="K37" s="1" t="e">
        <f t="shared" si="5"/>
        <v>#DIV/0!</v>
      </c>
      <c r="L37" s="1" t="e">
        <f t="shared" si="6"/>
        <v>#DIV/0!</v>
      </c>
      <c r="M37" s="1" t="e">
        <f t="shared" si="7"/>
        <v>#DIV/0!</v>
      </c>
    </row>
    <row r="38" spans="1:13" hidden="1" x14ac:dyDescent="0.25">
      <c r="A38">
        <v>41</v>
      </c>
      <c r="B38">
        <v>7.1841873999999999</v>
      </c>
      <c r="C38">
        <v>1.6503562000000001</v>
      </c>
      <c r="D38">
        <v>0.45385623000000003</v>
      </c>
      <c r="F38">
        <f t="shared" si="0"/>
        <v>-7.1841873999999999</v>
      </c>
      <c r="G38">
        <f t="shared" si="1"/>
        <v>1.6503562000000001</v>
      </c>
      <c r="H38">
        <f t="shared" si="2"/>
        <v>-0.45385623000000003</v>
      </c>
      <c r="I38">
        <f t="shared" si="3"/>
        <v>1.6503562000000001</v>
      </c>
      <c r="J38">
        <f t="shared" si="4"/>
        <v>-7.1841873999999999</v>
      </c>
      <c r="K38" s="1" t="e">
        <f t="shared" si="5"/>
        <v>#DIV/0!</v>
      </c>
      <c r="L38" s="1" t="e">
        <f t="shared" si="6"/>
        <v>#DIV/0!</v>
      </c>
      <c r="M38" s="1" t="e">
        <f t="shared" si="7"/>
        <v>#DIV/0!</v>
      </c>
    </row>
    <row r="39" spans="1:13" hidden="1" x14ac:dyDescent="0.25">
      <c r="A39">
        <v>42</v>
      </c>
      <c r="B39">
        <v>23.854717000000001</v>
      </c>
      <c r="C39">
        <v>6.1764811999999996</v>
      </c>
      <c r="D39">
        <v>0.20980625</v>
      </c>
      <c r="F39">
        <f t="shared" si="0"/>
        <v>-23.854717000000001</v>
      </c>
      <c r="G39">
        <f t="shared" si="1"/>
        <v>6.1764811999999996</v>
      </c>
      <c r="H39">
        <f t="shared" si="2"/>
        <v>-0.20980625</v>
      </c>
      <c r="I39">
        <f t="shared" si="3"/>
        <v>6.1764811999999996</v>
      </c>
      <c r="J39">
        <f t="shared" si="4"/>
        <v>-23.854717000000001</v>
      </c>
      <c r="K39" s="1" t="e">
        <f t="shared" si="5"/>
        <v>#DIV/0!</v>
      </c>
      <c r="L39" s="1" t="e">
        <f t="shared" si="6"/>
        <v>#DIV/0!</v>
      </c>
      <c r="M39" s="1" t="e">
        <f t="shared" si="7"/>
        <v>#DIV/0!</v>
      </c>
    </row>
    <row r="40" spans="1:13" hidden="1" x14ac:dyDescent="0.25">
      <c r="A40">
        <v>43</v>
      </c>
      <c r="B40">
        <v>17.698955999999999</v>
      </c>
      <c r="C40">
        <v>5.2226623999999999</v>
      </c>
      <c r="D40">
        <v>3.0941687</v>
      </c>
      <c r="F40">
        <f t="shared" si="0"/>
        <v>-17.698955999999999</v>
      </c>
      <c r="G40">
        <f t="shared" si="1"/>
        <v>5.2226623999999999</v>
      </c>
      <c r="H40">
        <f t="shared" si="2"/>
        <v>-3.0941687</v>
      </c>
      <c r="I40">
        <f t="shared" si="3"/>
        <v>5.2226623999999999</v>
      </c>
      <c r="J40">
        <f t="shared" si="4"/>
        <v>-17.698955999999999</v>
      </c>
      <c r="K40" s="1" t="e">
        <f t="shared" si="5"/>
        <v>#DIV/0!</v>
      </c>
      <c r="L40" s="1" t="e">
        <f t="shared" si="6"/>
        <v>#DIV/0!</v>
      </c>
      <c r="M40" s="1" t="e">
        <f t="shared" si="7"/>
        <v>#DIV/0!</v>
      </c>
    </row>
    <row r="41" spans="1:13" x14ac:dyDescent="0.25">
      <c r="A41">
        <v>44</v>
      </c>
      <c r="B41">
        <v>139.25756999999999</v>
      </c>
      <c r="C41">
        <v>22.707386</v>
      </c>
      <c r="D41">
        <v>2.3125000000000001E-4</v>
      </c>
      <c r="E41">
        <v>31</v>
      </c>
      <c r="F41">
        <f t="shared" si="0"/>
        <v>-108.25756999999999</v>
      </c>
      <c r="G41">
        <f t="shared" si="1"/>
        <v>22.707386</v>
      </c>
      <c r="H41">
        <f t="shared" si="2"/>
        <v>30.999768750000001</v>
      </c>
      <c r="I41">
        <f>MAX(ABS(F41),ABS(G41),ABS(H41))</f>
        <v>108.25756999999999</v>
      </c>
      <c r="J41">
        <f>MIN(ABS(F41),ABS(G41),ABS(H41))</f>
        <v>22.707386</v>
      </c>
      <c r="K41" s="1">
        <f t="shared" si="5"/>
        <v>3.4921796774193545</v>
      </c>
      <c r="L41" s="1">
        <f t="shared" si="6"/>
        <v>-0.26750367741935488</v>
      </c>
      <c r="M41" s="1">
        <f t="shared" si="7"/>
        <v>-0.99999254032258067</v>
      </c>
    </row>
    <row r="42" spans="1:13" hidden="1" x14ac:dyDescent="0.25">
      <c r="A42">
        <v>45</v>
      </c>
      <c r="B42">
        <v>1.3083374999999999</v>
      </c>
      <c r="C42">
        <v>4.6250000000000002E-4</v>
      </c>
      <c r="D42">
        <v>24.945442</v>
      </c>
      <c r="F42">
        <f t="shared" si="0"/>
        <v>-1.3083374999999999</v>
      </c>
      <c r="G42">
        <f t="shared" si="1"/>
        <v>4.6250000000000002E-4</v>
      </c>
      <c r="H42">
        <f t="shared" si="2"/>
        <v>-24.945442</v>
      </c>
      <c r="I42">
        <f t="shared" si="3"/>
        <v>4.6250000000000002E-4</v>
      </c>
      <c r="J42">
        <f t="shared" si="4"/>
        <v>-24.945442</v>
      </c>
      <c r="K42" s="1" t="e">
        <f t="shared" si="5"/>
        <v>#DIV/0!</v>
      </c>
      <c r="L42" s="1" t="e">
        <f t="shared" si="6"/>
        <v>#DIV/0!</v>
      </c>
      <c r="M42" s="1" t="e">
        <f t="shared" si="7"/>
        <v>#DIV/0!</v>
      </c>
    </row>
    <row r="43" spans="1:13" hidden="1" x14ac:dyDescent="0.25">
      <c r="A43">
        <v>46</v>
      </c>
      <c r="B43">
        <v>28.664206</v>
      </c>
      <c r="C43">
        <v>8.2110310000000002</v>
      </c>
      <c r="D43">
        <v>0.64540624999999996</v>
      </c>
      <c r="F43">
        <f t="shared" si="0"/>
        <v>-28.664206</v>
      </c>
      <c r="G43">
        <f t="shared" si="1"/>
        <v>8.2110310000000002</v>
      </c>
      <c r="H43">
        <f t="shared" si="2"/>
        <v>-0.64540624999999996</v>
      </c>
      <c r="I43">
        <f t="shared" si="3"/>
        <v>8.2110310000000002</v>
      </c>
      <c r="J43">
        <f t="shared" si="4"/>
        <v>-28.664206</v>
      </c>
      <c r="K43" s="1" t="e">
        <f t="shared" si="5"/>
        <v>#DIV/0!</v>
      </c>
      <c r="L43" s="1" t="e">
        <f t="shared" si="6"/>
        <v>#DIV/0!</v>
      </c>
      <c r="M43" s="1" t="e">
        <f t="shared" si="7"/>
        <v>#DIV/0!</v>
      </c>
    </row>
    <row r="44" spans="1:13" hidden="1" x14ac:dyDescent="0.25">
      <c r="A44">
        <v>47</v>
      </c>
      <c r="B44">
        <v>6.288106</v>
      </c>
      <c r="C44">
        <v>2.3975499</v>
      </c>
      <c r="D44">
        <v>13.220062</v>
      </c>
      <c r="F44">
        <f t="shared" si="0"/>
        <v>-6.288106</v>
      </c>
      <c r="G44">
        <f t="shared" si="1"/>
        <v>2.3975499</v>
      </c>
      <c r="H44">
        <f t="shared" si="2"/>
        <v>-13.220062</v>
      </c>
      <c r="I44">
        <f t="shared" si="3"/>
        <v>2.3975499</v>
      </c>
      <c r="J44">
        <f t="shared" si="4"/>
        <v>-13.220062</v>
      </c>
      <c r="K44" s="1" t="e">
        <f t="shared" si="5"/>
        <v>#DIV/0!</v>
      </c>
      <c r="L44" s="1" t="e">
        <f t="shared" si="6"/>
        <v>#DIV/0!</v>
      </c>
      <c r="M44" s="1" t="e">
        <f t="shared" si="7"/>
        <v>#DIV/0!</v>
      </c>
    </row>
    <row r="45" spans="1:13" hidden="1" x14ac:dyDescent="0.25">
      <c r="A45">
        <v>48</v>
      </c>
      <c r="B45">
        <v>1.4541937</v>
      </c>
      <c r="C45">
        <v>0</v>
      </c>
      <c r="D45">
        <v>0.15749373999999999</v>
      </c>
      <c r="F45">
        <f t="shared" si="0"/>
        <v>-1.4541937</v>
      </c>
      <c r="G45">
        <f t="shared" si="1"/>
        <v>0</v>
      </c>
      <c r="H45">
        <f t="shared" si="2"/>
        <v>-0.15749373999999999</v>
      </c>
      <c r="I45">
        <f t="shared" si="3"/>
        <v>0</v>
      </c>
      <c r="J45">
        <f t="shared" si="4"/>
        <v>-1.4541937</v>
      </c>
      <c r="K45" s="1" t="e">
        <f t="shared" si="5"/>
        <v>#DIV/0!</v>
      </c>
      <c r="L45" s="1" t="e">
        <f t="shared" si="6"/>
        <v>#DIV/0!</v>
      </c>
      <c r="M45" s="1" t="e">
        <f t="shared" si="7"/>
        <v>#DIV/0!</v>
      </c>
    </row>
    <row r="46" spans="1:13" hidden="1" x14ac:dyDescent="0.25">
      <c r="A46">
        <v>49</v>
      </c>
      <c r="B46">
        <v>5.8637686000000002</v>
      </c>
      <c r="C46">
        <v>0</v>
      </c>
      <c r="D46">
        <v>4.9375000000000005E-4</v>
      </c>
      <c r="F46">
        <f t="shared" si="0"/>
        <v>-5.8637686000000002</v>
      </c>
      <c r="G46">
        <f t="shared" si="1"/>
        <v>0</v>
      </c>
      <c r="H46">
        <f t="shared" si="2"/>
        <v>-4.9375000000000005E-4</v>
      </c>
      <c r="I46">
        <f t="shared" si="3"/>
        <v>0</v>
      </c>
      <c r="J46">
        <f t="shared" si="4"/>
        <v>-5.8637686000000002</v>
      </c>
      <c r="K46" s="1" t="e">
        <f t="shared" si="5"/>
        <v>#DIV/0!</v>
      </c>
      <c r="L46" s="1" t="e">
        <f t="shared" si="6"/>
        <v>#DIV/0!</v>
      </c>
      <c r="M46" s="1" t="e">
        <f t="shared" si="7"/>
        <v>#DIV/0!</v>
      </c>
    </row>
    <row r="47" spans="1:13" hidden="1" x14ac:dyDescent="0.25">
      <c r="A47">
        <v>50</v>
      </c>
      <c r="B47">
        <v>349.1789</v>
      </c>
      <c r="C47">
        <v>69.505629999999996</v>
      </c>
      <c r="D47">
        <v>262.49313000000001</v>
      </c>
      <c r="F47">
        <f t="shared" si="0"/>
        <v>-349.1789</v>
      </c>
      <c r="G47">
        <f t="shared" si="1"/>
        <v>69.505629999999996</v>
      </c>
      <c r="H47">
        <f t="shared" si="2"/>
        <v>-262.49313000000001</v>
      </c>
      <c r="I47">
        <f t="shared" si="3"/>
        <v>69.505629999999996</v>
      </c>
      <c r="J47">
        <f t="shared" si="4"/>
        <v>-349.1789</v>
      </c>
      <c r="K47" s="1" t="e">
        <f t="shared" si="5"/>
        <v>#DIV/0!</v>
      </c>
      <c r="L47" s="1" t="e">
        <f t="shared" si="6"/>
        <v>#DIV/0!</v>
      </c>
      <c r="M47" s="1" t="e">
        <f t="shared" si="7"/>
        <v>#DIV/0!</v>
      </c>
    </row>
    <row r="48" spans="1:13" hidden="1" x14ac:dyDescent="0.25">
      <c r="A48">
        <v>51</v>
      </c>
      <c r="B48">
        <v>57.229610000000001</v>
      </c>
      <c r="C48">
        <v>20.236080000000001</v>
      </c>
      <c r="D48">
        <v>3.7860737000000002</v>
      </c>
      <c r="F48">
        <f t="shared" si="0"/>
        <v>-57.229610000000001</v>
      </c>
      <c r="G48">
        <f t="shared" si="1"/>
        <v>20.236080000000001</v>
      </c>
      <c r="H48">
        <f t="shared" si="2"/>
        <v>-3.7860737000000002</v>
      </c>
      <c r="I48">
        <f t="shared" si="3"/>
        <v>20.236080000000001</v>
      </c>
      <c r="J48">
        <f t="shared" si="4"/>
        <v>-57.229610000000001</v>
      </c>
      <c r="K48" s="1" t="e">
        <f t="shared" si="5"/>
        <v>#DIV/0!</v>
      </c>
      <c r="L48" s="1" t="e">
        <f t="shared" si="6"/>
        <v>#DIV/0!</v>
      </c>
      <c r="M48" s="1" t="e">
        <f t="shared" si="7"/>
        <v>#DIV/0!</v>
      </c>
    </row>
    <row r="49" spans="1:13" x14ac:dyDescent="0.25">
      <c r="A49">
        <v>52</v>
      </c>
      <c r="B49">
        <v>99.091830000000002</v>
      </c>
      <c r="C49">
        <v>57.954560000000001</v>
      </c>
      <c r="D49">
        <v>24.588080000000001</v>
      </c>
      <c r="E49">
        <v>64</v>
      </c>
      <c r="F49">
        <f t="shared" si="0"/>
        <v>-35.091830000000002</v>
      </c>
      <c r="G49">
        <f t="shared" si="1"/>
        <v>57.954560000000001</v>
      </c>
      <c r="H49">
        <f t="shared" si="2"/>
        <v>39.411919999999995</v>
      </c>
      <c r="I49">
        <f t="shared" ref="I49:I51" si="8">MAX(ABS(F49),ABS(G49),ABS(H49))</f>
        <v>57.954560000000001</v>
      </c>
      <c r="J49">
        <f t="shared" ref="J49:J51" si="9">MIN(ABS(F49),ABS(G49),ABS(H49))</f>
        <v>35.091830000000002</v>
      </c>
      <c r="K49" s="1">
        <f t="shared" si="5"/>
        <v>0.54830984375000003</v>
      </c>
      <c r="L49" s="1">
        <f t="shared" si="6"/>
        <v>-9.4459999999999988E-2</v>
      </c>
      <c r="M49" s="1">
        <f t="shared" si="7"/>
        <v>-0.61581124999999992</v>
      </c>
    </row>
    <row r="50" spans="1:13" x14ac:dyDescent="0.25">
      <c r="A50">
        <v>53</v>
      </c>
      <c r="B50">
        <v>98.894570000000002</v>
      </c>
      <c r="C50">
        <v>58.098970000000001</v>
      </c>
      <c r="D50">
        <v>2.6940062</v>
      </c>
      <c r="E50">
        <v>26</v>
      </c>
      <c r="F50">
        <f t="shared" si="0"/>
        <v>-72.894570000000002</v>
      </c>
      <c r="G50">
        <f t="shared" si="1"/>
        <v>58.098970000000001</v>
      </c>
      <c r="H50">
        <f t="shared" si="2"/>
        <v>23.3059938</v>
      </c>
      <c r="I50">
        <f t="shared" si="8"/>
        <v>72.894570000000002</v>
      </c>
      <c r="J50">
        <f t="shared" si="9"/>
        <v>23.3059938</v>
      </c>
      <c r="K50" s="1">
        <f t="shared" si="5"/>
        <v>2.8036373076923078</v>
      </c>
      <c r="L50" s="1">
        <f t="shared" si="6"/>
        <v>1.2345757692307693</v>
      </c>
      <c r="M50" s="1">
        <f t="shared" si="7"/>
        <v>-0.89638437692307693</v>
      </c>
    </row>
    <row r="51" spans="1:13" x14ac:dyDescent="0.25">
      <c r="A51">
        <v>54</v>
      </c>
      <c r="B51">
        <v>105.94565</v>
      </c>
      <c r="C51">
        <v>16.17708</v>
      </c>
      <c r="D51">
        <v>1.8100938</v>
      </c>
      <c r="E51">
        <v>25</v>
      </c>
      <c r="F51">
        <f t="shared" si="0"/>
        <v>-80.945650000000001</v>
      </c>
      <c r="G51">
        <f t="shared" si="1"/>
        <v>16.17708</v>
      </c>
      <c r="H51">
        <f t="shared" si="2"/>
        <v>23.189906199999999</v>
      </c>
      <c r="I51">
        <f t="shared" si="8"/>
        <v>80.945650000000001</v>
      </c>
      <c r="J51">
        <f t="shared" si="9"/>
        <v>16.17708</v>
      </c>
      <c r="K51" s="1">
        <f t="shared" si="5"/>
        <v>3.2378260000000001</v>
      </c>
      <c r="L51" s="1">
        <f t="shared" si="6"/>
        <v>-0.35291680000000003</v>
      </c>
      <c r="M51" s="1">
        <f t="shared" si="7"/>
        <v>-0.92759624799999996</v>
      </c>
    </row>
    <row r="52" spans="1:13" hidden="1" x14ac:dyDescent="0.25">
      <c r="A52">
        <v>55</v>
      </c>
      <c r="B52">
        <v>18.568743000000001</v>
      </c>
      <c r="C52">
        <v>5.0558623999999996</v>
      </c>
      <c r="D52">
        <v>0.87033749999999999</v>
      </c>
      <c r="F52">
        <f t="shared" si="0"/>
        <v>-18.568743000000001</v>
      </c>
      <c r="G52">
        <f t="shared" si="1"/>
        <v>5.0558623999999996</v>
      </c>
      <c r="H52">
        <f t="shared" si="2"/>
        <v>-0.87033749999999999</v>
      </c>
      <c r="I52">
        <f t="shared" si="3"/>
        <v>5.0558623999999996</v>
      </c>
      <c r="J52">
        <f t="shared" si="4"/>
        <v>-18.568743000000001</v>
      </c>
      <c r="K52" s="1" t="e">
        <f t="shared" si="5"/>
        <v>#DIV/0!</v>
      </c>
      <c r="L52" s="1" t="e">
        <f t="shared" si="6"/>
        <v>#DIV/0!</v>
      </c>
      <c r="M52" s="1" t="e">
        <f t="shared" si="7"/>
        <v>#DIV/0!</v>
      </c>
    </row>
    <row r="53" spans="1:13" hidden="1" x14ac:dyDescent="0.25">
      <c r="A53">
        <v>56</v>
      </c>
      <c r="B53">
        <v>32.301270000000002</v>
      </c>
      <c r="C53">
        <v>1.7149624999999999</v>
      </c>
      <c r="D53">
        <v>1.044575</v>
      </c>
      <c r="F53">
        <f t="shared" si="0"/>
        <v>-32.301270000000002</v>
      </c>
      <c r="G53">
        <f t="shared" si="1"/>
        <v>1.7149624999999999</v>
      </c>
      <c r="H53">
        <f t="shared" si="2"/>
        <v>-1.044575</v>
      </c>
      <c r="I53">
        <f t="shared" si="3"/>
        <v>1.7149624999999999</v>
      </c>
      <c r="J53">
        <f t="shared" si="4"/>
        <v>-32.301270000000002</v>
      </c>
      <c r="K53" s="1" t="e">
        <f t="shared" si="5"/>
        <v>#DIV/0!</v>
      </c>
      <c r="L53" s="1" t="e">
        <f t="shared" si="6"/>
        <v>#DIV/0!</v>
      </c>
      <c r="M53" s="1" t="e">
        <f t="shared" si="7"/>
        <v>#DIV/0!</v>
      </c>
    </row>
    <row r="54" spans="1:13" x14ac:dyDescent="0.25">
      <c r="A54">
        <v>57</v>
      </c>
      <c r="B54">
        <v>83.045299999999997</v>
      </c>
      <c r="C54">
        <v>20.354368000000001</v>
      </c>
      <c r="D54">
        <v>7.2793745000000007E-2</v>
      </c>
      <c r="E54">
        <v>27</v>
      </c>
      <c r="F54">
        <f t="shared" si="0"/>
        <v>-56.045299999999997</v>
      </c>
      <c r="G54">
        <f t="shared" si="1"/>
        <v>20.354368000000001</v>
      </c>
      <c r="H54">
        <f t="shared" si="2"/>
        <v>26.927206255000002</v>
      </c>
      <c r="I54">
        <f>MAX(ABS(F54),ABS(G54),ABS(H54))</f>
        <v>56.045299999999997</v>
      </c>
      <c r="J54">
        <f>MIN(ABS(F54),ABS(G54),ABS(H54))</f>
        <v>20.354368000000001</v>
      </c>
      <c r="K54" s="1">
        <f t="shared" si="5"/>
        <v>2.0757518518518516</v>
      </c>
      <c r="L54" s="1">
        <f t="shared" si="6"/>
        <v>-0.24613451851851853</v>
      </c>
      <c r="M54" s="1">
        <f t="shared" si="7"/>
        <v>-0.99730393537037032</v>
      </c>
    </row>
    <row r="55" spans="1:13" hidden="1" x14ac:dyDescent="0.25">
      <c r="A55">
        <v>58</v>
      </c>
      <c r="B55">
        <v>50.657290000000003</v>
      </c>
      <c r="C55">
        <v>13.089019</v>
      </c>
      <c r="D55">
        <v>19.188773999999999</v>
      </c>
      <c r="F55">
        <f t="shared" si="0"/>
        <v>-50.657290000000003</v>
      </c>
      <c r="G55">
        <f t="shared" si="1"/>
        <v>13.089019</v>
      </c>
      <c r="H55">
        <f t="shared" si="2"/>
        <v>-19.188773999999999</v>
      </c>
      <c r="I55">
        <f t="shared" si="3"/>
        <v>13.089019</v>
      </c>
      <c r="J55">
        <f t="shared" si="4"/>
        <v>-50.657290000000003</v>
      </c>
      <c r="K55" s="1" t="e">
        <f t="shared" si="5"/>
        <v>#DIV/0!</v>
      </c>
      <c r="L55" s="1" t="e">
        <f t="shared" si="6"/>
        <v>#DIV/0!</v>
      </c>
      <c r="M55" s="1" t="e">
        <f t="shared" si="7"/>
        <v>#DIV/0!</v>
      </c>
    </row>
    <row r="56" spans="1:13" hidden="1" x14ac:dyDescent="0.25">
      <c r="A56">
        <v>59</v>
      </c>
      <c r="B56">
        <v>8.8427500000000006</v>
      </c>
      <c r="C56">
        <v>0</v>
      </c>
      <c r="D56">
        <v>1.8749998999999999E-5</v>
      </c>
      <c r="F56">
        <f t="shared" si="0"/>
        <v>-8.8427500000000006</v>
      </c>
      <c r="G56">
        <f t="shared" si="1"/>
        <v>0</v>
      </c>
      <c r="H56">
        <f t="shared" si="2"/>
        <v>-1.8749998999999999E-5</v>
      </c>
      <c r="I56">
        <f t="shared" si="3"/>
        <v>0</v>
      </c>
      <c r="J56">
        <f t="shared" si="4"/>
        <v>-8.8427500000000006</v>
      </c>
      <c r="K56" s="1" t="e">
        <f t="shared" si="5"/>
        <v>#DIV/0!</v>
      </c>
      <c r="L56" s="1" t="e">
        <f t="shared" si="6"/>
        <v>#DIV/0!</v>
      </c>
      <c r="M56" s="1" t="e">
        <f t="shared" si="7"/>
        <v>#DIV/0!</v>
      </c>
    </row>
    <row r="57" spans="1:13" hidden="1" x14ac:dyDescent="0.25">
      <c r="A57">
        <v>60</v>
      </c>
      <c r="B57">
        <v>62.885967000000001</v>
      </c>
      <c r="C57">
        <v>10.868118000000001</v>
      </c>
      <c r="D57">
        <v>0.48626872999999998</v>
      </c>
      <c r="F57">
        <f t="shared" si="0"/>
        <v>-62.885967000000001</v>
      </c>
      <c r="G57">
        <f t="shared" si="1"/>
        <v>10.868118000000001</v>
      </c>
      <c r="H57">
        <f t="shared" si="2"/>
        <v>-0.48626872999999998</v>
      </c>
      <c r="I57">
        <f t="shared" si="3"/>
        <v>10.868118000000001</v>
      </c>
      <c r="J57">
        <f t="shared" si="4"/>
        <v>-62.885967000000001</v>
      </c>
      <c r="K57" s="1" t="e">
        <f t="shared" si="5"/>
        <v>#DIV/0!</v>
      </c>
      <c r="L57" s="1" t="e">
        <f t="shared" si="6"/>
        <v>#DIV/0!</v>
      </c>
      <c r="M57" s="1" t="e">
        <f t="shared" si="7"/>
        <v>#DIV/0!</v>
      </c>
    </row>
    <row r="58" spans="1:13" hidden="1" x14ac:dyDescent="0.25">
      <c r="A58">
        <v>62</v>
      </c>
      <c r="B58">
        <v>7.4806559999999998</v>
      </c>
      <c r="C58">
        <v>1.241625</v>
      </c>
      <c r="D58">
        <v>22.716754999999999</v>
      </c>
      <c r="F58">
        <f t="shared" si="0"/>
        <v>-7.4806559999999998</v>
      </c>
      <c r="G58">
        <f t="shared" si="1"/>
        <v>1.241625</v>
      </c>
      <c r="H58">
        <f t="shared" si="2"/>
        <v>-22.716754999999999</v>
      </c>
      <c r="I58">
        <f t="shared" si="3"/>
        <v>1.241625</v>
      </c>
      <c r="J58">
        <f t="shared" si="4"/>
        <v>-22.716754999999999</v>
      </c>
      <c r="K58" s="1" t="e">
        <f t="shared" si="5"/>
        <v>#DIV/0!</v>
      </c>
      <c r="L58" s="1" t="e">
        <f t="shared" si="6"/>
        <v>#DIV/0!</v>
      </c>
      <c r="M58" s="1" t="e">
        <f t="shared" si="7"/>
        <v>#DIV/0!</v>
      </c>
    </row>
    <row r="59" spans="1:13" hidden="1" x14ac:dyDescent="0.25">
      <c r="A59">
        <v>63</v>
      </c>
      <c r="B59">
        <v>24.286155999999998</v>
      </c>
      <c r="C59">
        <v>7.0656686000000004</v>
      </c>
      <c r="D59">
        <v>0.24198123999999999</v>
      </c>
      <c r="F59">
        <f t="shared" si="0"/>
        <v>-24.286155999999998</v>
      </c>
      <c r="G59">
        <f t="shared" si="1"/>
        <v>7.0656686000000004</v>
      </c>
      <c r="H59">
        <f t="shared" si="2"/>
        <v>-0.24198123999999999</v>
      </c>
      <c r="I59">
        <f t="shared" si="3"/>
        <v>7.0656686000000004</v>
      </c>
      <c r="J59">
        <f t="shared" si="4"/>
        <v>-24.286155999999998</v>
      </c>
      <c r="K59" s="1" t="e">
        <f t="shared" si="5"/>
        <v>#DIV/0!</v>
      </c>
      <c r="L59" s="1" t="e">
        <f t="shared" si="6"/>
        <v>#DIV/0!</v>
      </c>
      <c r="M59" s="1" t="e">
        <f t="shared" si="7"/>
        <v>#DIV/0!</v>
      </c>
    </row>
    <row r="60" spans="1:13" hidden="1" x14ac:dyDescent="0.25">
      <c r="A60">
        <v>65</v>
      </c>
      <c r="B60">
        <v>13.64545</v>
      </c>
      <c r="C60">
        <v>4.4061190000000003</v>
      </c>
      <c r="D60">
        <v>1.71235</v>
      </c>
      <c r="F60">
        <f t="shared" si="0"/>
        <v>-13.64545</v>
      </c>
      <c r="G60">
        <f t="shared" si="1"/>
        <v>4.4061190000000003</v>
      </c>
      <c r="H60">
        <f t="shared" si="2"/>
        <v>-1.71235</v>
      </c>
      <c r="I60">
        <f t="shared" si="3"/>
        <v>4.4061190000000003</v>
      </c>
      <c r="J60">
        <f t="shared" si="4"/>
        <v>-13.64545</v>
      </c>
      <c r="K60" s="1" t="e">
        <f t="shared" si="5"/>
        <v>#DIV/0!</v>
      </c>
      <c r="L60" s="1" t="e">
        <f t="shared" si="6"/>
        <v>#DIV/0!</v>
      </c>
      <c r="M60" s="1" t="e">
        <f t="shared" si="7"/>
        <v>#DIV/0!</v>
      </c>
    </row>
    <row r="61" spans="1:13" hidden="1" x14ac:dyDescent="0.25">
      <c r="A61">
        <v>66</v>
      </c>
      <c r="B61">
        <v>2087.8328000000001</v>
      </c>
      <c r="C61">
        <v>1.6565749999999999</v>
      </c>
      <c r="D61">
        <v>1.3307937000000001</v>
      </c>
      <c r="F61">
        <f t="shared" si="0"/>
        <v>-2087.8328000000001</v>
      </c>
      <c r="G61">
        <f t="shared" si="1"/>
        <v>1.6565749999999999</v>
      </c>
      <c r="H61">
        <f t="shared" si="2"/>
        <v>-1.3307937000000001</v>
      </c>
      <c r="I61">
        <f t="shared" si="3"/>
        <v>1.6565749999999999</v>
      </c>
      <c r="J61">
        <f t="shared" si="4"/>
        <v>-2087.8328000000001</v>
      </c>
      <c r="K61" s="1" t="e">
        <f t="shared" si="5"/>
        <v>#DIV/0!</v>
      </c>
      <c r="L61" s="1" t="e">
        <f t="shared" si="6"/>
        <v>#DIV/0!</v>
      </c>
      <c r="M61" s="1" t="e">
        <f t="shared" si="7"/>
        <v>#DIV/0!</v>
      </c>
    </row>
    <row r="62" spans="1:13" hidden="1" x14ac:dyDescent="0.25">
      <c r="A62">
        <v>67</v>
      </c>
      <c r="B62">
        <v>1317.5709999999999</v>
      </c>
      <c r="C62">
        <v>32.012466000000003</v>
      </c>
      <c r="D62">
        <v>1.5719186999999999</v>
      </c>
      <c r="F62">
        <f t="shared" si="0"/>
        <v>-1317.5709999999999</v>
      </c>
      <c r="G62">
        <f t="shared" si="1"/>
        <v>32.012466000000003</v>
      </c>
      <c r="H62">
        <f t="shared" si="2"/>
        <v>-1.5719186999999999</v>
      </c>
      <c r="I62">
        <f t="shared" si="3"/>
        <v>32.012466000000003</v>
      </c>
      <c r="J62">
        <f t="shared" si="4"/>
        <v>-1317.5709999999999</v>
      </c>
      <c r="K62" s="1" t="e">
        <f t="shared" si="5"/>
        <v>#DIV/0!</v>
      </c>
      <c r="L62" s="1" t="e">
        <f t="shared" si="6"/>
        <v>#DIV/0!</v>
      </c>
      <c r="M62" s="1" t="e">
        <f t="shared" si="7"/>
        <v>#DIV/0!</v>
      </c>
    </row>
    <row r="63" spans="1:13" hidden="1" x14ac:dyDescent="0.25">
      <c r="A63">
        <v>68</v>
      </c>
      <c r="B63">
        <v>7.6616999999999997</v>
      </c>
      <c r="C63">
        <v>3.5138186999999999</v>
      </c>
      <c r="D63">
        <v>247.3732</v>
      </c>
      <c r="F63">
        <f t="shared" si="0"/>
        <v>-7.6616999999999997</v>
      </c>
      <c r="G63">
        <f t="shared" si="1"/>
        <v>3.5138186999999999</v>
      </c>
      <c r="H63">
        <f t="shared" si="2"/>
        <v>-247.3732</v>
      </c>
      <c r="I63">
        <f t="shared" si="3"/>
        <v>3.5138186999999999</v>
      </c>
      <c r="J63">
        <f t="shared" si="4"/>
        <v>-247.3732</v>
      </c>
      <c r="K63" s="1" t="e">
        <f t="shared" si="5"/>
        <v>#DIV/0!</v>
      </c>
      <c r="L63" s="1" t="e">
        <f t="shared" si="6"/>
        <v>#DIV/0!</v>
      </c>
      <c r="M63" s="1" t="e">
        <f t="shared" si="7"/>
        <v>#DIV/0!</v>
      </c>
    </row>
    <row r="64" spans="1:13" hidden="1" x14ac:dyDescent="0.25">
      <c r="A64">
        <v>69</v>
      </c>
      <c r="B64">
        <v>1180.3551</v>
      </c>
      <c r="C64">
        <v>19.802612</v>
      </c>
      <c r="D64">
        <v>17.069212</v>
      </c>
      <c r="F64">
        <f t="shared" si="0"/>
        <v>-1180.3551</v>
      </c>
      <c r="G64">
        <f t="shared" si="1"/>
        <v>19.802612</v>
      </c>
      <c r="H64">
        <f t="shared" si="2"/>
        <v>-17.069212</v>
      </c>
      <c r="I64">
        <f t="shared" si="3"/>
        <v>19.802612</v>
      </c>
      <c r="J64">
        <f t="shared" si="4"/>
        <v>-1180.3551</v>
      </c>
      <c r="K64" s="1" t="e">
        <f t="shared" si="5"/>
        <v>#DIV/0!</v>
      </c>
      <c r="L64" s="1" t="e">
        <f t="shared" si="6"/>
        <v>#DIV/0!</v>
      </c>
      <c r="M64" s="1" t="e">
        <f t="shared" si="7"/>
        <v>#DIV/0!</v>
      </c>
    </row>
    <row r="65" spans="1:13" hidden="1" x14ac:dyDescent="0.25">
      <c r="A65">
        <v>70</v>
      </c>
      <c r="B65">
        <v>11.869156</v>
      </c>
      <c r="C65">
        <v>5.2268185999999996</v>
      </c>
      <c r="D65">
        <v>3.5455559999999999</v>
      </c>
      <c r="F65">
        <f t="shared" si="0"/>
        <v>-11.869156</v>
      </c>
      <c r="G65">
        <f t="shared" si="1"/>
        <v>5.2268185999999996</v>
      </c>
      <c r="H65">
        <f t="shared" si="2"/>
        <v>-3.5455559999999999</v>
      </c>
      <c r="I65">
        <f t="shared" si="3"/>
        <v>5.2268185999999996</v>
      </c>
      <c r="J65">
        <f t="shared" si="4"/>
        <v>-11.869156</v>
      </c>
      <c r="K65" s="1" t="e">
        <f t="shared" si="5"/>
        <v>#DIV/0!</v>
      </c>
      <c r="L65" s="1" t="e">
        <f t="shared" si="6"/>
        <v>#DIV/0!</v>
      </c>
      <c r="M65" s="1" t="e">
        <f t="shared" si="7"/>
        <v>#DIV/0!</v>
      </c>
    </row>
    <row r="66" spans="1:13" hidden="1" x14ac:dyDescent="0.25">
      <c r="A66">
        <v>71</v>
      </c>
      <c r="B66">
        <v>22.047412999999999</v>
      </c>
      <c r="C66">
        <v>7.1519000000000004</v>
      </c>
      <c r="D66">
        <v>0.88158124999999998</v>
      </c>
      <c r="F66">
        <f t="shared" si="0"/>
        <v>-22.047412999999999</v>
      </c>
      <c r="G66">
        <f t="shared" si="1"/>
        <v>7.1519000000000004</v>
      </c>
      <c r="H66">
        <f t="shared" si="2"/>
        <v>-0.88158124999999998</v>
      </c>
      <c r="I66">
        <f t="shared" si="3"/>
        <v>7.1519000000000004</v>
      </c>
      <c r="J66">
        <f t="shared" si="4"/>
        <v>-22.047412999999999</v>
      </c>
      <c r="K66" s="1" t="e">
        <f t="shared" si="5"/>
        <v>#DIV/0!</v>
      </c>
      <c r="L66" s="1" t="e">
        <f t="shared" si="6"/>
        <v>#DIV/0!</v>
      </c>
      <c r="M66" s="1" t="e">
        <f t="shared" si="7"/>
        <v>#DIV/0!</v>
      </c>
    </row>
    <row r="67" spans="1:13" hidden="1" x14ac:dyDescent="0.25">
      <c r="A67">
        <v>72</v>
      </c>
      <c r="B67">
        <v>10.490323</v>
      </c>
      <c r="C67">
        <v>0.30461250000000001</v>
      </c>
      <c r="D67">
        <v>0.33438748000000001</v>
      </c>
      <c r="F67">
        <f t="shared" ref="F67:F130" si="10">E67-B67</f>
        <v>-10.490323</v>
      </c>
      <c r="G67">
        <f t="shared" ref="G67:G130" si="11">C67</f>
        <v>0.30461250000000001</v>
      </c>
      <c r="H67">
        <f t="shared" ref="H67:H130" si="12">E67-D67</f>
        <v>-0.33438748000000001</v>
      </c>
      <c r="I67">
        <f t="shared" ref="I67:I130" si="13">MAX(F67:H67)</f>
        <v>0.30461250000000001</v>
      </c>
      <c r="J67">
        <f t="shared" ref="J67:J130" si="14">MIN(F67:H67)</f>
        <v>-10.490323</v>
      </c>
      <c r="K67" s="1" t="e">
        <f t="shared" ref="K67:K130" si="15">B67/E67-1</f>
        <v>#DIV/0!</v>
      </c>
      <c r="L67" s="1" t="e">
        <f t="shared" ref="L67:L130" si="16">C67/E67-1</f>
        <v>#DIV/0!</v>
      </c>
      <c r="M67" s="1" t="e">
        <f t="shared" ref="M67:M130" si="17">D67/E67-1</f>
        <v>#DIV/0!</v>
      </c>
    </row>
    <row r="68" spans="1:13" x14ac:dyDescent="0.25">
      <c r="A68">
        <v>73</v>
      </c>
      <c r="B68">
        <v>31.20975</v>
      </c>
      <c r="C68">
        <v>41.729280000000003</v>
      </c>
      <c r="D68">
        <v>9.8087929999999997</v>
      </c>
      <c r="E68">
        <v>47</v>
      </c>
      <c r="F68">
        <f t="shared" si="10"/>
        <v>15.79025</v>
      </c>
      <c r="G68">
        <f t="shared" si="11"/>
        <v>41.729280000000003</v>
      </c>
      <c r="H68">
        <f t="shared" si="12"/>
        <v>37.191206999999999</v>
      </c>
      <c r="I68">
        <f>MAX(ABS(F68),ABS(G68),ABS(H68))</f>
        <v>41.729280000000003</v>
      </c>
      <c r="J68">
        <f>MIN(ABS(F68),ABS(G68),ABS(H68))</f>
        <v>15.79025</v>
      </c>
      <c r="K68" s="1">
        <f t="shared" si="15"/>
        <v>-0.33596276595744679</v>
      </c>
      <c r="L68" s="1">
        <f t="shared" si="16"/>
        <v>-0.11214297872340417</v>
      </c>
      <c r="M68" s="1">
        <f t="shared" si="17"/>
        <v>-0.7913022765957447</v>
      </c>
    </row>
    <row r="69" spans="1:13" hidden="1" x14ac:dyDescent="0.25">
      <c r="A69">
        <v>74</v>
      </c>
      <c r="B69">
        <v>20.658438</v>
      </c>
      <c r="C69">
        <v>1.0690999999999999</v>
      </c>
      <c r="D69">
        <v>11.5489435</v>
      </c>
      <c r="F69">
        <f t="shared" si="10"/>
        <v>-20.658438</v>
      </c>
      <c r="G69">
        <f t="shared" si="11"/>
        <v>1.0690999999999999</v>
      </c>
      <c r="H69">
        <f t="shared" si="12"/>
        <v>-11.5489435</v>
      </c>
      <c r="I69">
        <f t="shared" si="13"/>
        <v>1.0690999999999999</v>
      </c>
      <c r="J69">
        <f t="shared" si="14"/>
        <v>-20.658438</v>
      </c>
      <c r="K69" s="1" t="e">
        <f t="shared" si="15"/>
        <v>#DIV/0!</v>
      </c>
      <c r="L69" s="1" t="e">
        <f t="shared" si="16"/>
        <v>#DIV/0!</v>
      </c>
      <c r="M69" s="1" t="e">
        <f t="shared" si="17"/>
        <v>#DIV/0!</v>
      </c>
    </row>
    <row r="70" spans="1:13" hidden="1" x14ac:dyDescent="0.25">
      <c r="A70">
        <v>75</v>
      </c>
      <c r="B70">
        <v>16.113562000000002</v>
      </c>
      <c r="C70">
        <v>0.65353125000000001</v>
      </c>
      <c r="D70">
        <v>6.2668869999999997</v>
      </c>
      <c r="F70">
        <f t="shared" si="10"/>
        <v>-16.113562000000002</v>
      </c>
      <c r="G70">
        <f t="shared" si="11"/>
        <v>0.65353125000000001</v>
      </c>
      <c r="H70">
        <f t="shared" si="12"/>
        <v>-6.2668869999999997</v>
      </c>
      <c r="I70">
        <f t="shared" si="13"/>
        <v>0.65353125000000001</v>
      </c>
      <c r="J70">
        <f t="shared" si="14"/>
        <v>-16.113562000000002</v>
      </c>
      <c r="K70" s="1" t="e">
        <f t="shared" si="15"/>
        <v>#DIV/0!</v>
      </c>
      <c r="L70" s="1" t="e">
        <f t="shared" si="16"/>
        <v>#DIV/0!</v>
      </c>
      <c r="M70" s="1" t="e">
        <f t="shared" si="17"/>
        <v>#DIV/0!</v>
      </c>
    </row>
    <row r="71" spans="1:13" hidden="1" x14ac:dyDescent="0.25">
      <c r="A71">
        <v>76</v>
      </c>
      <c r="B71">
        <v>1.1349813</v>
      </c>
      <c r="C71">
        <v>0</v>
      </c>
      <c r="D71">
        <v>6.3112500000000002E-2</v>
      </c>
      <c r="F71">
        <f t="shared" si="10"/>
        <v>-1.1349813</v>
      </c>
      <c r="G71">
        <f t="shared" si="11"/>
        <v>0</v>
      </c>
      <c r="H71">
        <f t="shared" si="12"/>
        <v>-6.3112500000000002E-2</v>
      </c>
      <c r="I71">
        <f t="shared" si="13"/>
        <v>0</v>
      </c>
      <c r="J71">
        <f t="shared" si="14"/>
        <v>-1.1349813</v>
      </c>
      <c r="K71" s="1" t="e">
        <f t="shared" si="15"/>
        <v>#DIV/0!</v>
      </c>
      <c r="L71" s="1" t="e">
        <f t="shared" si="16"/>
        <v>#DIV/0!</v>
      </c>
      <c r="M71" s="1" t="e">
        <f t="shared" si="17"/>
        <v>#DIV/0!</v>
      </c>
    </row>
    <row r="72" spans="1:13" hidden="1" x14ac:dyDescent="0.25">
      <c r="A72">
        <v>77</v>
      </c>
      <c r="B72">
        <v>874.27949999999998</v>
      </c>
      <c r="C72">
        <v>44.920850000000002</v>
      </c>
      <c r="D72">
        <v>3.3039999999999998</v>
      </c>
      <c r="F72">
        <f t="shared" si="10"/>
        <v>-874.27949999999998</v>
      </c>
      <c r="G72">
        <f t="shared" si="11"/>
        <v>44.920850000000002</v>
      </c>
      <c r="H72">
        <f t="shared" si="12"/>
        <v>-3.3039999999999998</v>
      </c>
      <c r="I72">
        <f t="shared" si="13"/>
        <v>44.920850000000002</v>
      </c>
      <c r="J72">
        <f t="shared" si="14"/>
        <v>-874.27949999999998</v>
      </c>
      <c r="K72" s="1" t="e">
        <f t="shared" si="15"/>
        <v>#DIV/0!</v>
      </c>
      <c r="L72" s="1" t="e">
        <f t="shared" si="16"/>
        <v>#DIV/0!</v>
      </c>
      <c r="M72" s="1" t="e">
        <f t="shared" si="17"/>
        <v>#DIV/0!</v>
      </c>
    </row>
    <row r="73" spans="1:13" hidden="1" x14ac:dyDescent="0.25">
      <c r="A73">
        <v>79</v>
      </c>
      <c r="B73">
        <v>31.133305</v>
      </c>
      <c r="C73">
        <v>20.529299000000002</v>
      </c>
      <c r="D73">
        <v>0.1040375</v>
      </c>
      <c r="F73">
        <f t="shared" si="10"/>
        <v>-31.133305</v>
      </c>
      <c r="G73">
        <f t="shared" si="11"/>
        <v>20.529299000000002</v>
      </c>
      <c r="H73">
        <f t="shared" si="12"/>
        <v>-0.1040375</v>
      </c>
      <c r="I73">
        <f t="shared" si="13"/>
        <v>20.529299000000002</v>
      </c>
      <c r="J73">
        <f t="shared" si="14"/>
        <v>-31.133305</v>
      </c>
      <c r="K73" s="1" t="e">
        <f t="shared" si="15"/>
        <v>#DIV/0!</v>
      </c>
      <c r="L73" s="1" t="e">
        <f t="shared" si="16"/>
        <v>#DIV/0!</v>
      </c>
      <c r="M73" s="1" t="e">
        <f t="shared" si="17"/>
        <v>#DIV/0!</v>
      </c>
    </row>
    <row r="74" spans="1:13" x14ac:dyDescent="0.25">
      <c r="A74">
        <v>80</v>
      </c>
      <c r="B74">
        <v>254.76167000000001</v>
      </c>
      <c r="C74">
        <v>64.428229999999999</v>
      </c>
      <c r="D74">
        <v>12.309175</v>
      </c>
      <c r="E74">
        <v>76</v>
      </c>
      <c r="F74">
        <f t="shared" si="10"/>
        <v>-178.76167000000001</v>
      </c>
      <c r="G74">
        <f t="shared" si="11"/>
        <v>64.428229999999999</v>
      </c>
      <c r="H74">
        <f t="shared" si="12"/>
        <v>63.690825000000004</v>
      </c>
      <c r="I74">
        <f>MAX(ABS(F74),ABS(G74),ABS(H74))</f>
        <v>178.76167000000001</v>
      </c>
      <c r="J74">
        <f>MIN(ABS(F74),ABS(G74),ABS(H74))</f>
        <v>63.690825000000004</v>
      </c>
      <c r="K74" s="1">
        <f t="shared" si="15"/>
        <v>2.3521272368421053</v>
      </c>
      <c r="L74" s="1">
        <f t="shared" si="16"/>
        <v>-0.15226013157894736</v>
      </c>
      <c r="M74" s="1">
        <f t="shared" si="17"/>
        <v>-0.83803717105263154</v>
      </c>
    </row>
    <row r="75" spans="1:13" hidden="1" x14ac:dyDescent="0.25">
      <c r="A75">
        <v>81</v>
      </c>
      <c r="B75">
        <v>38.266860000000001</v>
      </c>
      <c r="C75">
        <v>20.940456000000001</v>
      </c>
      <c r="D75">
        <v>2.1126738</v>
      </c>
      <c r="F75">
        <f t="shared" si="10"/>
        <v>-38.266860000000001</v>
      </c>
      <c r="G75">
        <f t="shared" si="11"/>
        <v>20.940456000000001</v>
      </c>
      <c r="H75">
        <f t="shared" si="12"/>
        <v>-2.1126738</v>
      </c>
      <c r="I75">
        <f t="shared" si="13"/>
        <v>20.940456000000001</v>
      </c>
      <c r="J75">
        <f t="shared" si="14"/>
        <v>-38.266860000000001</v>
      </c>
      <c r="K75" s="1" t="e">
        <f t="shared" si="15"/>
        <v>#DIV/0!</v>
      </c>
      <c r="L75" s="1" t="e">
        <f t="shared" si="16"/>
        <v>#DIV/0!</v>
      </c>
      <c r="M75" s="1" t="e">
        <f t="shared" si="17"/>
        <v>#DIV/0!</v>
      </c>
    </row>
    <row r="76" spans="1:13" hidden="1" x14ac:dyDescent="0.25">
      <c r="A76">
        <v>82</v>
      </c>
      <c r="B76">
        <v>15.037974</v>
      </c>
      <c r="C76">
        <v>6.9895934999999998</v>
      </c>
      <c r="D76">
        <v>1.3619186999999999</v>
      </c>
      <c r="F76">
        <f t="shared" si="10"/>
        <v>-15.037974</v>
      </c>
      <c r="G76">
        <f t="shared" si="11"/>
        <v>6.9895934999999998</v>
      </c>
      <c r="H76">
        <f t="shared" si="12"/>
        <v>-1.3619186999999999</v>
      </c>
      <c r="I76">
        <f t="shared" si="13"/>
        <v>6.9895934999999998</v>
      </c>
      <c r="J76">
        <f t="shared" si="14"/>
        <v>-15.037974</v>
      </c>
      <c r="K76" s="1" t="e">
        <f t="shared" si="15"/>
        <v>#DIV/0!</v>
      </c>
      <c r="L76" s="1" t="e">
        <f t="shared" si="16"/>
        <v>#DIV/0!</v>
      </c>
      <c r="M76" s="1" t="e">
        <f t="shared" si="17"/>
        <v>#DIV/0!</v>
      </c>
    </row>
    <row r="77" spans="1:13" hidden="1" x14ac:dyDescent="0.25">
      <c r="A77">
        <v>83</v>
      </c>
      <c r="B77">
        <v>5.6354249999999997</v>
      </c>
      <c r="C77">
        <v>0.24851249</v>
      </c>
      <c r="D77">
        <v>0.29836875000000002</v>
      </c>
      <c r="F77">
        <f t="shared" si="10"/>
        <v>-5.6354249999999997</v>
      </c>
      <c r="G77">
        <f t="shared" si="11"/>
        <v>0.24851249</v>
      </c>
      <c r="H77">
        <f t="shared" si="12"/>
        <v>-0.29836875000000002</v>
      </c>
      <c r="I77">
        <f t="shared" si="13"/>
        <v>0.24851249</v>
      </c>
      <c r="J77">
        <f t="shared" si="14"/>
        <v>-5.6354249999999997</v>
      </c>
      <c r="K77" s="1" t="e">
        <f t="shared" si="15"/>
        <v>#DIV/0!</v>
      </c>
      <c r="L77" s="1" t="e">
        <f t="shared" si="16"/>
        <v>#DIV/0!</v>
      </c>
      <c r="M77" s="1" t="e">
        <f t="shared" si="17"/>
        <v>#DIV/0!</v>
      </c>
    </row>
    <row r="78" spans="1:13" hidden="1" x14ac:dyDescent="0.25">
      <c r="A78">
        <v>84</v>
      </c>
      <c r="B78">
        <v>1070.6858</v>
      </c>
      <c r="C78">
        <v>0</v>
      </c>
      <c r="D78">
        <v>41.317123000000002</v>
      </c>
      <c r="F78">
        <f t="shared" si="10"/>
        <v>-1070.6858</v>
      </c>
      <c r="G78">
        <f t="shared" si="11"/>
        <v>0</v>
      </c>
      <c r="H78">
        <f t="shared" si="12"/>
        <v>-41.317123000000002</v>
      </c>
      <c r="I78">
        <f t="shared" si="13"/>
        <v>0</v>
      </c>
      <c r="J78">
        <f t="shared" si="14"/>
        <v>-1070.6858</v>
      </c>
      <c r="K78" s="1" t="e">
        <f t="shared" si="15"/>
        <v>#DIV/0!</v>
      </c>
      <c r="L78" s="1" t="e">
        <f t="shared" si="16"/>
        <v>#DIV/0!</v>
      </c>
      <c r="M78" s="1" t="e">
        <f t="shared" si="17"/>
        <v>#DIV/0!</v>
      </c>
    </row>
    <row r="79" spans="1:13" hidden="1" x14ac:dyDescent="0.25">
      <c r="A79">
        <v>85</v>
      </c>
      <c r="B79">
        <v>11.707725</v>
      </c>
      <c r="C79">
        <v>0.60757499999999998</v>
      </c>
      <c r="D79">
        <v>3.7903186999999998</v>
      </c>
      <c r="F79">
        <f t="shared" si="10"/>
        <v>-11.707725</v>
      </c>
      <c r="G79">
        <f t="shared" si="11"/>
        <v>0.60757499999999998</v>
      </c>
      <c r="H79">
        <f t="shared" si="12"/>
        <v>-3.7903186999999998</v>
      </c>
      <c r="I79">
        <f t="shared" si="13"/>
        <v>0.60757499999999998</v>
      </c>
      <c r="J79">
        <f t="shared" si="14"/>
        <v>-11.707725</v>
      </c>
      <c r="K79" s="1" t="e">
        <f t="shared" si="15"/>
        <v>#DIV/0!</v>
      </c>
      <c r="L79" s="1" t="e">
        <f t="shared" si="16"/>
        <v>#DIV/0!</v>
      </c>
      <c r="M79" s="1" t="e">
        <f t="shared" si="17"/>
        <v>#DIV/0!</v>
      </c>
    </row>
    <row r="80" spans="1:13" hidden="1" x14ac:dyDescent="0.25">
      <c r="A80">
        <v>86</v>
      </c>
      <c r="B80">
        <v>46.264217000000002</v>
      </c>
      <c r="C80">
        <v>4.7790375000000003</v>
      </c>
      <c r="D80">
        <v>6.3937496999999996E-3</v>
      </c>
      <c r="F80">
        <f t="shared" si="10"/>
        <v>-46.264217000000002</v>
      </c>
      <c r="G80">
        <f t="shared" si="11"/>
        <v>4.7790375000000003</v>
      </c>
      <c r="H80">
        <f t="shared" si="12"/>
        <v>-6.3937496999999996E-3</v>
      </c>
      <c r="I80">
        <f t="shared" si="13"/>
        <v>4.7790375000000003</v>
      </c>
      <c r="J80">
        <f t="shared" si="14"/>
        <v>-46.264217000000002</v>
      </c>
      <c r="K80" s="1" t="e">
        <f t="shared" si="15"/>
        <v>#DIV/0!</v>
      </c>
      <c r="L80" s="1" t="e">
        <f t="shared" si="16"/>
        <v>#DIV/0!</v>
      </c>
      <c r="M80" s="1" t="e">
        <f t="shared" si="17"/>
        <v>#DIV/0!</v>
      </c>
    </row>
    <row r="81" spans="1:13" hidden="1" x14ac:dyDescent="0.25">
      <c r="A81">
        <v>100</v>
      </c>
      <c r="B81">
        <v>171.90062</v>
      </c>
      <c r="C81">
        <v>98.953415000000007</v>
      </c>
      <c r="D81">
        <v>13.351304000000001</v>
      </c>
      <c r="F81">
        <f t="shared" si="10"/>
        <v>-171.90062</v>
      </c>
      <c r="G81">
        <f t="shared" si="11"/>
        <v>98.953415000000007</v>
      </c>
      <c r="H81">
        <f t="shared" si="12"/>
        <v>-13.351304000000001</v>
      </c>
      <c r="I81">
        <f t="shared" si="13"/>
        <v>98.953415000000007</v>
      </c>
      <c r="J81">
        <f t="shared" si="14"/>
        <v>-171.90062</v>
      </c>
      <c r="K81" s="1" t="e">
        <f t="shared" si="15"/>
        <v>#DIV/0!</v>
      </c>
      <c r="L81" s="1" t="e">
        <f t="shared" si="16"/>
        <v>#DIV/0!</v>
      </c>
      <c r="M81" s="1" t="e">
        <f t="shared" si="17"/>
        <v>#DIV/0!</v>
      </c>
    </row>
    <row r="82" spans="1:13" hidden="1" x14ac:dyDescent="0.25">
      <c r="A82">
        <v>101</v>
      </c>
      <c r="B82">
        <v>30.530705999999999</v>
      </c>
      <c r="C82">
        <v>11.281612000000001</v>
      </c>
      <c r="D82">
        <v>5.4603809999999999</v>
      </c>
      <c r="F82">
        <f t="shared" si="10"/>
        <v>-30.530705999999999</v>
      </c>
      <c r="G82">
        <f t="shared" si="11"/>
        <v>11.281612000000001</v>
      </c>
      <c r="H82">
        <f t="shared" si="12"/>
        <v>-5.4603809999999999</v>
      </c>
      <c r="I82">
        <f t="shared" si="13"/>
        <v>11.281612000000001</v>
      </c>
      <c r="J82">
        <f t="shared" si="14"/>
        <v>-30.530705999999999</v>
      </c>
      <c r="K82" s="1" t="e">
        <f t="shared" si="15"/>
        <v>#DIV/0!</v>
      </c>
      <c r="L82" s="1" t="e">
        <f t="shared" si="16"/>
        <v>#DIV/0!</v>
      </c>
      <c r="M82" s="1" t="e">
        <f t="shared" si="17"/>
        <v>#DIV/0!</v>
      </c>
    </row>
    <row r="83" spans="1:13" hidden="1" x14ac:dyDescent="0.25">
      <c r="A83">
        <v>102</v>
      </c>
      <c r="B83">
        <v>6.9863</v>
      </c>
      <c r="C83">
        <v>1.5999874999999999</v>
      </c>
      <c r="D83">
        <v>10.185962999999999</v>
      </c>
      <c r="F83">
        <f t="shared" si="10"/>
        <v>-6.9863</v>
      </c>
      <c r="G83">
        <f t="shared" si="11"/>
        <v>1.5999874999999999</v>
      </c>
      <c r="H83">
        <f t="shared" si="12"/>
        <v>-10.185962999999999</v>
      </c>
      <c r="I83">
        <f t="shared" si="13"/>
        <v>1.5999874999999999</v>
      </c>
      <c r="J83">
        <f t="shared" si="14"/>
        <v>-10.185962999999999</v>
      </c>
      <c r="K83" s="1" t="e">
        <f t="shared" si="15"/>
        <v>#DIV/0!</v>
      </c>
      <c r="L83" s="1" t="e">
        <f t="shared" si="16"/>
        <v>#DIV/0!</v>
      </c>
      <c r="M83" s="1" t="e">
        <f t="shared" si="17"/>
        <v>#DIV/0!</v>
      </c>
    </row>
    <row r="84" spans="1:13" x14ac:dyDescent="0.25">
      <c r="A84">
        <v>103</v>
      </c>
      <c r="B84">
        <v>29.759336000000001</v>
      </c>
      <c r="C84">
        <v>56.29271</v>
      </c>
      <c r="D84">
        <v>0.34333750000000002</v>
      </c>
      <c r="E84">
        <v>59</v>
      </c>
      <c r="F84">
        <f t="shared" si="10"/>
        <v>29.240663999999999</v>
      </c>
      <c r="G84">
        <f t="shared" si="11"/>
        <v>56.29271</v>
      </c>
      <c r="H84">
        <f t="shared" si="12"/>
        <v>58.656662500000003</v>
      </c>
      <c r="I84">
        <f t="shared" ref="I84:I85" si="18">MAX(ABS(F84),ABS(G84),ABS(H84))</f>
        <v>58.656662500000003</v>
      </c>
      <c r="J84">
        <f t="shared" ref="J84:J85" si="19">MIN(ABS(F84),ABS(G84),ABS(H84))</f>
        <v>29.240663999999999</v>
      </c>
      <c r="K84" s="1">
        <f t="shared" si="15"/>
        <v>-0.49560447457627121</v>
      </c>
      <c r="L84" s="1">
        <f t="shared" si="16"/>
        <v>-4.588627118644073E-2</v>
      </c>
      <c r="M84" s="1">
        <f t="shared" si="17"/>
        <v>-0.99418072033898308</v>
      </c>
    </row>
    <row r="85" spans="1:13" x14ac:dyDescent="0.25">
      <c r="A85">
        <v>104</v>
      </c>
      <c r="B85">
        <v>261.68628000000001</v>
      </c>
      <c r="C85">
        <v>154.89764</v>
      </c>
      <c r="D85">
        <v>2.0527563</v>
      </c>
      <c r="E85">
        <v>168</v>
      </c>
      <c r="F85">
        <f t="shared" si="10"/>
        <v>-93.686280000000011</v>
      </c>
      <c r="G85">
        <f t="shared" si="11"/>
        <v>154.89764</v>
      </c>
      <c r="H85">
        <f t="shared" si="12"/>
        <v>165.9472437</v>
      </c>
      <c r="I85">
        <f t="shared" si="18"/>
        <v>165.9472437</v>
      </c>
      <c r="J85">
        <f t="shared" si="19"/>
        <v>93.686280000000011</v>
      </c>
      <c r="K85" s="1">
        <f t="shared" si="15"/>
        <v>0.55765642857142872</v>
      </c>
      <c r="L85" s="1">
        <f t="shared" si="16"/>
        <v>-7.7990238095238085E-2</v>
      </c>
      <c r="M85" s="1">
        <f t="shared" si="17"/>
        <v>-0.98778121249999995</v>
      </c>
    </row>
    <row r="86" spans="1:13" hidden="1" x14ac:dyDescent="0.25">
      <c r="A86">
        <v>105</v>
      </c>
      <c r="B86">
        <v>13.178806</v>
      </c>
      <c r="C86">
        <v>9.0170370000000002</v>
      </c>
      <c r="D86">
        <v>1.7825000000000001E-2</v>
      </c>
      <c r="F86">
        <f t="shared" si="10"/>
        <v>-13.178806</v>
      </c>
      <c r="G86">
        <f t="shared" si="11"/>
        <v>9.0170370000000002</v>
      </c>
      <c r="H86">
        <f t="shared" si="12"/>
        <v>-1.7825000000000001E-2</v>
      </c>
      <c r="I86">
        <f t="shared" si="13"/>
        <v>9.0170370000000002</v>
      </c>
      <c r="J86">
        <f t="shared" si="14"/>
        <v>-13.178806</v>
      </c>
      <c r="K86" s="1" t="e">
        <f t="shared" si="15"/>
        <v>#DIV/0!</v>
      </c>
      <c r="L86" s="1" t="e">
        <f t="shared" si="16"/>
        <v>#DIV/0!</v>
      </c>
      <c r="M86" s="1" t="e">
        <f t="shared" si="17"/>
        <v>#DIV/0!</v>
      </c>
    </row>
    <row r="87" spans="1:13" hidden="1" x14ac:dyDescent="0.25">
      <c r="A87">
        <v>106</v>
      </c>
      <c r="B87">
        <v>51.73104</v>
      </c>
      <c r="C87">
        <v>20.720023999999999</v>
      </c>
      <c r="D87">
        <v>4.3177940000000001</v>
      </c>
      <c r="F87">
        <f t="shared" si="10"/>
        <v>-51.73104</v>
      </c>
      <c r="G87">
        <f t="shared" si="11"/>
        <v>20.720023999999999</v>
      </c>
      <c r="H87">
        <f t="shared" si="12"/>
        <v>-4.3177940000000001</v>
      </c>
      <c r="I87">
        <f t="shared" si="13"/>
        <v>20.720023999999999</v>
      </c>
      <c r="J87">
        <f t="shared" si="14"/>
        <v>-51.73104</v>
      </c>
      <c r="K87" s="1" t="e">
        <f t="shared" si="15"/>
        <v>#DIV/0!</v>
      </c>
      <c r="L87" s="1" t="e">
        <f t="shared" si="16"/>
        <v>#DIV/0!</v>
      </c>
      <c r="M87" s="1" t="e">
        <f t="shared" si="17"/>
        <v>#DIV/0!</v>
      </c>
    </row>
    <row r="88" spans="1:13" hidden="1" x14ac:dyDescent="0.25">
      <c r="A88">
        <v>107</v>
      </c>
      <c r="B88">
        <v>18.150198</v>
      </c>
      <c r="C88">
        <v>4.8434562999999997</v>
      </c>
      <c r="D88">
        <v>0.84340619999999999</v>
      </c>
      <c r="F88">
        <f t="shared" si="10"/>
        <v>-18.150198</v>
      </c>
      <c r="G88">
        <f t="shared" si="11"/>
        <v>4.8434562999999997</v>
      </c>
      <c r="H88">
        <f t="shared" si="12"/>
        <v>-0.84340619999999999</v>
      </c>
      <c r="I88">
        <f t="shared" si="13"/>
        <v>4.8434562999999997</v>
      </c>
      <c r="J88">
        <f t="shared" si="14"/>
        <v>-18.150198</v>
      </c>
      <c r="K88" s="1" t="e">
        <f t="shared" si="15"/>
        <v>#DIV/0!</v>
      </c>
      <c r="L88" s="1" t="e">
        <f t="shared" si="16"/>
        <v>#DIV/0!</v>
      </c>
      <c r="M88" s="1" t="e">
        <f t="shared" si="17"/>
        <v>#DIV/0!</v>
      </c>
    </row>
    <row r="89" spans="1:13" hidden="1" x14ac:dyDescent="0.25">
      <c r="A89">
        <v>108</v>
      </c>
      <c r="B89">
        <v>9.4091190000000005</v>
      </c>
      <c r="C89">
        <v>5.3763246999999996</v>
      </c>
      <c r="D89">
        <v>0.66808749999999995</v>
      </c>
      <c r="F89">
        <f t="shared" si="10"/>
        <v>-9.4091190000000005</v>
      </c>
      <c r="G89">
        <f t="shared" si="11"/>
        <v>5.3763246999999996</v>
      </c>
      <c r="H89">
        <f t="shared" si="12"/>
        <v>-0.66808749999999995</v>
      </c>
      <c r="I89">
        <f t="shared" si="13"/>
        <v>5.3763246999999996</v>
      </c>
      <c r="J89">
        <f t="shared" si="14"/>
        <v>-9.4091190000000005</v>
      </c>
      <c r="K89" s="1" t="e">
        <f t="shared" si="15"/>
        <v>#DIV/0!</v>
      </c>
      <c r="L89" s="1" t="e">
        <f t="shared" si="16"/>
        <v>#DIV/0!</v>
      </c>
      <c r="M89" s="1" t="e">
        <f t="shared" si="17"/>
        <v>#DIV/0!</v>
      </c>
    </row>
    <row r="90" spans="1:13" hidden="1" x14ac:dyDescent="0.25">
      <c r="A90">
        <v>109</v>
      </c>
      <c r="B90">
        <v>36.025536000000002</v>
      </c>
      <c r="C90">
        <v>24.860361000000001</v>
      </c>
      <c r="D90">
        <v>13.299499000000001</v>
      </c>
      <c r="F90">
        <f t="shared" si="10"/>
        <v>-36.025536000000002</v>
      </c>
      <c r="G90">
        <f t="shared" si="11"/>
        <v>24.860361000000001</v>
      </c>
      <c r="H90">
        <f t="shared" si="12"/>
        <v>-13.299499000000001</v>
      </c>
      <c r="I90">
        <f t="shared" si="13"/>
        <v>24.860361000000001</v>
      </c>
      <c r="J90">
        <f t="shared" si="14"/>
        <v>-36.025536000000002</v>
      </c>
      <c r="K90" s="1" t="e">
        <f t="shared" si="15"/>
        <v>#DIV/0!</v>
      </c>
      <c r="L90" s="1" t="e">
        <f t="shared" si="16"/>
        <v>#DIV/0!</v>
      </c>
      <c r="M90" s="1" t="e">
        <f t="shared" si="17"/>
        <v>#DIV/0!</v>
      </c>
    </row>
    <row r="91" spans="1:13" hidden="1" x14ac:dyDescent="0.25">
      <c r="A91">
        <v>110</v>
      </c>
      <c r="B91">
        <v>18.769286999999998</v>
      </c>
      <c r="C91">
        <v>8.5046870000000006</v>
      </c>
      <c r="D91">
        <v>1.6603687</v>
      </c>
      <c r="F91">
        <f t="shared" si="10"/>
        <v>-18.769286999999998</v>
      </c>
      <c r="G91">
        <f t="shared" si="11"/>
        <v>8.5046870000000006</v>
      </c>
      <c r="H91">
        <f t="shared" si="12"/>
        <v>-1.6603687</v>
      </c>
      <c r="I91">
        <f t="shared" si="13"/>
        <v>8.5046870000000006</v>
      </c>
      <c r="J91">
        <f t="shared" si="14"/>
        <v>-18.769286999999998</v>
      </c>
      <c r="K91" s="1" t="e">
        <f t="shared" si="15"/>
        <v>#DIV/0!</v>
      </c>
      <c r="L91" s="1" t="e">
        <f t="shared" si="16"/>
        <v>#DIV/0!</v>
      </c>
      <c r="M91" s="1" t="e">
        <f t="shared" si="17"/>
        <v>#DIV/0!</v>
      </c>
    </row>
    <row r="92" spans="1:13" x14ac:dyDescent="0.25">
      <c r="A92">
        <v>111</v>
      </c>
      <c r="B92">
        <v>115.02891</v>
      </c>
      <c r="C92">
        <v>50.865105</v>
      </c>
      <c r="D92">
        <v>1.6284810999999999</v>
      </c>
      <c r="E92">
        <v>59</v>
      </c>
      <c r="F92">
        <f t="shared" si="10"/>
        <v>-56.028909999999996</v>
      </c>
      <c r="G92">
        <f t="shared" si="11"/>
        <v>50.865105</v>
      </c>
      <c r="H92">
        <f t="shared" si="12"/>
        <v>57.371518899999998</v>
      </c>
      <c r="I92">
        <f>MAX(ABS(F92),ABS(G92),ABS(H92))</f>
        <v>57.371518899999998</v>
      </c>
      <c r="J92">
        <f>MIN(ABS(F92),ABS(G92),ABS(H92))</f>
        <v>50.865105</v>
      </c>
      <c r="K92" s="1">
        <f t="shared" si="15"/>
        <v>0.94964254237288137</v>
      </c>
      <c r="L92" s="1">
        <f t="shared" si="16"/>
        <v>-0.13787957627118641</v>
      </c>
      <c r="M92" s="1">
        <f t="shared" si="17"/>
        <v>-0.97239862542372879</v>
      </c>
    </row>
    <row r="93" spans="1:13" hidden="1" x14ac:dyDescent="0.25">
      <c r="A93">
        <v>112</v>
      </c>
      <c r="B93">
        <v>8.8309180000000005</v>
      </c>
      <c r="C93">
        <v>2.608231</v>
      </c>
      <c r="D93">
        <v>0.38526250000000001</v>
      </c>
      <c r="F93">
        <f t="shared" si="10"/>
        <v>-8.8309180000000005</v>
      </c>
      <c r="G93">
        <f t="shared" si="11"/>
        <v>2.608231</v>
      </c>
      <c r="H93">
        <f t="shared" si="12"/>
        <v>-0.38526250000000001</v>
      </c>
      <c r="I93">
        <f t="shared" si="13"/>
        <v>2.608231</v>
      </c>
      <c r="J93">
        <f t="shared" si="14"/>
        <v>-8.8309180000000005</v>
      </c>
      <c r="K93" s="1" t="e">
        <f t="shared" si="15"/>
        <v>#DIV/0!</v>
      </c>
      <c r="L93" s="1" t="e">
        <f t="shared" si="16"/>
        <v>#DIV/0!</v>
      </c>
      <c r="M93" s="1" t="e">
        <f t="shared" si="17"/>
        <v>#DIV/0!</v>
      </c>
    </row>
    <row r="94" spans="1:13" hidden="1" x14ac:dyDescent="0.25">
      <c r="A94">
        <v>113</v>
      </c>
      <c r="B94">
        <v>15.917873999999999</v>
      </c>
      <c r="C94">
        <v>4.6698060000000003</v>
      </c>
      <c r="D94">
        <v>0.30535623000000001</v>
      </c>
      <c r="F94">
        <f t="shared" si="10"/>
        <v>-15.917873999999999</v>
      </c>
      <c r="G94">
        <f t="shared" si="11"/>
        <v>4.6698060000000003</v>
      </c>
      <c r="H94">
        <f t="shared" si="12"/>
        <v>-0.30535623000000001</v>
      </c>
      <c r="I94">
        <f t="shared" si="13"/>
        <v>4.6698060000000003</v>
      </c>
      <c r="J94">
        <f t="shared" si="14"/>
        <v>-15.917873999999999</v>
      </c>
      <c r="K94" s="1" t="e">
        <f t="shared" si="15"/>
        <v>#DIV/0!</v>
      </c>
      <c r="L94" s="1" t="e">
        <f t="shared" si="16"/>
        <v>#DIV/0!</v>
      </c>
      <c r="M94" s="1" t="e">
        <f t="shared" si="17"/>
        <v>#DIV/0!</v>
      </c>
    </row>
    <row r="95" spans="1:13" hidden="1" x14ac:dyDescent="0.25">
      <c r="A95">
        <v>114</v>
      </c>
      <c r="B95">
        <v>19.30228</v>
      </c>
      <c r="C95">
        <v>2.9462310999999999</v>
      </c>
      <c r="D95">
        <v>0.97335000000000005</v>
      </c>
      <c r="F95">
        <f t="shared" si="10"/>
        <v>-19.30228</v>
      </c>
      <c r="G95">
        <f t="shared" si="11"/>
        <v>2.9462310999999999</v>
      </c>
      <c r="H95">
        <f t="shared" si="12"/>
        <v>-0.97335000000000005</v>
      </c>
      <c r="I95">
        <f t="shared" si="13"/>
        <v>2.9462310999999999</v>
      </c>
      <c r="J95">
        <f t="shared" si="14"/>
        <v>-19.30228</v>
      </c>
      <c r="K95" s="1" t="e">
        <f t="shared" si="15"/>
        <v>#DIV/0!</v>
      </c>
      <c r="L95" s="1" t="e">
        <f t="shared" si="16"/>
        <v>#DIV/0!</v>
      </c>
      <c r="M95" s="1" t="e">
        <f t="shared" si="17"/>
        <v>#DIV/0!</v>
      </c>
    </row>
    <row r="96" spans="1:13" hidden="1" x14ac:dyDescent="0.25">
      <c r="A96">
        <v>115</v>
      </c>
      <c r="B96">
        <v>1044.6379999999999</v>
      </c>
      <c r="C96">
        <v>0</v>
      </c>
      <c r="D96">
        <v>1057.1832999999999</v>
      </c>
      <c r="F96">
        <f t="shared" si="10"/>
        <v>-1044.6379999999999</v>
      </c>
      <c r="G96">
        <f t="shared" si="11"/>
        <v>0</v>
      </c>
      <c r="H96">
        <f t="shared" si="12"/>
        <v>-1057.1832999999999</v>
      </c>
      <c r="I96">
        <f t="shared" si="13"/>
        <v>0</v>
      </c>
      <c r="J96">
        <f t="shared" si="14"/>
        <v>-1057.1832999999999</v>
      </c>
      <c r="K96" s="1" t="e">
        <f t="shared" si="15"/>
        <v>#DIV/0!</v>
      </c>
      <c r="L96" s="1" t="e">
        <f t="shared" si="16"/>
        <v>#DIV/0!</v>
      </c>
      <c r="M96" s="1" t="e">
        <f t="shared" si="17"/>
        <v>#DIV/0!</v>
      </c>
    </row>
    <row r="97" spans="1:13" hidden="1" x14ac:dyDescent="0.25">
      <c r="A97">
        <v>116</v>
      </c>
      <c r="B97">
        <v>5.3219437999999997</v>
      </c>
      <c r="C97">
        <v>0.30231249999999998</v>
      </c>
      <c r="D97">
        <v>2.0312500000000001E-3</v>
      </c>
      <c r="F97">
        <f t="shared" si="10"/>
        <v>-5.3219437999999997</v>
      </c>
      <c r="G97">
        <f t="shared" si="11"/>
        <v>0.30231249999999998</v>
      </c>
      <c r="H97">
        <f t="shared" si="12"/>
        <v>-2.0312500000000001E-3</v>
      </c>
      <c r="I97">
        <f t="shared" si="13"/>
        <v>0.30231249999999998</v>
      </c>
      <c r="J97">
        <f t="shared" si="14"/>
        <v>-5.3219437999999997</v>
      </c>
      <c r="K97" s="1" t="e">
        <f t="shared" si="15"/>
        <v>#DIV/0!</v>
      </c>
      <c r="L97" s="1" t="e">
        <f t="shared" si="16"/>
        <v>#DIV/0!</v>
      </c>
      <c r="M97" s="1" t="e">
        <f t="shared" si="17"/>
        <v>#DIV/0!</v>
      </c>
    </row>
    <row r="98" spans="1:13" hidden="1" x14ac:dyDescent="0.25">
      <c r="A98">
        <v>117</v>
      </c>
      <c r="B98">
        <v>1.578875</v>
      </c>
      <c r="C98">
        <v>0</v>
      </c>
      <c r="D98">
        <v>0.67274374000000003</v>
      </c>
      <c r="F98">
        <f t="shared" si="10"/>
        <v>-1.578875</v>
      </c>
      <c r="G98">
        <f t="shared" si="11"/>
        <v>0</v>
      </c>
      <c r="H98">
        <f t="shared" si="12"/>
        <v>-0.67274374000000003</v>
      </c>
      <c r="I98">
        <f t="shared" si="13"/>
        <v>0</v>
      </c>
      <c r="J98">
        <f t="shared" si="14"/>
        <v>-1.578875</v>
      </c>
      <c r="K98" s="1" t="e">
        <f t="shared" si="15"/>
        <v>#DIV/0!</v>
      </c>
      <c r="L98" s="1" t="e">
        <f t="shared" si="16"/>
        <v>#DIV/0!</v>
      </c>
      <c r="M98" s="1" t="e">
        <f t="shared" si="17"/>
        <v>#DIV/0!</v>
      </c>
    </row>
    <row r="99" spans="1:13" x14ac:dyDescent="0.25">
      <c r="A99">
        <v>118</v>
      </c>
      <c r="B99">
        <v>506.24847</v>
      </c>
      <c r="C99">
        <v>381.28372000000002</v>
      </c>
      <c r="D99">
        <v>5.0376873</v>
      </c>
      <c r="E99">
        <v>387</v>
      </c>
      <c r="F99">
        <f t="shared" si="10"/>
        <v>-119.24847</v>
      </c>
      <c r="G99">
        <f t="shared" si="11"/>
        <v>381.28372000000002</v>
      </c>
      <c r="H99">
        <f t="shared" si="12"/>
        <v>381.96231269999998</v>
      </c>
      <c r="I99">
        <f>MAX(ABS(F99),ABS(G99),ABS(H99))</f>
        <v>381.96231269999998</v>
      </c>
      <c r="J99">
        <f>MIN(ABS(F99),ABS(G99),ABS(H99))</f>
        <v>119.24847</v>
      </c>
      <c r="K99" s="1">
        <f t="shared" si="15"/>
        <v>0.3081355813953488</v>
      </c>
      <c r="L99" s="1">
        <f t="shared" si="16"/>
        <v>-1.477074935400513E-2</v>
      </c>
      <c r="M99" s="1">
        <f t="shared" si="17"/>
        <v>-0.98698272015503874</v>
      </c>
    </row>
    <row r="100" spans="1:13" hidden="1" x14ac:dyDescent="0.25">
      <c r="A100">
        <v>119</v>
      </c>
      <c r="B100">
        <v>22.222618000000001</v>
      </c>
      <c r="C100">
        <v>19.553625</v>
      </c>
      <c r="D100">
        <v>0.50329374999999998</v>
      </c>
      <c r="F100">
        <f t="shared" si="10"/>
        <v>-22.222618000000001</v>
      </c>
      <c r="G100">
        <f t="shared" si="11"/>
        <v>19.553625</v>
      </c>
      <c r="H100">
        <f t="shared" si="12"/>
        <v>-0.50329374999999998</v>
      </c>
      <c r="I100">
        <f t="shared" si="13"/>
        <v>19.553625</v>
      </c>
      <c r="J100">
        <f t="shared" si="14"/>
        <v>-22.222618000000001</v>
      </c>
      <c r="K100" s="1" t="e">
        <f t="shared" si="15"/>
        <v>#DIV/0!</v>
      </c>
      <c r="L100" s="1" t="e">
        <f t="shared" si="16"/>
        <v>#DIV/0!</v>
      </c>
      <c r="M100" s="1" t="e">
        <f t="shared" si="17"/>
        <v>#DIV/0!</v>
      </c>
    </row>
    <row r="101" spans="1:13" hidden="1" x14ac:dyDescent="0.25">
      <c r="A101">
        <v>120</v>
      </c>
      <c r="B101">
        <v>9.2286380000000001</v>
      </c>
      <c r="C101">
        <v>4.166925</v>
      </c>
      <c r="D101">
        <v>1.6429187000000001</v>
      </c>
      <c r="F101">
        <f t="shared" si="10"/>
        <v>-9.2286380000000001</v>
      </c>
      <c r="G101">
        <f t="shared" si="11"/>
        <v>4.166925</v>
      </c>
      <c r="H101">
        <f t="shared" si="12"/>
        <v>-1.6429187000000001</v>
      </c>
      <c r="I101">
        <f t="shared" si="13"/>
        <v>4.166925</v>
      </c>
      <c r="J101">
        <f t="shared" si="14"/>
        <v>-9.2286380000000001</v>
      </c>
      <c r="K101" s="1" t="e">
        <f t="shared" si="15"/>
        <v>#DIV/0!</v>
      </c>
      <c r="L101" s="1" t="e">
        <f t="shared" si="16"/>
        <v>#DIV/0!</v>
      </c>
      <c r="M101" s="1" t="e">
        <f t="shared" si="17"/>
        <v>#DIV/0!</v>
      </c>
    </row>
    <row r="102" spans="1:13" hidden="1" x14ac:dyDescent="0.25">
      <c r="A102">
        <v>121</v>
      </c>
      <c r="B102">
        <v>10.8099375</v>
      </c>
      <c r="C102">
        <v>2.9536373999999999</v>
      </c>
      <c r="D102">
        <v>4.4532375000000002</v>
      </c>
      <c r="F102">
        <f t="shared" si="10"/>
        <v>-10.8099375</v>
      </c>
      <c r="G102">
        <f t="shared" si="11"/>
        <v>2.9536373999999999</v>
      </c>
      <c r="H102">
        <f t="shared" si="12"/>
        <v>-4.4532375000000002</v>
      </c>
      <c r="I102">
        <f t="shared" si="13"/>
        <v>2.9536373999999999</v>
      </c>
      <c r="J102">
        <f t="shared" si="14"/>
        <v>-10.8099375</v>
      </c>
      <c r="K102" s="1" t="e">
        <f t="shared" si="15"/>
        <v>#DIV/0!</v>
      </c>
      <c r="L102" s="1" t="e">
        <f t="shared" si="16"/>
        <v>#DIV/0!</v>
      </c>
      <c r="M102" s="1" t="e">
        <f t="shared" si="17"/>
        <v>#DIV/0!</v>
      </c>
    </row>
    <row r="103" spans="1:13" hidden="1" x14ac:dyDescent="0.25">
      <c r="A103">
        <v>122</v>
      </c>
      <c r="B103">
        <v>8.5307370000000002</v>
      </c>
      <c r="C103">
        <v>0.21002499999999999</v>
      </c>
      <c r="D103">
        <v>17.278722999999999</v>
      </c>
      <c r="F103">
        <f t="shared" si="10"/>
        <v>-8.5307370000000002</v>
      </c>
      <c r="G103">
        <f t="shared" si="11"/>
        <v>0.21002499999999999</v>
      </c>
      <c r="H103">
        <f t="shared" si="12"/>
        <v>-17.278722999999999</v>
      </c>
      <c r="I103">
        <f t="shared" si="13"/>
        <v>0.21002499999999999</v>
      </c>
      <c r="J103">
        <f t="shared" si="14"/>
        <v>-17.278722999999999</v>
      </c>
      <c r="K103" s="1" t="e">
        <f t="shared" si="15"/>
        <v>#DIV/0!</v>
      </c>
      <c r="L103" s="1" t="e">
        <f t="shared" si="16"/>
        <v>#DIV/0!</v>
      </c>
      <c r="M103" s="1" t="e">
        <f t="shared" si="17"/>
        <v>#DIV/0!</v>
      </c>
    </row>
    <row r="104" spans="1:13" x14ac:dyDescent="0.25">
      <c r="A104">
        <v>123</v>
      </c>
      <c r="B104">
        <v>108.16997499999999</v>
      </c>
      <c r="C104">
        <v>41.954259999999998</v>
      </c>
      <c r="D104">
        <v>9.3631245000000002E-2</v>
      </c>
      <c r="E104">
        <v>42</v>
      </c>
      <c r="F104">
        <f t="shared" si="10"/>
        <v>-66.169974999999994</v>
      </c>
      <c r="G104">
        <f t="shared" si="11"/>
        <v>41.954259999999998</v>
      </c>
      <c r="H104">
        <f t="shared" si="12"/>
        <v>41.906368755000003</v>
      </c>
      <c r="I104">
        <f>MAX(ABS(F104),ABS(G104),ABS(H104))</f>
        <v>66.169974999999994</v>
      </c>
      <c r="J104">
        <f>MIN(ABS(F104),ABS(G104),ABS(H104))</f>
        <v>41.906368755000003</v>
      </c>
      <c r="K104" s="1">
        <f t="shared" si="15"/>
        <v>1.5754755952380952</v>
      </c>
      <c r="L104" s="1">
        <f t="shared" si="16"/>
        <v>-1.0890476190477116E-3</v>
      </c>
      <c r="M104" s="1">
        <f t="shared" si="17"/>
        <v>-0.99777068464285712</v>
      </c>
    </row>
    <row r="105" spans="1:13" hidden="1" x14ac:dyDescent="0.25">
      <c r="A105">
        <v>124</v>
      </c>
      <c r="B105">
        <v>31.147625000000001</v>
      </c>
      <c r="C105">
        <v>13.312775</v>
      </c>
      <c r="D105">
        <v>2.3810674999999999</v>
      </c>
      <c r="F105">
        <f t="shared" si="10"/>
        <v>-31.147625000000001</v>
      </c>
      <c r="G105">
        <f t="shared" si="11"/>
        <v>13.312775</v>
      </c>
      <c r="H105">
        <f t="shared" si="12"/>
        <v>-2.3810674999999999</v>
      </c>
      <c r="I105">
        <f t="shared" si="13"/>
        <v>13.312775</v>
      </c>
      <c r="J105">
        <f t="shared" si="14"/>
        <v>-31.147625000000001</v>
      </c>
      <c r="K105" s="1" t="e">
        <f t="shared" si="15"/>
        <v>#DIV/0!</v>
      </c>
      <c r="L105" s="1" t="e">
        <f t="shared" si="16"/>
        <v>#DIV/0!</v>
      </c>
      <c r="M105" s="1" t="e">
        <f t="shared" si="17"/>
        <v>#DIV/0!</v>
      </c>
    </row>
    <row r="106" spans="1:13" x14ac:dyDescent="0.25">
      <c r="A106">
        <v>125</v>
      </c>
      <c r="B106">
        <v>305.59235000000001</v>
      </c>
      <c r="C106">
        <v>133.31360000000001</v>
      </c>
      <c r="D106">
        <v>8.6476249999999997</v>
      </c>
      <c r="E106">
        <v>160</v>
      </c>
      <c r="F106">
        <f t="shared" si="10"/>
        <v>-145.59235000000001</v>
      </c>
      <c r="G106">
        <f t="shared" si="11"/>
        <v>133.31360000000001</v>
      </c>
      <c r="H106">
        <f t="shared" si="12"/>
        <v>151.35237499999999</v>
      </c>
      <c r="I106">
        <f>MAX(ABS(F106),ABS(G106),ABS(H106))</f>
        <v>151.35237499999999</v>
      </c>
      <c r="J106">
        <f>MIN(ABS(F106),ABS(G106),ABS(H106))</f>
        <v>133.31360000000001</v>
      </c>
      <c r="K106" s="1">
        <f t="shared" si="15"/>
        <v>0.90995218750000006</v>
      </c>
      <c r="L106" s="1">
        <f t="shared" si="16"/>
        <v>-0.16678999999999999</v>
      </c>
      <c r="M106" s="1">
        <f t="shared" si="17"/>
        <v>-0.94595234375000004</v>
      </c>
    </row>
    <row r="107" spans="1:13" hidden="1" x14ac:dyDescent="0.25">
      <c r="A107">
        <v>126</v>
      </c>
      <c r="B107">
        <v>53.742825000000003</v>
      </c>
      <c r="C107">
        <v>21.664729999999999</v>
      </c>
      <c r="D107">
        <v>11.255618</v>
      </c>
      <c r="F107">
        <f t="shared" si="10"/>
        <v>-53.742825000000003</v>
      </c>
      <c r="G107">
        <f t="shared" si="11"/>
        <v>21.664729999999999</v>
      </c>
      <c r="H107">
        <f t="shared" si="12"/>
        <v>-11.255618</v>
      </c>
      <c r="I107">
        <f t="shared" si="13"/>
        <v>21.664729999999999</v>
      </c>
      <c r="J107">
        <f t="shared" si="14"/>
        <v>-53.742825000000003</v>
      </c>
      <c r="K107" s="1" t="e">
        <f t="shared" si="15"/>
        <v>#DIV/0!</v>
      </c>
      <c r="L107" s="1" t="e">
        <f t="shared" si="16"/>
        <v>#DIV/0!</v>
      </c>
      <c r="M107" s="1" t="e">
        <f t="shared" si="17"/>
        <v>#DIV/0!</v>
      </c>
    </row>
    <row r="108" spans="1:13" x14ac:dyDescent="0.25">
      <c r="A108">
        <v>127</v>
      </c>
      <c r="B108">
        <v>172.32352</v>
      </c>
      <c r="C108">
        <v>87.067130000000006</v>
      </c>
      <c r="D108">
        <v>10.591063</v>
      </c>
      <c r="E108">
        <v>90</v>
      </c>
      <c r="F108">
        <f t="shared" si="10"/>
        <v>-82.323520000000002</v>
      </c>
      <c r="G108">
        <f t="shared" si="11"/>
        <v>87.067130000000006</v>
      </c>
      <c r="H108">
        <f t="shared" si="12"/>
        <v>79.408936999999995</v>
      </c>
      <c r="I108">
        <f>MAX(ABS(F108),ABS(G108),ABS(H108))</f>
        <v>87.067130000000006</v>
      </c>
      <c r="J108">
        <f>MIN(ABS(F108),ABS(G108),ABS(H108))</f>
        <v>79.408936999999995</v>
      </c>
      <c r="K108" s="1">
        <f t="shared" si="15"/>
        <v>0.91470577777777784</v>
      </c>
      <c r="L108" s="1">
        <f t="shared" si="16"/>
        <v>-3.2587444444444391E-2</v>
      </c>
      <c r="M108" s="1">
        <f t="shared" si="17"/>
        <v>-0.88232152222222227</v>
      </c>
    </row>
    <row r="109" spans="1:13" hidden="1" x14ac:dyDescent="0.25">
      <c r="A109">
        <v>128</v>
      </c>
      <c r="B109">
        <v>61.901398</v>
      </c>
      <c r="C109">
        <v>13.540680999999999</v>
      </c>
      <c r="D109">
        <v>0.19779374999999999</v>
      </c>
      <c r="F109">
        <f t="shared" si="10"/>
        <v>-61.901398</v>
      </c>
      <c r="G109">
        <f t="shared" si="11"/>
        <v>13.540680999999999</v>
      </c>
      <c r="H109">
        <f t="shared" si="12"/>
        <v>-0.19779374999999999</v>
      </c>
      <c r="I109">
        <f t="shared" si="13"/>
        <v>13.540680999999999</v>
      </c>
      <c r="J109">
        <f t="shared" si="14"/>
        <v>-61.901398</v>
      </c>
      <c r="K109" s="1" t="e">
        <f t="shared" si="15"/>
        <v>#DIV/0!</v>
      </c>
      <c r="L109" s="1" t="e">
        <f t="shared" si="16"/>
        <v>#DIV/0!</v>
      </c>
      <c r="M109" s="1" t="e">
        <f t="shared" si="17"/>
        <v>#DIV/0!</v>
      </c>
    </row>
    <row r="110" spans="1:13" hidden="1" x14ac:dyDescent="0.25">
      <c r="A110">
        <v>129</v>
      </c>
      <c r="B110">
        <v>42.194267000000004</v>
      </c>
      <c r="C110">
        <v>4.745444</v>
      </c>
      <c r="D110">
        <v>8.22875E-2</v>
      </c>
      <c r="F110">
        <f t="shared" si="10"/>
        <v>-42.194267000000004</v>
      </c>
      <c r="G110">
        <f t="shared" si="11"/>
        <v>4.745444</v>
      </c>
      <c r="H110">
        <f t="shared" si="12"/>
        <v>-8.22875E-2</v>
      </c>
      <c r="I110">
        <f t="shared" si="13"/>
        <v>4.745444</v>
      </c>
      <c r="J110">
        <f t="shared" si="14"/>
        <v>-42.194267000000004</v>
      </c>
      <c r="K110" s="1" t="e">
        <f t="shared" si="15"/>
        <v>#DIV/0!</v>
      </c>
      <c r="L110" s="1" t="e">
        <f t="shared" si="16"/>
        <v>#DIV/0!</v>
      </c>
      <c r="M110" s="1" t="e">
        <f t="shared" si="17"/>
        <v>#DIV/0!</v>
      </c>
    </row>
    <row r="111" spans="1:13" hidden="1" x14ac:dyDescent="0.25">
      <c r="A111">
        <v>130</v>
      </c>
      <c r="B111">
        <v>26.143754999999999</v>
      </c>
      <c r="C111">
        <v>8.373113</v>
      </c>
      <c r="D111">
        <v>0.14034373999999999</v>
      </c>
      <c r="F111">
        <f t="shared" si="10"/>
        <v>-26.143754999999999</v>
      </c>
      <c r="G111">
        <f t="shared" si="11"/>
        <v>8.373113</v>
      </c>
      <c r="H111">
        <f t="shared" si="12"/>
        <v>-0.14034373999999999</v>
      </c>
      <c r="I111">
        <f t="shared" si="13"/>
        <v>8.373113</v>
      </c>
      <c r="J111">
        <f t="shared" si="14"/>
        <v>-26.143754999999999</v>
      </c>
      <c r="K111" s="1" t="e">
        <f t="shared" si="15"/>
        <v>#DIV/0!</v>
      </c>
      <c r="L111" s="1" t="e">
        <f t="shared" si="16"/>
        <v>#DIV/0!</v>
      </c>
      <c r="M111" s="1" t="e">
        <f t="shared" si="17"/>
        <v>#DIV/0!</v>
      </c>
    </row>
    <row r="112" spans="1:13" x14ac:dyDescent="0.25">
      <c r="A112">
        <v>131</v>
      </c>
      <c r="B112">
        <v>486.06594999999999</v>
      </c>
      <c r="C112">
        <v>120.48739999999999</v>
      </c>
      <c r="D112">
        <v>0.72867499999999996</v>
      </c>
      <c r="E112">
        <v>132</v>
      </c>
      <c r="F112">
        <f t="shared" si="10"/>
        <v>-354.06594999999999</v>
      </c>
      <c r="G112">
        <f t="shared" si="11"/>
        <v>120.48739999999999</v>
      </c>
      <c r="H112">
        <f t="shared" si="12"/>
        <v>131.27132499999999</v>
      </c>
      <c r="I112">
        <f>MAX(ABS(F112),ABS(G112),ABS(H112))</f>
        <v>354.06594999999999</v>
      </c>
      <c r="J112">
        <f>MIN(ABS(F112),ABS(G112),ABS(H112))</f>
        <v>120.48739999999999</v>
      </c>
      <c r="K112" s="1">
        <f t="shared" si="15"/>
        <v>2.682317803030303</v>
      </c>
      <c r="L112" s="1">
        <f t="shared" si="16"/>
        <v>-8.721666666666672E-2</v>
      </c>
      <c r="M112" s="1">
        <f t="shared" si="17"/>
        <v>-0.99447973484848484</v>
      </c>
    </row>
    <row r="113" spans="1:13" hidden="1" x14ac:dyDescent="0.25">
      <c r="A113">
        <v>132</v>
      </c>
      <c r="B113">
        <v>62.275565999999998</v>
      </c>
      <c r="C113">
        <v>11.718617999999999</v>
      </c>
      <c r="D113">
        <v>1.8357112</v>
      </c>
      <c r="F113">
        <f t="shared" si="10"/>
        <v>-62.275565999999998</v>
      </c>
      <c r="G113">
        <f t="shared" si="11"/>
        <v>11.718617999999999</v>
      </c>
      <c r="H113">
        <f t="shared" si="12"/>
        <v>-1.8357112</v>
      </c>
      <c r="I113">
        <f t="shared" si="13"/>
        <v>11.718617999999999</v>
      </c>
      <c r="J113">
        <f t="shared" si="14"/>
        <v>-62.275565999999998</v>
      </c>
      <c r="K113" s="1" t="e">
        <f t="shared" si="15"/>
        <v>#DIV/0!</v>
      </c>
      <c r="L113" s="1" t="e">
        <f t="shared" si="16"/>
        <v>#DIV/0!</v>
      </c>
      <c r="M113" s="1" t="e">
        <f t="shared" si="17"/>
        <v>#DIV/0!</v>
      </c>
    </row>
    <row r="114" spans="1:13" hidden="1" x14ac:dyDescent="0.25">
      <c r="A114">
        <v>133</v>
      </c>
      <c r="B114">
        <v>27.141455000000001</v>
      </c>
      <c r="C114">
        <v>7.8284750000000001</v>
      </c>
      <c r="D114">
        <v>4.6568748E-2</v>
      </c>
      <c r="F114">
        <f t="shared" si="10"/>
        <v>-27.141455000000001</v>
      </c>
      <c r="G114">
        <f t="shared" si="11"/>
        <v>7.8284750000000001</v>
      </c>
      <c r="H114">
        <f t="shared" si="12"/>
        <v>-4.6568748E-2</v>
      </c>
      <c r="I114">
        <f t="shared" si="13"/>
        <v>7.8284750000000001</v>
      </c>
      <c r="J114">
        <f t="shared" si="14"/>
        <v>-27.141455000000001</v>
      </c>
      <c r="K114" s="1" t="e">
        <f t="shared" si="15"/>
        <v>#DIV/0!</v>
      </c>
      <c r="L114" s="1" t="e">
        <f t="shared" si="16"/>
        <v>#DIV/0!</v>
      </c>
      <c r="M114" s="1" t="e">
        <f t="shared" si="17"/>
        <v>#DIV/0!</v>
      </c>
    </row>
    <row r="115" spans="1:13" x14ac:dyDescent="0.25">
      <c r="A115">
        <v>134</v>
      </c>
      <c r="B115">
        <v>48.798520000000003</v>
      </c>
      <c r="C115">
        <v>26.3169</v>
      </c>
      <c r="D115">
        <v>8.4987499999999994E-2</v>
      </c>
      <c r="E115">
        <v>30</v>
      </c>
      <c r="F115">
        <f t="shared" si="10"/>
        <v>-18.798520000000003</v>
      </c>
      <c r="G115">
        <f t="shared" si="11"/>
        <v>26.3169</v>
      </c>
      <c r="H115">
        <f t="shared" si="12"/>
        <v>29.9150125</v>
      </c>
      <c r="I115">
        <f>MAX(ABS(F115),ABS(G115),ABS(H115))</f>
        <v>29.9150125</v>
      </c>
      <c r="J115">
        <f>MIN(ABS(F115),ABS(G115),ABS(H115))</f>
        <v>18.798520000000003</v>
      </c>
      <c r="K115" s="1">
        <f t="shared" si="15"/>
        <v>0.62661733333333336</v>
      </c>
      <c r="L115" s="1">
        <f t="shared" si="16"/>
        <v>-0.12276999999999993</v>
      </c>
      <c r="M115" s="1">
        <f t="shared" si="17"/>
        <v>-0.99716708333333337</v>
      </c>
    </row>
    <row r="116" spans="1:13" hidden="1" x14ac:dyDescent="0.25">
      <c r="A116">
        <v>135</v>
      </c>
      <c r="B116">
        <v>41.070374000000001</v>
      </c>
      <c r="C116">
        <v>1.0275749999999999</v>
      </c>
      <c r="D116">
        <v>443.33974999999998</v>
      </c>
      <c r="F116">
        <f t="shared" si="10"/>
        <v>-41.070374000000001</v>
      </c>
      <c r="G116">
        <f t="shared" si="11"/>
        <v>1.0275749999999999</v>
      </c>
      <c r="H116">
        <f t="shared" si="12"/>
        <v>-443.33974999999998</v>
      </c>
      <c r="I116">
        <f t="shared" si="13"/>
        <v>1.0275749999999999</v>
      </c>
      <c r="J116">
        <f t="shared" si="14"/>
        <v>-443.33974999999998</v>
      </c>
      <c r="K116" s="1" t="e">
        <f t="shared" si="15"/>
        <v>#DIV/0!</v>
      </c>
      <c r="L116" s="1" t="e">
        <f t="shared" si="16"/>
        <v>#DIV/0!</v>
      </c>
      <c r="M116" s="1" t="e">
        <f t="shared" si="17"/>
        <v>#DIV/0!</v>
      </c>
    </row>
    <row r="117" spans="1:13" hidden="1" x14ac:dyDescent="0.25">
      <c r="A117">
        <v>136</v>
      </c>
      <c r="B117">
        <v>66.382400000000004</v>
      </c>
      <c r="C117">
        <v>18.061610999999999</v>
      </c>
      <c r="D117">
        <v>1.3860749999999999</v>
      </c>
      <c r="F117">
        <f t="shared" si="10"/>
        <v>-66.382400000000004</v>
      </c>
      <c r="G117">
        <f t="shared" si="11"/>
        <v>18.061610999999999</v>
      </c>
      <c r="H117">
        <f t="shared" si="12"/>
        <v>-1.3860749999999999</v>
      </c>
      <c r="I117">
        <f t="shared" si="13"/>
        <v>18.061610999999999</v>
      </c>
      <c r="J117">
        <f t="shared" si="14"/>
        <v>-66.382400000000004</v>
      </c>
      <c r="K117" s="1" t="e">
        <f t="shared" si="15"/>
        <v>#DIV/0!</v>
      </c>
      <c r="L117" s="1" t="e">
        <f t="shared" si="16"/>
        <v>#DIV/0!</v>
      </c>
      <c r="M117" s="1" t="e">
        <f t="shared" si="17"/>
        <v>#DIV/0!</v>
      </c>
    </row>
    <row r="118" spans="1:13" hidden="1" x14ac:dyDescent="0.25">
      <c r="A118">
        <v>137</v>
      </c>
      <c r="B118">
        <v>29.215637000000001</v>
      </c>
      <c r="C118">
        <v>12.398</v>
      </c>
      <c r="D118">
        <v>20.528969</v>
      </c>
      <c r="F118">
        <f t="shared" si="10"/>
        <v>-29.215637000000001</v>
      </c>
      <c r="G118">
        <f t="shared" si="11"/>
        <v>12.398</v>
      </c>
      <c r="H118">
        <f t="shared" si="12"/>
        <v>-20.528969</v>
      </c>
      <c r="I118">
        <f t="shared" si="13"/>
        <v>12.398</v>
      </c>
      <c r="J118">
        <f t="shared" si="14"/>
        <v>-29.215637000000001</v>
      </c>
      <c r="K118" s="1" t="e">
        <f t="shared" si="15"/>
        <v>#DIV/0!</v>
      </c>
      <c r="L118" s="1" t="e">
        <f t="shared" si="16"/>
        <v>#DIV/0!</v>
      </c>
      <c r="M118" s="1" t="e">
        <f t="shared" si="17"/>
        <v>#DIV/0!</v>
      </c>
    </row>
    <row r="119" spans="1:13" hidden="1" x14ac:dyDescent="0.25">
      <c r="A119">
        <v>138</v>
      </c>
      <c r="B119">
        <v>63.267249999999997</v>
      </c>
      <c r="C119">
        <v>13.486841999999999</v>
      </c>
      <c r="D119">
        <v>14.330862</v>
      </c>
      <c r="F119">
        <f t="shared" si="10"/>
        <v>-63.267249999999997</v>
      </c>
      <c r="G119">
        <f t="shared" si="11"/>
        <v>13.486841999999999</v>
      </c>
      <c r="H119">
        <f t="shared" si="12"/>
        <v>-14.330862</v>
      </c>
      <c r="I119">
        <f t="shared" si="13"/>
        <v>13.486841999999999</v>
      </c>
      <c r="J119">
        <f t="shared" si="14"/>
        <v>-63.267249999999997</v>
      </c>
      <c r="K119" s="1" t="e">
        <f t="shared" si="15"/>
        <v>#DIV/0!</v>
      </c>
      <c r="L119" s="1" t="e">
        <f t="shared" si="16"/>
        <v>#DIV/0!</v>
      </c>
      <c r="M119" s="1" t="e">
        <f t="shared" si="17"/>
        <v>#DIV/0!</v>
      </c>
    </row>
    <row r="120" spans="1:13" hidden="1" x14ac:dyDescent="0.25">
      <c r="A120">
        <v>139</v>
      </c>
      <c r="B120">
        <v>14.506931</v>
      </c>
      <c r="C120">
        <v>1.9463062</v>
      </c>
      <c r="D120">
        <v>1.9337500000000001E-2</v>
      </c>
      <c r="F120">
        <f t="shared" si="10"/>
        <v>-14.506931</v>
      </c>
      <c r="G120">
        <f t="shared" si="11"/>
        <v>1.9463062</v>
      </c>
      <c r="H120">
        <f t="shared" si="12"/>
        <v>-1.9337500000000001E-2</v>
      </c>
      <c r="I120">
        <f t="shared" si="13"/>
        <v>1.9463062</v>
      </c>
      <c r="J120">
        <f t="shared" si="14"/>
        <v>-14.506931</v>
      </c>
      <c r="K120" s="1" t="e">
        <f t="shared" si="15"/>
        <v>#DIV/0!</v>
      </c>
      <c r="L120" s="1" t="e">
        <f t="shared" si="16"/>
        <v>#DIV/0!</v>
      </c>
      <c r="M120" s="1" t="e">
        <f t="shared" si="17"/>
        <v>#DIV/0!</v>
      </c>
    </row>
    <row r="121" spans="1:13" hidden="1" x14ac:dyDescent="0.25">
      <c r="A121">
        <v>142</v>
      </c>
      <c r="B121">
        <v>9.5909119999999994</v>
      </c>
      <c r="C121">
        <v>1.6547375</v>
      </c>
      <c r="D121">
        <v>12.437931000000001</v>
      </c>
      <c r="F121">
        <f t="shared" si="10"/>
        <v>-9.5909119999999994</v>
      </c>
      <c r="G121">
        <f t="shared" si="11"/>
        <v>1.6547375</v>
      </c>
      <c r="H121">
        <f t="shared" si="12"/>
        <v>-12.437931000000001</v>
      </c>
      <c r="I121">
        <f t="shared" si="13"/>
        <v>1.6547375</v>
      </c>
      <c r="J121">
        <f t="shared" si="14"/>
        <v>-12.437931000000001</v>
      </c>
      <c r="K121" s="1" t="e">
        <f t="shared" si="15"/>
        <v>#DIV/0!</v>
      </c>
      <c r="L121" s="1" t="e">
        <f t="shared" si="16"/>
        <v>#DIV/0!</v>
      </c>
      <c r="M121" s="1" t="e">
        <f t="shared" si="17"/>
        <v>#DIV/0!</v>
      </c>
    </row>
    <row r="122" spans="1:13" hidden="1" x14ac:dyDescent="0.25">
      <c r="A122">
        <v>143</v>
      </c>
      <c r="B122">
        <v>49.174892</v>
      </c>
      <c r="C122">
        <v>22.212893000000001</v>
      </c>
      <c r="D122">
        <v>1.9810562</v>
      </c>
      <c r="F122">
        <f t="shared" si="10"/>
        <v>-49.174892</v>
      </c>
      <c r="G122">
        <f t="shared" si="11"/>
        <v>22.212893000000001</v>
      </c>
      <c r="H122">
        <f t="shared" si="12"/>
        <v>-1.9810562</v>
      </c>
      <c r="I122">
        <f t="shared" si="13"/>
        <v>22.212893000000001</v>
      </c>
      <c r="J122">
        <f t="shared" si="14"/>
        <v>-49.174892</v>
      </c>
      <c r="K122" s="1" t="e">
        <f t="shared" si="15"/>
        <v>#DIV/0!</v>
      </c>
      <c r="L122" s="1" t="e">
        <f t="shared" si="16"/>
        <v>#DIV/0!</v>
      </c>
      <c r="M122" s="1" t="e">
        <f t="shared" si="17"/>
        <v>#DIV/0!</v>
      </c>
    </row>
    <row r="123" spans="1:13" x14ac:dyDescent="0.25">
      <c r="A123">
        <v>144</v>
      </c>
      <c r="B123">
        <v>65.038399999999996</v>
      </c>
      <c r="C123">
        <v>26.60493</v>
      </c>
      <c r="D123">
        <v>5.1659499999999996</v>
      </c>
      <c r="E123">
        <v>31</v>
      </c>
      <c r="F123">
        <f t="shared" si="10"/>
        <v>-34.038399999999996</v>
      </c>
      <c r="G123">
        <f t="shared" si="11"/>
        <v>26.60493</v>
      </c>
      <c r="H123">
        <f t="shared" si="12"/>
        <v>25.834050000000001</v>
      </c>
      <c r="I123">
        <f>MAX(ABS(F123),ABS(G123),ABS(H123))</f>
        <v>34.038399999999996</v>
      </c>
      <c r="J123">
        <f>MIN(ABS(F123),ABS(G123),ABS(H123))</f>
        <v>25.834050000000001</v>
      </c>
      <c r="K123" s="1">
        <f t="shared" si="15"/>
        <v>1.0980129032258064</v>
      </c>
      <c r="L123" s="1">
        <f t="shared" si="16"/>
        <v>-0.1417764516129032</v>
      </c>
      <c r="M123" s="1">
        <f t="shared" si="17"/>
        <v>-0.83335645161290328</v>
      </c>
    </row>
    <row r="124" spans="1:13" hidden="1" x14ac:dyDescent="0.25">
      <c r="A124">
        <v>145</v>
      </c>
      <c r="B124">
        <v>28.722011999999999</v>
      </c>
      <c r="C124">
        <v>9.4010060000000006</v>
      </c>
      <c r="D124">
        <v>0.75826870000000002</v>
      </c>
      <c r="F124">
        <f t="shared" si="10"/>
        <v>-28.722011999999999</v>
      </c>
      <c r="G124">
        <f t="shared" si="11"/>
        <v>9.4010060000000006</v>
      </c>
      <c r="H124">
        <f t="shared" si="12"/>
        <v>-0.75826870000000002</v>
      </c>
      <c r="I124">
        <f t="shared" si="13"/>
        <v>9.4010060000000006</v>
      </c>
      <c r="J124">
        <f t="shared" si="14"/>
        <v>-28.722011999999999</v>
      </c>
      <c r="K124" s="1" t="e">
        <f t="shared" si="15"/>
        <v>#DIV/0!</v>
      </c>
      <c r="L124" s="1" t="e">
        <f t="shared" si="16"/>
        <v>#DIV/0!</v>
      </c>
      <c r="M124" s="1" t="e">
        <f t="shared" si="17"/>
        <v>#DIV/0!</v>
      </c>
    </row>
    <row r="125" spans="1:13" hidden="1" x14ac:dyDescent="0.25">
      <c r="A125">
        <v>146</v>
      </c>
      <c r="B125">
        <v>10.822487000000001</v>
      </c>
      <c r="C125">
        <v>5.5587559999999998</v>
      </c>
      <c r="D125">
        <v>12.05495</v>
      </c>
      <c r="F125">
        <f t="shared" si="10"/>
        <v>-10.822487000000001</v>
      </c>
      <c r="G125">
        <f t="shared" si="11"/>
        <v>5.5587559999999998</v>
      </c>
      <c r="H125">
        <f t="shared" si="12"/>
        <v>-12.05495</v>
      </c>
      <c r="I125">
        <f t="shared" si="13"/>
        <v>5.5587559999999998</v>
      </c>
      <c r="J125">
        <f t="shared" si="14"/>
        <v>-12.05495</v>
      </c>
      <c r="K125" s="1" t="e">
        <f t="shared" si="15"/>
        <v>#DIV/0!</v>
      </c>
      <c r="L125" s="1" t="e">
        <f t="shared" si="16"/>
        <v>#DIV/0!</v>
      </c>
      <c r="M125" s="1" t="e">
        <f t="shared" si="17"/>
        <v>#DIV/0!</v>
      </c>
    </row>
    <row r="126" spans="1:13" hidden="1" x14ac:dyDescent="0.25">
      <c r="A126">
        <v>147</v>
      </c>
      <c r="B126">
        <v>25.320530000000002</v>
      </c>
      <c r="C126">
        <v>0.21500625000000001</v>
      </c>
      <c r="D126">
        <v>5.3851184999999999</v>
      </c>
      <c r="F126">
        <f t="shared" si="10"/>
        <v>-25.320530000000002</v>
      </c>
      <c r="G126">
        <f t="shared" si="11"/>
        <v>0.21500625000000001</v>
      </c>
      <c r="H126">
        <f t="shared" si="12"/>
        <v>-5.3851184999999999</v>
      </c>
      <c r="I126">
        <f t="shared" si="13"/>
        <v>0.21500625000000001</v>
      </c>
      <c r="J126">
        <f t="shared" si="14"/>
        <v>-25.320530000000002</v>
      </c>
      <c r="K126" s="1" t="e">
        <f t="shared" si="15"/>
        <v>#DIV/0!</v>
      </c>
      <c r="L126" s="1" t="e">
        <f t="shared" si="16"/>
        <v>#DIV/0!</v>
      </c>
      <c r="M126" s="1" t="e">
        <f t="shared" si="17"/>
        <v>#DIV/0!</v>
      </c>
    </row>
    <row r="127" spans="1:13" hidden="1" x14ac:dyDescent="0.25">
      <c r="A127">
        <v>148</v>
      </c>
      <c r="B127">
        <v>40.441450000000003</v>
      </c>
      <c r="C127">
        <v>8.1439880000000002</v>
      </c>
      <c r="D127">
        <v>3.4285312000000001</v>
      </c>
      <c r="F127">
        <f t="shared" si="10"/>
        <v>-40.441450000000003</v>
      </c>
      <c r="G127">
        <f t="shared" si="11"/>
        <v>8.1439880000000002</v>
      </c>
      <c r="H127">
        <f t="shared" si="12"/>
        <v>-3.4285312000000001</v>
      </c>
      <c r="I127">
        <f t="shared" si="13"/>
        <v>8.1439880000000002</v>
      </c>
      <c r="J127">
        <f t="shared" si="14"/>
        <v>-40.441450000000003</v>
      </c>
      <c r="K127" s="1" t="e">
        <f t="shared" si="15"/>
        <v>#DIV/0!</v>
      </c>
      <c r="L127" s="1" t="e">
        <f t="shared" si="16"/>
        <v>#DIV/0!</v>
      </c>
      <c r="M127" s="1" t="e">
        <f t="shared" si="17"/>
        <v>#DIV/0!</v>
      </c>
    </row>
    <row r="128" spans="1:13" x14ac:dyDescent="0.25">
      <c r="A128">
        <v>149</v>
      </c>
      <c r="B128">
        <v>56.892887000000002</v>
      </c>
      <c r="C128">
        <v>10.733681000000001</v>
      </c>
      <c r="D128">
        <v>1.6453187</v>
      </c>
      <c r="E128">
        <v>33</v>
      </c>
      <c r="F128">
        <f t="shared" si="10"/>
        <v>-23.892887000000002</v>
      </c>
      <c r="G128">
        <f t="shared" si="11"/>
        <v>10.733681000000001</v>
      </c>
      <c r="H128">
        <f t="shared" si="12"/>
        <v>31.354681299999999</v>
      </c>
      <c r="I128">
        <f>MAX(ABS(F128),ABS(G128),ABS(H128))</f>
        <v>31.354681299999999</v>
      </c>
      <c r="J128">
        <f>MIN(ABS(F128),ABS(G128),ABS(H128))</f>
        <v>10.733681000000001</v>
      </c>
      <c r="K128" s="1">
        <f t="shared" si="15"/>
        <v>0.72402687878787875</v>
      </c>
      <c r="L128" s="1">
        <f t="shared" si="16"/>
        <v>-0.67473693939393931</v>
      </c>
      <c r="M128" s="1">
        <f t="shared" si="17"/>
        <v>-0.95014185757575753</v>
      </c>
    </row>
    <row r="129" spans="1:13" hidden="1" x14ac:dyDescent="0.25">
      <c r="A129">
        <v>150</v>
      </c>
      <c r="B129">
        <v>48.836500000000001</v>
      </c>
      <c r="C129">
        <v>11.202230999999999</v>
      </c>
      <c r="D129">
        <v>4.2062499999999999E-3</v>
      </c>
      <c r="F129">
        <f t="shared" si="10"/>
        <v>-48.836500000000001</v>
      </c>
      <c r="G129">
        <f t="shared" si="11"/>
        <v>11.202230999999999</v>
      </c>
      <c r="H129">
        <f t="shared" si="12"/>
        <v>-4.2062499999999999E-3</v>
      </c>
      <c r="I129">
        <f t="shared" si="13"/>
        <v>11.202230999999999</v>
      </c>
      <c r="J129">
        <f t="shared" si="14"/>
        <v>-48.836500000000001</v>
      </c>
      <c r="K129" s="1" t="e">
        <f t="shared" si="15"/>
        <v>#DIV/0!</v>
      </c>
      <c r="L129" s="1" t="e">
        <f t="shared" si="16"/>
        <v>#DIV/0!</v>
      </c>
      <c r="M129" s="1" t="e">
        <f t="shared" si="17"/>
        <v>#DIV/0!</v>
      </c>
    </row>
    <row r="130" spans="1:13" hidden="1" x14ac:dyDescent="0.25">
      <c r="A130">
        <v>151</v>
      </c>
      <c r="B130">
        <v>44.069088000000001</v>
      </c>
      <c r="C130">
        <v>11.086129</v>
      </c>
      <c r="D130">
        <v>5.0687496999999998E-3</v>
      </c>
      <c r="F130">
        <f t="shared" si="10"/>
        <v>-44.069088000000001</v>
      </c>
      <c r="G130">
        <f t="shared" si="11"/>
        <v>11.086129</v>
      </c>
      <c r="H130">
        <f t="shared" si="12"/>
        <v>-5.0687496999999998E-3</v>
      </c>
      <c r="I130">
        <f t="shared" si="13"/>
        <v>11.086129</v>
      </c>
      <c r="J130">
        <f t="shared" si="14"/>
        <v>-44.069088000000001</v>
      </c>
      <c r="K130" s="1" t="e">
        <f t="shared" si="15"/>
        <v>#DIV/0!</v>
      </c>
      <c r="L130" s="1" t="e">
        <f t="shared" si="16"/>
        <v>#DIV/0!</v>
      </c>
      <c r="M130" s="1" t="e">
        <f t="shared" si="17"/>
        <v>#DIV/0!</v>
      </c>
    </row>
    <row r="131" spans="1:13" hidden="1" x14ac:dyDescent="0.25">
      <c r="A131">
        <v>152</v>
      </c>
      <c r="B131">
        <v>11.596181</v>
      </c>
      <c r="C131">
        <v>4.7342687000000003</v>
      </c>
      <c r="D131">
        <v>16.854399000000001</v>
      </c>
      <c r="F131">
        <f t="shared" ref="F131:F194" si="20">E131-B131</f>
        <v>-11.596181</v>
      </c>
      <c r="G131">
        <f t="shared" ref="G131:G194" si="21">C131</f>
        <v>4.7342687000000003</v>
      </c>
      <c r="H131">
        <f t="shared" ref="H131:H194" si="22">E131-D131</f>
        <v>-16.854399000000001</v>
      </c>
      <c r="I131">
        <f t="shared" ref="I131:I194" si="23">MAX(F131:H131)</f>
        <v>4.7342687000000003</v>
      </c>
      <c r="J131">
        <f t="shared" ref="J131:J194" si="24">MIN(F131:H131)</f>
        <v>-16.854399000000001</v>
      </c>
      <c r="K131" s="1" t="e">
        <f t="shared" ref="K131:K194" si="25">B131/E131-1</f>
        <v>#DIV/0!</v>
      </c>
      <c r="L131" s="1" t="e">
        <f t="shared" ref="L131:L194" si="26">C131/E131-1</f>
        <v>#DIV/0!</v>
      </c>
      <c r="M131" s="1" t="e">
        <f t="shared" ref="M131:M194" si="27">D131/E131-1</f>
        <v>#DIV/0!</v>
      </c>
    </row>
    <row r="132" spans="1:13" x14ac:dyDescent="0.25">
      <c r="A132">
        <v>153</v>
      </c>
      <c r="B132">
        <v>166.55214000000001</v>
      </c>
      <c r="C132">
        <v>89.909189999999995</v>
      </c>
      <c r="D132">
        <v>51.729537999999998</v>
      </c>
      <c r="E132">
        <v>104</v>
      </c>
      <c r="F132">
        <f t="shared" si="20"/>
        <v>-62.552140000000009</v>
      </c>
      <c r="G132">
        <f t="shared" si="21"/>
        <v>89.909189999999995</v>
      </c>
      <c r="H132">
        <f t="shared" si="22"/>
        <v>52.270462000000002</v>
      </c>
      <c r="I132">
        <f>MAX(ABS(F132),ABS(G132),ABS(H132))</f>
        <v>89.909189999999995</v>
      </c>
      <c r="J132">
        <f>MIN(ABS(F132),ABS(G132),ABS(H132))</f>
        <v>52.270462000000002</v>
      </c>
      <c r="K132" s="1">
        <f t="shared" si="25"/>
        <v>0.60146288461538466</v>
      </c>
      <c r="L132" s="1">
        <f t="shared" si="26"/>
        <v>-0.13548855769230772</v>
      </c>
      <c r="M132" s="1">
        <f t="shared" si="27"/>
        <v>-0.50260059615384622</v>
      </c>
    </row>
    <row r="133" spans="1:13" hidden="1" x14ac:dyDescent="0.25">
      <c r="A133">
        <v>154</v>
      </c>
      <c r="B133">
        <v>17.852135000000001</v>
      </c>
      <c r="C133">
        <v>14.057461999999999</v>
      </c>
      <c r="D133">
        <v>3.4822624000000002</v>
      </c>
      <c r="F133">
        <f t="shared" si="20"/>
        <v>-17.852135000000001</v>
      </c>
      <c r="G133">
        <f t="shared" si="21"/>
        <v>14.057461999999999</v>
      </c>
      <c r="H133">
        <f t="shared" si="22"/>
        <v>-3.4822624000000002</v>
      </c>
      <c r="I133">
        <f t="shared" si="23"/>
        <v>14.057461999999999</v>
      </c>
      <c r="J133">
        <f t="shared" si="24"/>
        <v>-17.852135000000001</v>
      </c>
      <c r="K133" s="1" t="e">
        <f t="shared" si="25"/>
        <v>#DIV/0!</v>
      </c>
      <c r="L133" s="1" t="e">
        <f t="shared" si="26"/>
        <v>#DIV/0!</v>
      </c>
      <c r="M133" s="1" t="e">
        <f t="shared" si="27"/>
        <v>#DIV/0!</v>
      </c>
    </row>
    <row r="134" spans="1:13" hidden="1" x14ac:dyDescent="0.25">
      <c r="A134">
        <v>155</v>
      </c>
      <c r="B134">
        <v>35.788497999999997</v>
      </c>
      <c r="C134">
        <v>11.836499999999999</v>
      </c>
      <c r="D134">
        <v>6.4048686000000004</v>
      </c>
      <c r="F134">
        <f t="shared" si="20"/>
        <v>-35.788497999999997</v>
      </c>
      <c r="G134">
        <f t="shared" si="21"/>
        <v>11.836499999999999</v>
      </c>
      <c r="H134">
        <f t="shared" si="22"/>
        <v>-6.4048686000000004</v>
      </c>
      <c r="I134">
        <f t="shared" si="23"/>
        <v>11.836499999999999</v>
      </c>
      <c r="J134">
        <f t="shared" si="24"/>
        <v>-35.788497999999997</v>
      </c>
      <c r="K134" s="1" t="e">
        <f t="shared" si="25"/>
        <v>#DIV/0!</v>
      </c>
      <c r="L134" s="1" t="e">
        <f t="shared" si="26"/>
        <v>#DIV/0!</v>
      </c>
      <c r="M134" s="1" t="e">
        <f t="shared" si="27"/>
        <v>#DIV/0!</v>
      </c>
    </row>
    <row r="135" spans="1:13" hidden="1" x14ac:dyDescent="0.25">
      <c r="A135">
        <v>156</v>
      </c>
      <c r="B135">
        <v>41.154330000000002</v>
      </c>
      <c r="C135">
        <v>12.307674</v>
      </c>
      <c r="D135">
        <v>2.7969062</v>
      </c>
      <c r="F135">
        <f t="shared" si="20"/>
        <v>-41.154330000000002</v>
      </c>
      <c r="G135">
        <f t="shared" si="21"/>
        <v>12.307674</v>
      </c>
      <c r="H135">
        <f t="shared" si="22"/>
        <v>-2.7969062</v>
      </c>
      <c r="I135">
        <f t="shared" si="23"/>
        <v>12.307674</v>
      </c>
      <c r="J135">
        <f t="shared" si="24"/>
        <v>-41.154330000000002</v>
      </c>
      <c r="K135" s="1" t="e">
        <f t="shared" si="25"/>
        <v>#DIV/0!</v>
      </c>
      <c r="L135" s="1" t="e">
        <f t="shared" si="26"/>
        <v>#DIV/0!</v>
      </c>
      <c r="M135" s="1" t="e">
        <f t="shared" si="27"/>
        <v>#DIV/0!</v>
      </c>
    </row>
    <row r="136" spans="1:13" x14ac:dyDescent="0.25">
      <c r="A136">
        <v>157</v>
      </c>
      <c r="B136">
        <v>318.19092000000001</v>
      </c>
      <c r="C136">
        <v>94.808043999999995</v>
      </c>
      <c r="D136">
        <v>9.084562</v>
      </c>
      <c r="E136">
        <v>103</v>
      </c>
      <c r="F136">
        <f t="shared" si="20"/>
        <v>-215.19092000000001</v>
      </c>
      <c r="G136">
        <f t="shared" si="21"/>
        <v>94.808043999999995</v>
      </c>
      <c r="H136">
        <f t="shared" si="22"/>
        <v>93.915437999999995</v>
      </c>
      <c r="I136">
        <f>MAX(ABS(F136),ABS(G136),ABS(H136))</f>
        <v>215.19092000000001</v>
      </c>
      <c r="J136">
        <f>MIN(ABS(F136),ABS(G136),ABS(H136))</f>
        <v>93.915437999999995</v>
      </c>
      <c r="K136" s="1">
        <f t="shared" si="25"/>
        <v>2.0892322330097088</v>
      </c>
      <c r="L136" s="1">
        <f t="shared" si="26"/>
        <v>-7.9533553398058343E-2</v>
      </c>
      <c r="M136" s="1">
        <f t="shared" si="27"/>
        <v>-0.91180036893203886</v>
      </c>
    </row>
    <row r="137" spans="1:13" hidden="1" x14ac:dyDescent="0.25">
      <c r="A137">
        <v>158</v>
      </c>
      <c r="B137">
        <v>16.32403</v>
      </c>
      <c r="C137">
        <v>1.0205625</v>
      </c>
      <c r="D137">
        <v>7.4817247</v>
      </c>
      <c r="F137">
        <f t="shared" si="20"/>
        <v>-16.32403</v>
      </c>
      <c r="G137">
        <f t="shared" si="21"/>
        <v>1.0205625</v>
      </c>
      <c r="H137">
        <f t="shared" si="22"/>
        <v>-7.4817247</v>
      </c>
      <c r="I137">
        <f t="shared" si="23"/>
        <v>1.0205625</v>
      </c>
      <c r="J137">
        <f t="shared" si="24"/>
        <v>-16.32403</v>
      </c>
      <c r="K137" s="1" t="e">
        <f t="shared" si="25"/>
        <v>#DIV/0!</v>
      </c>
      <c r="L137" s="1" t="e">
        <f t="shared" si="26"/>
        <v>#DIV/0!</v>
      </c>
      <c r="M137" s="1" t="e">
        <f t="shared" si="27"/>
        <v>#DIV/0!</v>
      </c>
    </row>
    <row r="138" spans="1:13" hidden="1" x14ac:dyDescent="0.25">
      <c r="A138">
        <v>159</v>
      </c>
      <c r="B138">
        <v>36.647235999999999</v>
      </c>
      <c r="C138">
        <v>14.039168</v>
      </c>
      <c r="D138">
        <v>2.5229688000000001</v>
      </c>
      <c r="F138">
        <f t="shared" si="20"/>
        <v>-36.647235999999999</v>
      </c>
      <c r="G138">
        <f t="shared" si="21"/>
        <v>14.039168</v>
      </c>
      <c r="H138">
        <f t="shared" si="22"/>
        <v>-2.5229688000000001</v>
      </c>
      <c r="I138">
        <f t="shared" si="23"/>
        <v>14.039168</v>
      </c>
      <c r="J138">
        <f t="shared" si="24"/>
        <v>-36.647235999999999</v>
      </c>
      <c r="K138" s="1" t="e">
        <f t="shared" si="25"/>
        <v>#DIV/0!</v>
      </c>
      <c r="L138" s="1" t="e">
        <f t="shared" si="26"/>
        <v>#DIV/0!</v>
      </c>
      <c r="M138" s="1" t="e">
        <f t="shared" si="27"/>
        <v>#DIV/0!</v>
      </c>
    </row>
    <row r="139" spans="1:13" x14ac:dyDescent="0.25">
      <c r="A139">
        <v>160</v>
      </c>
      <c r="B139">
        <v>82.67671</v>
      </c>
      <c r="C139">
        <v>30.403313000000001</v>
      </c>
      <c r="D139">
        <v>7.4149684999999996</v>
      </c>
      <c r="E139">
        <v>32</v>
      </c>
      <c r="F139">
        <f t="shared" si="20"/>
        <v>-50.67671</v>
      </c>
      <c r="G139">
        <f t="shared" si="21"/>
        <v>30.403313000000001</v>
      </c>
      <c r="H139">
        <f t="shared" si="22"/>
        <v>24.585031499999999</v>
      </c>
      <c r="I139">
        <f>MAX(ABS(F139),ABS(G139),ABS(H139))</f>
        <v>50.67671</v>
      </c>
      <c r="J139">
        <f>MIN(ABS(F139),ABS(G139),ABS(H139))</f>
        <v>24.585031499999999</v>
      </c>
      <c r="K139" s="1">
        <f t="shared" si="25"/>
        <v>1.5836471875</v>
      </c>
      <c r="L139" s="1">
        <f t="shared" si="26"/>
        <v>-4.9896468749999978E-2</v>
      </c>
      <c r="M139" s="1">
        <f t="shared" si="27"/>
        <v>-0.76828223437499998</v>
      </c>
    </row>
    <row r="140" spans="1:13" hidden="1" x14ac:dyDescent="0.25">
      <c r="A140">
        <v>161</v>
      </c>
      <c r="B140">
        <v>34.017048000000003</v>
      </c>
      <c r="C140">
        <v>22.917593</v>
      </c>
      <c r="D140">
        <v>1.9829749999999999</v>
      </c>
      <c r="F140">
        <f t="shared" si="20"/>
        <v>-34.017048000000003</v>
      </c>
      <c r="G140">
        <f t="shared" si="21"/>
        <v>22.917593</v>
      </c>
      <c r="H140">
        <f t="shared" si="22"/>
        <v>-1.9829749999999999</v>
      </c>
      <c r="I140">
        <f t="shared" si="23"/>
        <v>22.917593</v>
      </c>
      <c r="J140">
        <f t="shared" si="24"/>
        <v>-34.017048000000003</v>
      </c>
      <c r="K140" s="1" t="e">
        <f t="shared" si="25"/>
        <v>#DIV/0!</v>
      </c>
      <c r="L140" s="1" t="e">
        <f t="shared" si="26"/>
        <v>#DIV/0!</v>
      </c>
      <c r="M140" s="1" t="e">
        <f t="shared" si="27"/>
        <v>#DIV/0!</v>
      </c>
    </row>
    <row r="141" spans="1:13" hidden="1" x14ac:dyDescent="0.25">
      <c r="A141">
        <v>162</v>
      </c>
      <c r="B141">
        <v>59.413055</v>
      </c>
      <c r="C141">
        <v>17.772938</v>
      </c>
      <c r="D141">
        <v>0.92032499999999995</v>
      </c>
      <c r="F141">
        <f t="shared" si="20"/>
        <v>-59.413055</v>
      </c>
      <c r="G141">
        <f t="shared" si="21"/>
        <v>17.772938</v>
      </c>
      <c r="H141">
        <f t="shared" si="22"/>
        <v>-0.92032499999999995</v>
      </c>
      <c r="I141">
        <f t="shared" si="23"/>
        <v>17.772938</v>
      </c>
      <c r="J141">
        <f t="shared" si="24"/>
        <v>-59.413055</v>
      </c>
      <c r="K141" s="1" t="e">
        <f t="shared" si="25"/>
        <v>#DIV/0!</v>
      </c>
      <c r="L141" s="1" t="e">
        <f t="shared" si="26"/>
        <v>#DIV/0!</v>
      </c>
      <c r="M141" s="1" t="e">
        <f t="shared" si="27"/>
        <v>#DIV/0!</v>
      </c>
    </row>
    <row r="142" spans="1:13" hidden="1" x14ac:dyDescent="0.25">
      <c r="A142">
        <v>163</v>
      </c>
      <c r="B142">
        <v>22.579599999999999</v>
      </c>
      <c r="C142">
        <v>16.301850000000002</v>
      </c>
      <c r="D142">
        <v>0.51190627</v>
      </c>
      <c r="F142">
        <f t="shared" si="20"/>
        <v>-22.579599999999999</v>
      </c>
      <c r="G142">
        <f t="shared" si="21"/>
        <v>16.301850000000002</v>
      </c>
      <c r="H142">
        <f t="shared" si="22"/>
        <v>-0.51190627</v>
      </c>
      <c r="I142">
        <f t="shared" si="23"/>
        <v>16.301850000000002</v>
      </c>
      <c r="J142">
        <f t="shared" si="24"/>
        <v>-22.579599999999999</v>
      </c>
      <c r="K142" s="1" t="e">
        <f t="shared" si="25"/>
        <v>#DIV/0!</v>
      </c>
      <c r="L142" s="1" t="e">
        <f t="shared" si="26"/>
        <v>#DIV/0!</v>
      </c>
      <c r="M142" s="1" t="e">
        <f t="shared" si="27"/>
        <v>#DIV/0!</v>
      </c>
    </row>
    <row r="143" spans="1:13" hidden="1" x14ac:dyDescent="0.25">
      <c r="A143">
        <v>164</v>
      </c>
      <c r="B143">
        <v>21.685724</v>
      </c>
      <c r="C143">
        <v>8.0015180000000008</v>
      </c>
      <c r="D143">
        <v>1.01345</v>
      </c>
      <c r="F143">
        <f t="shared" si="20"/>
        <v>-21.685724</v>
      </c>
      <c r="G143">
        <f t="shared" si="21"/>
        <v>8.0015180000000008</v>
      </c>
      <c r="H143">
        <f t="shared" si="22"/>
        <v>-1.01345</v>
      </c>
      <c r="I143">
        <f t="shared" si="23"/>
        <v>8.0015180000000008</v>
      </c>
      <c r="J143">
        <f t="shared" si="24"/>
        <v>-21.685724</v>
      </c>
      <c r="K143" s="1" t="e">
        <f t="shared" si="25"/>
        <v>#DIV/0!</v>
      </c>
      <c r="L143" s="1" t="e">
        <f t="shared" si="26"/>
        <v>#DIV/0!</v>
      </c>
      <c r="M143" s="1" t="e">
        <f t="shared" si="27"/>
        <v>#DIV/0!</v>
      </c>
    </row>
    <row r="144" spans="1:13" hidden="1" x14ac:dyDescent="0.25">
      <c r="A144">
        <v>165</v>
      </c>
      <c r="B144">
        <v>112.61412</v>
      </c>
      <c r="C144">
        <v>63.691485999999998</v>
      </c>
      <c r="D144">
        <v>12.124366999999999</v>
      </c>
      <c r="F144">
        <f t="shared" si="20"/>
        <v>-112.61412</v>
      </c>
      <c r="G144">
        <f t="shared" si="21"/>
        <v>63.691485999999998</v>
      </c>
      <c r="H144">
        <f t="shared" si="22"/>
        <v>-12.124366999999999</v>
      </c>
      <c r="I144">
        <f t="shared" si="23"/>
        <v>63.691485999999998</v>
      </c>
      <c r="J144">
        <f t="shared" si="24"/>
        <v>-112.61412</v>
      </c>
      <c r="K144" s="1" t="e">
        <f t="shared" si="25"/>
        <v>#DIV/0!</v>
      </c>
      <c r="L144" s="1" t="e">
        <f t="shared" si="26"/>
        <v>#DIV/0!</v>
      </c>
      <c r="M144" s="1" t="e">
        <f t="shared" si="27"/>
        <v>#DIV/0!</v>
      </c>
    </row>
    <row r="145" spans="1:13" hidden="1" x14ac:dyDescent="0.25">
      <c r="A145">
        <v>166</v>
      </c>
      <c r="B145">
        <v>130.23383000000001</v>
      </c>
      <c r="C145">
        <v>86.484359999999995</v>
      </c>
      <c r="D145">
        <v>4.3657374000000004</v>
      </c>
      <c r="F145">
        <f t="shared" si="20"/>
        <v>-130.23383000000001</v>
      </c>
      <c r="G145">
        <f t="shared" si="21"/>
        <v>86.484359999999995</v>
      </c>
      <c r="H145">
        <f t="shared" si="22"/>
        <v>-4.3657374000000004</v>
      </c>
      <c r="I145">
        <f t="shared" si="23"/>
        <v>86.484359999999995</v>
      </c>
      <c r="J145">
        <f t="shared" si="24"/>
        <v>-130.23383000000001</v>
      </c>
      <c r="K145" s="1" t="e">
        <f t="shared" si="25"/>
        <v>#DIV/0!</v>
      </c>
      <c r="L145" s="1" t="e">
        <f t="shared" si="26"/>
        <v>#DIV/0!</v>
      </c>
      <c r="M145" s="1" t="e">
        <f t="shared" si="27"/>
        <v>#DIV/0!</v>
      </c>
    </row>
    <row r="146" spans="1:13" x14ac:dyDescent="0.25">
      <c r="A146">
        <v>167</v>
      </c>
      <c r="B146">
        <v>97.006039999999999</v>
      </c>
      <c r="C146">
        <v>45.078130000000002</v>
      </c>
      <c r="D146">
        <v>0.28710625000000001</v>
      </c>
      <c r="E146">
        <v>54</v>
      </c>
      <c r="F146">
        <f t="shared" si="20"/>
        <v>-43.006039999999999</v>
      </c>
      <c r="G146">
        <f t="shared" si="21"/>
        <v>45.078130000000002</v>
      </c>
      <c r="H146">
        <f t="shared" si="22"/>
        <v>53.712893749999999</v>
      </c>
      <c r="I146">
        <f t="shared" ref="I146:I148" si="28">MAX(ABS(F146),ABS(G146),ABS(H146))</f>
        <v>53.712893749999999</v>
      </c>
      <c r="J146">
        <f t="shared" ref="J146:J148" si="29">MIN(ABS(F146),ABS(G146),ABS(H146))</f>
        <v>43.006039999999999</v>
      </c>
      <c r="K146" s="1">
        <f t="shared" si="25"/>
        <v>0.7964081481481482</v>
      </c>
      <c r="L146" s="1">
        <f t="shared" si="26"/>
        <v>-0.16521981481481474</v>
      </c>
      <c r="M146" s="1">
        <f t="shared" si="27"/>
        <v>-0.99468321759259259</v>
      </c>
    </row>
    <row r="147" spans="1:13" x14ac:dyDescent="0.25">
      <c r="A147">
        <v>168</v>
      </c>
      <c r="B147">
        <v>92.954704000000007</v>
      </c>
      <c r="C147">
        <v>19.964067</v>
      </c>
      <c r="D147">
        <v>1.2991313</v>
      </c>
      <c r="E147">
        <v>33</v>
      </c>
      <c r="F147">
        <f t="shared" si="20"/>
        <v>-59.954704000000007</v>
      </c>
      <c r="G147">
        <f t="shared" si="21"/>
        <v>19.964067</v>
      </c>
      <c r="H147">
        <f t="shared" si="22"/>
        <v>31.700868700000001</v>
      </c>
      <c r="I147">
        <f t="shared" si="28"/>
        <v>59.954704000000007</v>
      </c>
      <c r="J147">
        <f t="shared" si="29"/>
        <v>19.964067</v>
      </c>
      <c r="K147" s="1">
        <f t="shared" si="25"/>
        <v>1.8168092121212123</v>
      </c>
      <c r="L147" s="1">
        <f t="shared" si="26"/>
        <v>-0.3950282727272727</v>
      </c>
      <c r="M147" s="1">
        <f t="shared" si="27"/>
        <v>-0.9606323848484849</v>
      </c>
    </row>
    <row r="148" spans="1:13" x14ac:dyDescent="0.25">
      <c r="A148">
        <v>169</v>
      </c>
      <c r="B148">
        <v>140.05629999999999</v>
      </c>
      <c r="C148">
        <v>58.634079999999997</v>
      </c>
      <c r="D148">
        <v>23.650518000000002</v>
      </c>
      <c r="E148">
        <v>60</v>
      </c>
      <c r="F148">
        <f t="shared" si="20"/>
        <v>-80.056299999999993</v>
      </c>
      <c r="G148">
        <f t="shared" si="21"/>
        <v>58.634079999999997</v>
      </c>
      <c r="H148">
        <f t="shared" si="22"/>
        <v>36.349481999999995</v>
      </c>
      <c r="I148">
        <f t="shared" si="28"/>
        <v>80.056299999999993</v>
      </c>
      <c r="J148">
        <f t="shared" si="29"/>
        <v>36.349481999999995</v>
      </c>
      <c r="K148" s="1">
        <f t="shared" si="25"/>
        <v>1.3342716666666665</v>
      </c>
      <c r="L148" s="1">
        <f t="shared" si="26"/>
        <v>-2.2765333333333415E-2</v>
      </c>
      <c r="M148" s="1">
        <f t="shared" si="27"/>
        <v>-0.60582469999999999</v>
      </c>
    </row>
    <row r="149" spans="1:13" hidden="1" x14ac:dyDescent="0.25">
      <c r="A149">
        <v>170</v>
      </c>
      <c r="B149">
        <v>7.5740999999999996</v>
      </c>
      <c r="C149">
        <v>0.64448123999999996</v>
      </c>
      <c r="D149">
        <v>30.811274000000001</v>
      </c>
      <c r="F149">
        <f t="shared" si="20"/>
        <v>-7.5740999999999996</v>
      </c>
      <c r="G149">
        <f t="shared" si="21"/>
        <v>0.64448123999999996</v>
      </c>
      <c r="H149">
        <f t="shared" si="22"/>
        <v>-30.811274000000001</v>
      </c>
      <c r="I149">
        <f t="shared" si="23"/>
        <v>0.64448123999999996</v>
      </c>
      <c r="J149">
        <f t="shared" si="24"/>
        <v>-30.811274000000001</v>
      </c>
      <c r="K149" s="1" t="e">
        <f t="shared" si="25"/>
        <v>#DIV/0!</v>
      </c>
      <c r="L149" s="1" t="e">
        <f t="shared" si="26"/>
        <v>#DIV/0!</v>
      </c>
      <c r="M149" s="1" t="e">
        <f t="shared" si="27"/>
        <v>#DIV/0!</v>
      </c>
    </row>
    <row r="150" spans="1:13" x14ac:dyDescent="0.25">
      <c r="A150">
        <v>171</v>
      </c>
      <c r="B150">
        <v>81.196600000000004</v>
      </c>
      <c r="C150">
        <v>56.812069999999999</v>
      </c>
      <c r="D150">
        <v>92.857370000000003</v>
      </c>
      <c r="E150">
        <v>65</v>
      </c>
      <c r="F150">
        <f t="shared" si="20"/>
        <v>-16.196600000000004</v>
      </c>
      <c r="G150">
        <f t="shared" si="21"/>
        <v>56.812069999999999</v>
      </c>
      <c r="H150">
        <f t="shared" si="22"/>
        <v>-27.857370000000003</v>
      </c>
      <c r="I150">
        <f t="shared" ref="I150:I151" si="30">MAX(ABS(F150),ABS(G150),ABS(H150))</f>
        <v>56.812069999999999</v>
      </c>
      <c r="J150">
        <f t="shared" ref="J150:J151" si="31">MIN(ABS(F150),ABS(G150),ABS(H150))</f>
        <v>16.196600000000004</v>
      </c>
      <c r="K150" s="1">
        <f t="shared" si="25"/>
        <v>0.24917846153846157</v>
      </c>
      <c r="L150" s="1">
        <f t="shared" si="26"/>
        <v>-0.1259681538461539</v>
      </c>
      <c r="M150" s="1">
        <f t="shared" si="27"/>
        <v>0.42857492307692313</v>
      </c>
    </row>
    <row r="151" spans="1:13" x14ac:dyDescent="0.25">
      <c r="A151">
        <v>172</v>
      </c>
      <c r="B151">
        <v>219.04524000000001</v>
      </c>
      <c r="C151">
        <v>42.181150000000002</v>
      </c>
      <c r="D151">
        <v>1.7224813000000001</v>
      </c>
      <c r="E151">
        <v>44</v>
      </c>
      <c r="F151">
        <f t="shared" si="20"/>
        <v>-175.04524000000001</v>
      </c>
      <c r="G151">
        <f t="shared" si="21"/>
        <v>42.181150000000002</v>
      </c>
      <c r="H151">
        <f t="shared" si="22"/>
        <v>42.277518700000002</v>
      </c>
      <c r="I151">
        <f t="shared" si="30"/>
        <v>175.04524000000001</v>
      </c>
      <c r="J151">
        <f t="shared" si="31"/>
        <v>42.181150000000002</v>
      </c>
      <c r="K151" s="1">
        <f t="shared" si="25"/>
        <v>3.9783009090909092</v>
      </c>
      <c r="L151" s="1">
        <f t="shared" si="26"/>
        <v>-4.1337499999999916E-2</v>
      </c>
      <c r="M151" s="1">
        <f t="shared" si="27"/>
        <v>-0.96085269772727278</v>
      </c>
    </row>
    <row r="152" spans="1:13" hidden="1" x14ac:dyDescent="0.25">
      <c r="A152">
        <v>173</v>
      </c>
      <c r="B152">
        <v>5.2632250000000003</v>
      </c>
      <c r="C152">
        <v>0.21990624</v>
      </c>
      <c r="D152">
        <v>143.53022999999999</v>
      </c>
      <c r="F152">
        <f t="shared" si="20"/>
        <v>-5.2632250000000003</v>
      </c>
      <c r="G152">
        <f t="shared" si="21"/>
        <v>0.21990624</v>
      </c>
      <c r="H152">
        <f t="shared" si="22"/>
        <v>-143.53022999999999</v>
      </c>
      <c r="I152">
        <f t="shared" si="23"/>
        <v>0.21990624</v>
      </c>
      <c r="J152">
        <f t="shared" si="24"/>
        <v>-143.53022999999999</v>
      </c>
      <c r="K152" s="1" t="e">
        <f t="shared" si="25"/>
        <v>#DIV/0!</v>
      </c>
      <c r="L152" s="1" t="e">
        <f t="shared" si="26"/>
        <v>#DIV/0!</v>
      </c>
      <c r="M152" s="1" t="e">
        <f t="shared" si="27"/>
        <v>#DIV/0!</v>
      </c>
    </row>
    <row r="153" spans="1:13" hidden="1" x14ac:dyDescent="0.25">
      <c r="A153">
        <v>174</v>
      </c>
      <c r="B153">
        <v>1.0687500000000001</v>
      </c>
      <c r="C153">
        <v>0.52441249999999995</v>
      </c>
      <c r="D153">
        <v>34.409275000000001</v>
      </c>
      <c r="F153">
        <f t="shared" si="20"/>
        <v>-1.0687500000000001</v>
      </c>
      <c r="G153">
        <f t="shared" si="21"/>
        <v>0.52441249999999995</v>
      </c>
      <c r="H153">
        <f t="shared" si="22"/>
        <v>-34.409275000000001</v>
      </c>
      <c r="I153">
        <f t="shared" si="23"/>
        <v>0.52441249999999995</v>
      </c>
      <c r="J153">
        <f t="shared" si="24"/>
        <v>-34.409275000000001</v>
      </c>
      <c r="K153" s="1" t="e">
        <f t="shared" si="25"/>
        <v>#DIV/0!</v>
      </c>
      <c r="L153" s="1" t="e">
        <f t="shared" si="26"/>
        <v>#DIV/0!</v>
      </c>
      <c r="M153" s="1" t="e">
        <f t="shared" si="27"/>
        <v>#DIV/0!</v>
      </c>
    </row>
    <row r="154" spans="1:13" hidden="1" x14ac:dyDescent="0.25">
      <c r="A154">
        <v>175</v>
      </c>
      <c r="B154">
        <v>5.0374559999999997</v>
      </c>
      <c r="C154">
        <v>1.1812313000000001</v>
      </c>
      <c r="D154">
        <v>66.739136000000002</v>
      </c>
      <c r="F154">
        <f t="shared" si="20"/>
        <v>-5.0374559999999997</v>
      </c>
      <c r="G154">
        <f t="shared" si="21"/>
        <v>1.1812313000000001</v>
      </c>
      <c r="H154">
        <f t="shared" si="22"/>
        <v>-66.739136000000002</v>
      </c>
      <c r="I154">
        <f t="shared" si="23"/>
        <v>1.1812313000000001</v>
      </c>
      <c r="J154">
        <f t="shared" si="24"/>
        <v>-66.739136000000002</v>
      </c>
      <c r="K154" s="1" t="e">
        <f t="shared" si="25"/>
        <v>#DIV/0!</v>
      </c>
      <c r="L154" s="1" t="e">
        <f t="shared" si="26"/>
        <v>#DIV/0!</v>
      </c>
      <c r="M154" s="1" t="e">
        <f t="shared" si="27"/>
        <v>#DIV/0!</v>
      </c>
    </row>
    <row r="155" spans="1:13" hidden="1" x14ac:dyDescent="0.25">
      <c r="A155">
        <v>176</v>
      </c>
      <c r="B155">
        <v>1.5569873999999999</v>
      </c>
      <c r="C155">
        <v>0</v>
      </c>
      <c r="D155">
        <v>7.140612</v>
      </c>
      <c r="F155">
        <f t="shared" si="20"/>
        <v>-1.5569873999999999</v>
      </c>
      <c r="G155">
        <f t="shared" si="21"/>
        <v>0</v>
      </c>
      <c r="H155">
        <f t="shared" si="22"/>
        <v>-7.140612</v>
      </c>
      <c r="I155">
        <f t="shared" si="23"/>
        <v>0</v>
      </c>
      <c r="J155">
        <f t="shared" si="24"/>
        <v>-7.140612</v>
      </c>
      <c r="K155" s="1" t="e">
        <f t="shared" si="25"/>
        <v>#DIV/0!</v>
      </c>
      <c r="L155" s="1" t="e">
        <f t="shared" si="26"/>
        <v>#DIV/0!</v>
      </c>
      <c r="M155" s="1" t="e">
        <f t="shared" si="27"/>
        <v>#DIV/0!</v>
      </c>
    </row>
    <row r="156" spans="1:13" hidden="1" x14ac:dyDescent="0.25">
      <c r="A156">
        <v>177</v>
      </c>
      <c r="B156">
        <v>1.4421562000000001</v>
      </c>
      <c r="C156">
        <v>0</v>
      </c>
      <c r="D156">
        <v>6.20625E-3</v>
      </c>
      <c r="F156">
        <f t="shared" si="20"/>
        <v>-1.4421562000000001</v>
      </c>
      <c r="G156">
        <f t="shared" si="21"/>
        <v>0</v>
      </c>
      <c r="H156">
        <f t="shared" si="22"/>
        <v>-6.20625E-3</v>
      </c>
      <c r="I156">
        <f t="shared" si="23"/>
        <v>0</v>
      </c>
      <c r="J156">
        <f t="shared" si="24"/>
        <v>-1.4421562000000001</v>
      </c>
      <c r="K156" s="1" t="e">
        <f t="shared" si="25"/>
        <v>#DIV/0!</v>
      </c>
      <c r="L156" s="1" t="e">
        <f t="shared" si="26"/>
        <v>#DIV/0!</v>
      </c>
      <c r="M156" s="1" t="e">
        <f t="shared" si="27"/>
        <v>#DIV/0!</v>
      </c>
    </row>
    <row r="157" spans="1:13" hidden="1" x14ac:dyDescent="0.25">
      <c r="A157">
        <v>178</v>
      </c>
      <c r="B157">
        <v>1.6180625</v>
      </c>
      <c r="C157">
        <v>0</v>
      </c>
      <c r="D157">
        <v>33.901305999999998</v>
      </c>
      <c r="F157">
        <f t="shared" si="20"/>
        <v>-1.6180625</v>
      </c>
      <c r="G157">
        <f t="shared" si="21"/>
        <v>0</v>
      </c>
      <c r="H157">
        <f t="shared" si="22"/>
        <v>-33.901305999999998</v>
      </c>
      <c r="I157">
        <f t="shared" si="23"/>
        <v>0</v>
      </c>
      <c r="J157">
        <f t="shared" si="24"/>
        <v>-33.901305999999998</v>
      </c>
      <c r="K157" s="1" t="e">
        <f t="shared" si="25"/>
        <v>#DIV/0!</v>
      </c>
      <c r="L157" s="1" t="e">
        <f t="shared" si="26"/>
        <v>#DIV/0!</v>
      </c>
      <c r="M157" s="1" t="e">
        <f t="shared" si="27"/>
        <v>#DIV/0!</v>
      </c>
    </row>
    <row r="158" spans="1:13" hidden="1" x14ac:dyDescent="0.25">
      <c r="A158">
        <v>179</v>
      </c>
      <c r="B158">
        <v>1.6101874</v>
      </c>
      <c r="C158">
        <v>0</v>
      </c>
      <c r="D158">
        <v>0.17754374000000001</v>
      </c>
      <c r="F158">
        <f t="shared" si="20"/>
        <v>-1.6101874</v>
      </c>
      <c r="G158">
        <f t="shared" si="21"/>
        <v>0</v>
      </c>
      <c r="H158">
        <f t="shared" si="22"/>
        <v>-0.17754374000000001</v>
      </c>
      <c r="I158">
        <f t="shared" si="23"/>
        <v>0</v>
      </c>
      <c r="J158">
        <f t="shared" si="24"/>
        <v>-1.6101874</v>
      </c>
      <c r="K158" s="1" t="e">
        <f t="shared" si="25"/>
        <v>#DIV/0!</v>
      </c>
      <c r="L158" s="1" t="e">
        <f t="shared" si="26"/>
        <v>#DIV/0!</v>
      </c>
      <c r="M158" s="1" t="e">
        <f t="shared" si="27"/>
        <v>#DIV/0!</v>
      </c>
    </row>
    <row r="159" spans="1:13" hidden="1" x14ac:dyDescent="0.25">
      <c r="A159">
        <v>180</v>
      </c>
      <c r="B159">
        <v>8.3452999999999999</v>
      </c>
      <c r="C159">
        <v>1.2008874</v>
      </c>
      <c r="D159">
        <v>0.88491249999999999</v>
      </c>
      <c r="F159">
        <f t="shared" si="20"/>
        <v>-8.3452999999999999</v>
      </c>
      <c r="G159">
        <f t="shared" si="21"/>
        <v>1.2008874</v>
      </c>
      <c r="H159">
        <f t="shared" si="22"/>
        <v>-0.88491249999999999</v>
      </c>
      <c r="I159">
        <f t="shared" si="23"/>
        <v>1.2008874</v>
      </c>
      <c r="J159">
        <f t="shared" si="24"/>
        <v>-8.3452999999999999</v>
      </c>
      <c r="K159" s="1" t="e">
        <f t="shared" si="25"/>
        <v>#DIV/0!</v>
      </c>
      <c r="L159" s="1" t="e">
        <f t="shared" si="26"/>
        <v>#DIV/0!</v>
      </c>
      <c r="M159" s="1" t="e">
        <f t="shared" si="27"/>
        <v>#DIV/0!</v>
      </c>
    </row>
    <row r="160" spans="1:13" x14ac:dyDescent="0.25">
      <c r="A160">
        <v>181</v>
      </c>
      <c r="B160">
        <v>55.573830000000001</v>
      </c>
      <c r="C160">
        <v>3.1626313000000001</v>
      </c>
      <c r="D160">
        <v>4.9462497000000001E-2</v>
      </c>
      <c r="E160">
        <v>31</v>
      </c>
      <c r="F160">
        <f t="shared" si="20"/>
        <v>-24.573830000000001</v>
      </c>
      <c r="G160">
        <f t="shared" si="21"/>
        <v>3.1626313000000001</v>
      </c>
      <c r="H160">
        <f t="shared" si="22"/>
        <v>30.950537503</v>
      </c>
      <c r="I160">
        <f>MAX(ABS(F160),ABS(G160),ABS(H160))</f>
        <v>30.950537503</v>
      </c>
      <c r="J160">
        <f>MIN(ABS(F160),ABS(G160),ABS(H160))</f>
        <v>3.1626313000000001</v>
      </c>
      <c r="K160" s="1">
        <f t="shared" si="25"/>
        <v>0.79270419354838717</v>
      </c>
      <c r="L160" s="1">
        <f t="shared" si="26"/>
        <v>-0.89797963548387094</v>
      </c>
      <c r="M160" s="1">
        <f t="shared" si="27"/>
        <v>-0.99840443558064518</v>
      </c>
    </row>
    <row r="161" spans="1:13" hidden="1" x14ac:dyDescent="0.25">
      <c r="A161">
        <v>182</v>
      </c>
      <c r="B161">
        <v>5.2670750000000002</v>
      </c>
      <c r="C161">
        <v>1.1070500000000001</v>
      </c>
      <c r="D161">
        <v>0.83676249999999996</v>
      </c>
      <c r="F161">
        <f t="shared" si="20"/>
        <v>-5.2670750000000002</v>
      </c>
      <c r="G161">
        <f t="shared" si="21"/>
        <v>1.1070500000000001</v>
      </c>
      <c r="H161">
        <f t="shared" si="22"/>
        <v>-0.83676249999999996</v>
      </c>
      <c r="I161">
        <f t="shared" si="23"/>
        <v>1.1070500000000001</v>
      </c>
      <c r="J161">
        <f t="shared" si="24"/>
        <v>-5.2670750000000002</v>
      </c>
      <c r="K161" s="1" t="e">
        <f t="shared" si="25"/>
        <v>#DIV/0!</v>
      </c>
      <c r="L161" s="1" t="e">
        <f t="shared" si="26"/>
        <v>#DIV/0!</v>
      </c>
      <c r="M161" s="1" t="e">
        <f t="shared" si="27"/>
        <v>#DIV/0!</v>
      </c>
    </row>
    <row r="162" spans="1:13" hidden="1" x14ac:dyDescent="0.25">
      <c r="A162">
        <v>183</v>
      </c>
      <c r="B162">
        <v>25.124144000000001</v>
      </c>
      <c r="C162">
        <v>6.916525</v>
      </c>
      <c r="D162">
        <v>2.686875E-2</v>
      </c>
      <c r="F162">
        <f t="shared" si="20"/>
        <v>-25.124144000000001</v>
      </c>
      <c r="G162">
        <f t="shared" si="21"/>
        <v>6.916525</v>
      </c>
      <c r="H162">
        <f t="shared" si="22"/>
        <v>-2.686875E-2</v>
      </c>
      <c r="I162">
        <f t="shared" si="23"/>
        <v>6.916525</v>
      </c>
      <c r="J162">
        <f t="shared" si="24"/>
        <v>-25.124144000000001</v>
      </c>
      <c r="K162" s="1" t="e">
        <f t="shared" si="25"/>
        <v>#DIV/0!</v>
      </c>
      <c r="L162" s="1" t="e">
        <f t="shared" si="26"/>
        <v>#DIV/0!</v>
      </c>
      <c r="M162" s="1" t="e">
        <f t="shared" si="27"/>
        <v>#DIV/0!</v>
      </c>
    </row>
    <row r="163" spans="1:13" hidden="1" x14ac:dyDescent="0.25">
      <c r="A163">
        <v>184</v>
      </c>
      <c r="B163">
        <v>6.8628496999999999</v>
      </c>
      <c r="C163">
        <v>2.620425</v>
      </c>
      <c r="D163">
        <v>11.643556</v>
      </c>
      <c r="F163">
        <f t="shared" si="20"/>
        <v>-6.8628496999999999</v>
      </c>
      <c r="G163">
        <f t="shared" si="21"/>
        <v>2.620425</v>
      </c>
      <c r="H163">
        <f t="shared" si="22"/>
        <v>-11.643556</v>
      </c>
      <c r="I163">
        <f t="shared" si="23"/>
        <v>2.620425</v>
      </c>
      <c r="J163">
        <f t="shared" si="24"/>
        <v>-11.643556</v>
      </c>
      <c r="K163" s="1" t="e">
        <f t="shared" si="25"/>
        <v>#DIV/0!</v>
      </c>
      <c r="L163" s="1" t="e">
        <f t="shared" si="26"/>
        <v>#DIV/0!</v>
      </c>
      <c r="M163" s="1" t="e">
        <f t="shared" si="27"/>
        <v>#DIV/0!</v>
      </c>
    </row>
    <row r="164" spans="1:13" hidden="1" x14ac:dyDescent="0.25">
      <c r="A164">
        <v>185</v>
      </c>
      <c r="B164">
        <v>9.5239729999999998</v>
      </c>
      <c r="C164">
        <v>3.0249999999999999E-3</v>
      </c>
      <c r="D164">
        <v>21.134405000000001</v>
      </c>
      <c r="F164">
        <f t="shared" si="20"/>
        <v>-9.5239729999999998</v>
      </c>
      <c r="G164">
        <f t="shared" si="21"/>
        <v>3.0249999999999999E-3</v>
      </c>
      <c r="H164">
        <f t="shared" si="22"/>
        <v>-21.134405000000001</v>
      </c>
      <c r="I164">
        <f t="shared" si="23"/>
        <v>3.0249999999999999E-3</v>
      </c>
      <c r="J164">
        <f t="shared" si="24"/>
        <v>-21.134405000000001</v>
      </c>
      <c r="K164" s="1" t="e">
        <f t="shared" si="25"/>
        <v>#DIV/0!</v>
      </c>
      <c r="L164" s="1" t="e">
        <f t="shared" si="26"/>
        <v>#DIV/0!</v>
      </c>
      <c r="M164" s="1" t="e">
        <f t="shared" si="27"/>
        <v>#DIV/0!</v>
      </c>
    </row>
    <row r="165" spans="1:13" hidden="1" x14ac:dyDescent="0.25">
      <c r="A165">
        <v>186</v>
      </c>
      <c r="B165">
        <v>70.817634999999996</v>
      </c>
      <c r="C165">
        <v>14.964036999999999</v>
      </c>
      <c r="D165">
        <v>2.4593750000000001E-2</v>
      </c>
      <c r="F165">
        <f t="shared" si="20"/>
        <v>-70.817634999999996</v>
      </c>
      <c r="G165">
        <f t="shared" si="21"/>
        <v>14.964036999999999</v>
      </c>
      <c r="H165">
        <f t="shared" si="22"/>
        <v>-2.4593750000000001E-2</v>
      </c>
      <c r="I165">
        <f t="shared" si="23"/>
        <v>14.964036999999999</v>
      </c>
      <c r="J165">
        <f t="shared" si="24"/>
        <v>-70.817634999999996</v>
      </c>
      <c r="K165" s="1" t="e">
        <f t="shared" si="25"/>
        <v>#DIV/0!</v>
      </c>
      <c r="L165" s="1" t="e">
        <f t="shared" si="26"/>
        <v>#DIV/0!</v>
      </c>
      <c r="M165" s="1" t="e">
        <f t="shared" si="27"/>
        <v>#DIV/0!</v>
      </c>
    </row>
    <row r="166" spans="1:13" hidden="1" x14ac:dyDescent="0.25">
      <c r="A166">
        <v>187</v>
      </c>
      <c r="B166">
        <v>9.2588500000000007</v>
      </c>
      <c r="C166">
        <v>0.46395624000000002</v>
      </c>
      <c r="D166">
        <v>1.0968312</v>
      </c>
      <c r="F166">
        <f t="shared" si="20"/>
        <v>-9.2588500000000007</v>
      </c>
      <c r="G166">
        <f t="shared" si="21"/>
        <v>0.46395624000000002</v>
      </c>
      <c r="H166">
        <f t="shared" si="22"/>
        <v>-1.0968312</v>
      </c>
      <c r="I166">
        <f t="shared" si="23"/>
        <v>0.46395624000000002</v>
      </c>
      <c r="J166">
        <f t="shared" si="24"/>
        <v>-9.2588500000000007</v>
      </c>
      <c r="K166" s="1" t="e">
        <f t="shared" si="25"/>
        <v>#DIV/0!</v>
      </c>
      <c r="L166" s="1" t="e">
        <f t="shared" si="26"/>
        <v>#DIV/0!</v>
      </c>
      <c r="M166" s="1" t="e">
        <f t="shared" si="27"/>
        <v>#DIV/0!</v>
      </c>
    </row>
    <row r="167" spans="1:13" hidden="1" x14ac:dyDescent="0.25">
      <c r="A167">
        <v>188</v>
      </c>
      <c r="B167">
        <v>15.747156</v>
      </c>
      <c r="C167">
        <v>1.7473936999999999</v>
      </c>
      <c r="D167">
        <v>1.7935498999999999</v>
      </c>
      <c r="F167">
        <f t="shared" si="20"/>
        <v>-15.747156</v>
      </c>
      <c r="G167">
        <f t="shared" si="21"/>
        <v>1.7473936999999999</v>
      </c>
      <c r="H167">
        <f t="shared" si="22"/>
        <v>-1.7935498999999999</v>
      </c>
      <c r="I167">
        <f t="shared" si="23"/>
        <v>1.7473936999999999</v>
      </c>
      <c r="J167">
        <f t="shared" si="24"/>
        <v>-15.747156</v>
      </c>
      <c r="K167" s="1" t="e">
        <f t="shared" si="25"/>
        <v>#DIV/0!</v>
      </c>
      <c r="L167" s="1" t="e">
        <f t="shared" si="26"/>
        <v>#DIV/0!</v>
      </c>
      <c r="M167" s="1" t="e">
        <f t="shared" si="27"/>
        <v>#DIV/0!</v>
      </c>
    </row>
    <row r="168" spans="1:13" hidden="1" x14ac:dyDescent="0.25">
      <c r="A168">
        <v>189</v>
      </c>
      <c r="B168">
        <v>15.749186</v>
      </c>
      <c r="C168">
        <v>3.0659125</v>
      </c>
      <c r="D168">
        <v>1.3353436999999999</v>
      </c>
      <c r="F168">
        <f t="shared" si="20"/>
        <v>-15.749186</v>
      </c>
      <c r="G168">
        <f t="shared" si="21"/>
        <v>3.0659125</v>
      </c>
      <c r="H168">
        <f t="shared" si="22"/>
        <v>-1.3353436999999999</v>
      </c>
      <c r="I168">
        <f t="shared" si="23"/>
        <v>3.0659125</v>
      </c>
      <c r="J168">
        <f t="shared" si="24"/>
        <v>-15.749186</v>
      </c>
      <c r="K168" s="1" t="e">
        <f t="shared" si="25"/>
        <v>#DIV/0!</v>
      </c>
      <c r="L168" s="1" t="e">
        <f t="shared" si="26"/>
        <v>#DIV/0!</v>
      </c>
      <c r="M168" s="1" t="e">
        <f t="shared" si="27"/>
        <v>#DIV/0!</v>
      </c>
    </row>
    <row r="169" spans="1:13" x14ac:dyDescent="0.25">
      <c r="A169">
        <v>190</v>
      </c>
      <c r="B169">
        <v>381.46503000000001</v>
      </c>
      <c r="C169">
        <v>36.777785999999999</v>
      </c>
      <c r="D169">
        <v>91.435683999999995</v>
      </c>
      <c r="E169">
        <v>50</v>
      </c>
      <c r="F169">
        <f t="shared" si="20"/>
        <v>-331.46503000000001</v>
      </c>
      <c r="G169">
        <f t="shared" si="21"/>
        <v>36.777785999999999</v>
      </c>
      <c r="H169">
        <f t="shared" si="22"/>
        <v>-41.435683999999995</v>
      </c>
      <c r="I169">
        <f>MAX(ABS(F169),ABS(G169),ABS(H169))</f>
        <v>331.46503000000001</v>
      </c>
      <c r="J169">
        <f>MIN(ABS(F169),ABS(G169),ABS(H169))</f>
        <v>36.777785999999999</v>
      </c>
      <c r="K169" s="1">
        <f t="shared" si="25"/>
        <v>6.6293006000000005</v>
      </c>
      <c r="L169" s="1">
        <f t="shared" si="26"/>
        <v>-0.26444427999999998</v>
      </c>
      <c r="M169" s="1">
        <f t="shared" si="27"/>
        <v>0.8287136799999999</v>
      </c>
    </row>
    <row r="170" spans="1:13" hidden="1" x14ac:dyDescent="0.25">
      <c r="A170">
        <v>191</v>
      </c>
      <c r="B170">
        <v>13.588210999999999</v>
      </c>
      <c r="C170">
        <v>5.6930940000000003</v>
      </c>
      <c r="D170">
        <v>7.2349995E-2</v>
      </c>
      <c r="F170">
        <f t="shared" si="20"/>
        <v>-13.588210999999999</v>
      </c>
      <c r="G170">
        <f t="shared" si="21"/>
        <v>5.6930940000000003</v>
      </c>
      <c r="H170">
        <f t="shared" si="22"/>
        <v>-7.2349995E-2</v>
      </c>
      <c r="I170">
        <f t="shared" si="23"/>
        <v>5.6930940000000003</v>
      </c>
      <c r="J170">
        <f t="shared" si="24"/>
        <v>-13.588210999999999</v>
      </c>
      <c r="K170" s="1" t="e">
        <f t="shared" si="25"/>
        <v>#DIV/0!</v>
      </c>
      <c r="L170" s="1" t="e">
        <f t="shared" si="26"/>
        <v>#DIV/0!</v>
      </c>
      <c r="M170" s="1" t="e">
        <f t="shared" si="27"/>
        <v>#DIV/0!</v>
      </c>
    </row>
    <row r="171" spans="1:13" hidden="1" x14ac:dyDescent="0.25">
      <c r="A171">
        <v>192</v>
      </c>
      <c r="B171">
        <v>26.058119000000001</v>
      </c>
      <c r="C171">
        <v>8.3907380000000007</v>
      </c>
      <c r="D171">
        <v>8.4656315000000006</v>
      </c>
      <c r="F171">
        <f t="shared" si="20"/>
        <v>-26.058119000000001</v>
      </c>
      <c r="G171">
        <f t="shared" si="21"/>
        <v>8.3907380000000007</v>
      </c>
      <c r="H171">
        <f t="shared" si="22"/>
        <v>-8.4656315000000006</v>
      </c>
      <c r="I171">
        <f t="shared" si="23"/>
        <v>8.3907380000000007</v>
      </c>
      <c r="J171">
        <f t="shared" si="24"/>
        <v>-26.058119000000001</v>
      </c>
      <c r="K171" s="1" t="e">
        <f t="shared" si="25"/>
        <v>#DIV/0!</v>
      </c>
      <c r="L171" s="1" t="e">
        <f t="shared" si="26"/>
        <v>#DIV/0!</v>
      </c>
      <c r="M171" s="1" t="e">
        <f t="shared" si="27"/>
        <v>#DIV/0!</v>
      </c>
    </row>
    <row r="172" spans="1:13" x14ac:dyDescent="0.25">
      <c r="A172">
        <v>193</v>
      </c>
      <c r="B172">
        <v>51.623905000000001</v>
      </c>
      <c r="C172">
        <v>23.34938</v>
      </c>
      <c r="D172">
        <v>2.7016187</v>
      </c>
      <c r="E172">
        <v>27</v>
      </c>
      <c r="F172">
        <f t="shared" si="20"/>
        <v>-24.623905000000001</v>
      </c>
      <c r="G172">
        <f t="shared" si="21"/>
        <v>23.34938</v>
      </c>
      <c r="H172">
        <f t="shared" si="22"/>
        <v>24.298381299999999</v>
      </c>
      <c r="I172">
        <f>MAX(ABS(F172),ABS(G172),ABS(H172))</f>
        <v>24.623905000000001</v>
      </c>
      <c r="J172">
        <f>MIN(ABS(F172),ABS(G172),ABS(H172))</f>
        <v>23.34938</v>
      </c>
      <c r="K172" s="1">
        <f t="shared" si="25"/>
        <v>0.9119964814814816</v>
      </c>
      <c r="L172" s="1">
        <f t="shared" si="26"/>
        <v>-0.13520814814814819</v>
      </c>
      <c r="M172" s="1">
        <f t="shared" si="27"/>
        <v>-0.8999400481481481</v>
      </c>
    </row>
    <row r="173" spans="1:13" hidden="1" x14ac:dyDescent="0.25">
      <c r="A173">
        <v>194</v>
      </c>
      <c r="B173">
        <v>6.1983810000000004</v>
      </c>
      <c r="C173">
        <v>0</v>
      </c>
      <c r="D173">
        <v>4.3556249999999998E-2</v>
      </c>
      <c r="F173">
        <f t="shared" si="20"/>
        <v>-6.1983810000000004</v>
      </c>
      <c r="G173">
        <f t="shared" si="21"/>
        <v>0</v>
      </c>
      <c r="H173">
        <f t="shared" si="22"/>
        <v>-4.3556249999999998E-2</v>
      </c>
      <c r="I173">
        <f t="shared" si="23"/>
        <v>0</v>
      </c>
      <c r="J173">
        <f t="shared" si="24"/>
        <v>-6.1983810000000004</v>
      </c>
      <c r="K173" s="1" t="e">
        <f t="shared" si="25"/>
        <v>#DIV/0!</v>
      </c>
      <c r="L173" s="1" t="e">
        <f t="shared" si="26"/>
        <v>#DIV/0!</v>
      </c>
      <c r="M173" s="1" t="e">
        <f t="shared" si="27"/>
        <v>#DIV/0!</v>
      </c>
    </row>
    <row r="174" spans="1:13" x14ac:dyDescent="0.25">
      <c r="A174">
        <v>195</v>
      </c>
      <c r="B174">
        <v>61.002056000000003</v>
      </c>
      <c r="C174">
        <v>24.19735</v>
      </c>
      <c r="D174">
        <v>0.85449374</v>
      </c>
      <c r="E174">
        <v>28</v>
      </c>
      <c r="F174">
        <f t="shared" si="20"/>
        <v>-33.002056000000003</v>
      </c>
      <c r="G174">
        <f t="shared" si="21"/>
        <v>24.19735</v>
      </c>
      <c r="H174">
        <f t="shared" si="22"/>
        <v>27.145506260000001</v>
      </c>
      <c r="I174">
        <f>MAX(ABS(F174),ABS(G174),ABS(H174))</f>
        <v>33.002056000000003</v>
      </c>
      <c r="J174">
        <f>MIN(ABS(F174),ABS(G174),ABS(H174))</f>
        <v>24.19735</v>
      </c>
      <c r="K174" s="1">
        <f t="shared" si="25"/>
        <v>1.1786448571428574</v>
      </c>
      <c r="L174" s="1">
        <f t="shared" si="26"/>
        <v>-0.13580892857142857</v>
      </c>
      <c r="M174" s="1">
        <f t="shared" si="27"/>
        <v>-0.96948236642857144</v>
      </c>
    </row>
    <row r="175" spans="1:13" hidden="1" x14ac:dyDescent="0.25">
      <c r="A175">
        <v>196</v>
      </c>
      <c r="B175">
        <v>1141.1285</v>
      </c>
      <c r="C175">
        <v>158.70802</v>
      </c>
      <c r="D175">
        <v>1.7162500000000001E-2</v>
      </c>
      <c r="F175">
        <f t="shared" si="20"/>
        <v>-1141.1285</v>
      </c>
      <c r="G175">
        <f t="shared" si="21"/>
        <v>158.70802</v>
      </c>
      <c r="H175">
        <f t="shared" si="22"/>
        <v>-1.7162500000000001E-2</v>
      </c>
      <c r="I175">
        <f t="shared" si="23"/>
        <v>158.70802</v>
      </c>
      <c r="J175">
        <f t="shared" si="24"/>
        <v>-1141.1285</v>
      </c>
      <c r="K175" s="1" t="e">
        <f t="shared" si="25"/>
        <v>#DIV/0!</v>
      </c>
      <c r="L175" s="1" t="e">
        <f t="shared" si="26"/>
        <v>#DIV/0!</v>
      </c>
      <c r="M175" s="1" t="e">
        <f t="shared" si="27"/>
        <v>#DIV/0!</v>
      </c>
    </row>
    <row r="176" spans="1:13" hidden="1" x14ac:dyDescent="0.25">
      <c r="A176">
        <v>197</v>
      </c>
      <c r="B176">
        <v>19.541212000000002</v>
      </c>
      <c r="C176">
        <v>4.6890999999999998</v>
      </c>
      <c r="D176">
        <v>3.7456497999999998</v>
      </c>
      <c r="F176">
        <f t="shared" si="20"/>
        <v>-19.541212000000002</v>
      </c>
      <c r="G176">
        <f t="shared" si="21"/>
        <v>4.6890999999999998</v>
      </c>
      <c r="H176">
        <f t="shared" si="22"/>
        <v>-3.7456497999999998</v>
      </c>
      <c r="I176">
        <f t="shared" si="23"/>
        <v>4.6890999999999998</v>
      </c>
      <c r="J176">
        <f t="shared" si="24"/>
        <v>-19.541212000000002</v>
      </c>
      <c r="K176" s="1" t="e">
        <f t="shared" si="25"/>
        <v>#DIV/0!</v>
      </c>
      <c r="L176" s="1" t="e">
        <f t="shared" si="26"/>
        <v>#DIV/0!</v>
      </c>
      <c r="M176" s="1" t="e">
        <f t="shared" si="27"/>
        <v>#DIV/0!</v>
      </c>
    </row>
    <row r="177" spans="1:13" hidden="1" x14ac:dyDescent="0.25">
      <c r="A177">
        <v>198</v>
      </c>
      <c r="B177">
        <v>64.310329999999993</v>
      </c>
      <c r="C177">
        <v>8.8968179999999997</v>
      </c>
      <c r="D177">
        <v>0.42533123</v>
      </c>
      <c r="F177">
        <f t="shared" si="20"/>
        <v>-64.310329999999993</v>
      </c>
      <c r="G177">
        <f t="shared" si="21"/>
        <v>8.8968179999999997</v>
      </c>
      <c r="H177">
        <f t="shared" si="22"/>
        <v>-0.42533123</v>
      </c>
      <c r="I177">
        <f t="shared" si="23"/>
        <v>8.8968179999999997</v>
      </c>
      <c r="J177">
        <f t="shared" si="24"/>
        <v>-64.310329999999993</v>
      </c>
      <c r="K177" s="1" t="e">
        <f t="shared" si="25"/>
        <v>#DIV/0!</v>
      </c>
      <c r="L177" s="1" t="e">
        <f t="shared" si="26"/>
        <v>#DIV/0!</v>
      </c>
      <c r="M177" s="1" t="e">
        <f t="shared" si="27"/>
        <v>#DIV/0!</v>
      </c>
    </row>
    <row r="178" spans="1:13" hidden="1" x14ac:dyDescent="0.25">
      <c r="A178">
        <v>199</v>
      </c>
      <c r="B178">
        <v>24.218163000000001</v>
      </c>
      <c r="C178">
        <v>9.7646490000000004</v>
      </c>
      <c r="D178">
        <v>0.46580624999999998</v>
      </c>
      <c r="F178">
        <f t="shared" si="20"/>
        <v>-24.218163000000001</v>
      </c>
      <c r="G178">
        <f t="shared" si="21"/>
        <v>9.7646490000000004</v>
      </c>
      <c r="H178">
        <f t="shared" si="22"/>
        <v>-0.46580624999999998</v>
      </c>
      <c r="I178">
        <f t="shared" si="23"/>
        <v>9.7646490000000004</v>
      </c>
      <c r="J178">
        <f t="shared" si="24"/>
        <v>-24.218163000000001</v>
      </c>
      <c r="K178" s="1" t="e">
        <f t="shared" si="25"/>
        <v>#DIV/0!</v>
      </c>
      <c r="L178" s="1" t="e">
        <f t="shared" si="26"/>
        <v>#DIV/0!</v>
      </c>
      <c r="M178" s="1" t="e">
        <f t="shared" si="27"/>
        <v>#DIV/0!</v>
      </c>
    </row>
    <row r="179" spans="1:13" hidden="1" x14ac:dyDescent="0.25">
      <c r="A179">
        <v>200</v>
      </c>
      <c r="B179">
        <v>41.011769999999999</v>
      </c>
      <c r="C179">
        <v>15.946199</v>
      </c>
      <c r="D179">
        <v>0.18048123999999999</v>
      </c>
      <c r="F179">
        <f t="shared" si="20"/>
        <v>-41.011769999999999</v>
      </c>
      <c r="G179">
        <f t="shared" si="21"/>
        <v>15.946199</v>
      </c>
      <c r="H179">
        <f t="shared" si="22"/>
        <v>-0.18048123999999999</v>
      </c>
      <c r="I179">
        <f t="shared" si="23"/>
        <v>15.946199</v>
      </c>
      <c r="J179">
        <f t="shared" si="24"/>
        <v>-41.011769999999999</v>
      </c>
      <c r="K179" s="1" t="e">
        <f t="shared" si="25"/>
        <v>#DIV/0!</v>
      </c>
      <c r="L179" s="1" t="e">
        <f t="shared" si="26"/>
        <v>#DIV/0!</v>
      </c>
      <c r="M179" s="1" t="e">
        <f t="shared" si="27"/>
        <v>#DIV/0!</v>
      </c>
    </row>
    <row r="180" spans="1:13" hidden="1" x14ac:dyDescent="0.25">
      <c r="A180">
        <v>201</v>
      </c>
      <c r="B180">
        <v>1656.5034000000001</v>
      </c>
      <c r="C180">
        <v>0</v>
      </c>
      <c r="D180">
        <v>3.3748497999999998</v>
      </c>
      <c r="F180">
        <f t="shared" si="20"/>
        <v>-1656.5034000000001</v>
      </c>
      <c r="G180">
        <f t="shared" si="21"/>
        <v>0</v>
      </c>
      <c r="H180">
        <f t="shared" si="22"/>
        <v>-3.3748497999999998</v>
      </c>
      <c r="I180">
        <f t="shared" si="23"/>
        <v>0</v>
      </c>
      <c r="J180">
        <f t="shared" si="24"/>
        <v>-1656.5034000000001</v>
      </c>
      <c r="K180" s="1" t="e">
        <f t="shared" si="25"/>
        <v>#DIV/0!</v>
      </c>
      <c r="L180" s="1" t="e">
        <f t="shared" si="26"/>
        <v>#DIV/0!</v>
      </c>
      <c r="M180" s="1" t="e">
        <f t="shared" si="27"/>
        <v>#DIV/0!</v>
      </c>
    </row>
    <row r="181" spans="1:13" hidden="1" x14ac:dyDescent="0.25">
      <c r="A181">
        <v>202</v>
      </c>
      <c r="B181">
        <v>51.112470000000002</v>
      </c>
      <c r="C181">
        <v>6.1610874999999998</v>
      </c>
      <c r="D181">
        <v>28.460125000000001</v>
      </c>
      <c r="F181">
        <f t="shared" si="20"/>
        <v>-51.112470000000002</v>
      </c>
      <c r="G181">
        <f t="shared" si="21"/>
        <v>6.1610874999999998</v>
      </c>
      <c r="H181">
        <f t="shared" si="22"/>
        <v>-28.460125000000001</v>
      </c>
      <c r="I181">
        <f t="shared" si="23"/>
        <v>6.1610874999999998</v>
      </c>
      <c r="J181">
        <f t="shared" si="24"/>
        <v>-51.112470000000002</v>
      </c>
      <c r="K181" s="1" t="e">
        <f t="shared" si="25"/>
        <v>#DIV/0!</v>
      </c>
      <c r="L181" s="1" t="e">
        <f t="shared" si="26"/>
        <v>#DIV/0!</v>
      </c>
      <c r="M181" s="1" t="e">
        <f t="shared" si="27"/>
        <v>#DIV/0!</v>
      </c>
    </row>
    <row r="182" spans="1:13" hidden="1" x14ac:dyDescent="0.25">
      <c r="A182">
        <v>203</v>
      </c>
      <c r="B182">
        <v>5.7311186999999997</v>
      </c>
      <c r="C182">
        <v>6.8356245999999996E-2</v>
      </c>
      <c r="D182">
        <v>0.27953124000000001</v>
      </c>
      <c r="F182">
        <f t="shared" si="20"/>
        <v>-5.7311186999999997</v>
      </c>
      <c r="G182">
        <f t="shared" si="21"/>
        <v>6.8356245999999996E-2</v>
      </c>
      <c r="H182">
        <f t="shared" si="22"/>
        <v>-0.27953124000000001</v>
      </c>
      <c r="I182">
        <f t="shared" si="23"/>
        <v>6.8356245999999996E-2</v>
      </c>
      <c r="J182">
        <f t="shared" si="24"/>
        <v>-5.7311186999999997</v>
      </c>
      <c r="K182" s="1" t="e">
        <f t="shared" si="25"/>
        <v>#DIV/0!</v>
      </c>
      <c r="L182" s="1" t="e">
        <f t="shared" si="26"/>
        <v>#DIV/0!</v>
      </c>
      <c r="M182" s="1" t="e">
        <f t="shared" si="27"/>
        <v>#DIV/0!</v>
      </c>
    </row>
    <row r="183" spans="1:13" hidden="1" x14ac:dyDescent="0.25">
      <c r="A183">
        <v>204</v>
      </c>
      <c r="B183">
        <v>12.096812</v>
      </c>
      <c r="C183">
        <v>4.4452623999999998</v>
      </c>
      <c r="D183">
        <v>1.7059561999999999</v>
      </c>
      <c r="F183">
        <f t="shared" si="20"/>
        <v>-12.096812</v>
      </c>
      <c r="G183">
        <f t="shared" si="21"/>
        <v>4.4452623999999998</v>
      </c>
      <c r="H183">
        <f t="shared" si="22"/>
        <v>-1.7059561999999999</v>
      </c>
      <c r="I183">
        <f t="shared" si="23"/>
        <v>4.4452623999999998</v>
      </c>
      <c r="J183">
        <f t="shared" si="24"/>
        <v>-12.096812</v>
      </c>
      <c r="K183" s="1" t="e">
        <f t="shared" si="25"/>
        <v>#DIV/0!</v>
      </c>
      <c r="L183" s="1" t="e">
        <f t="shared" si="26"/>
        <v>#DIV/0!</v>
      </c>
      <c r="M183" s="1" t="e">
        <f t="shared" si="27"/>
        <v>#DIV/0!</v>
      </c>
    </row>
    <row r="184" spans="1:13" hidden="1" x14ac:dyDescent="0.25">
      <c r="A184">
        <v>205</v>
      </c>
      <c r="B184">
        <v>88.327709999999996</v>
      </c>
      <c r="C184">
        <v>4.0423619999999998</v>
      </c>
      <c r="D184">
        <v>8.4478559999999998</v>
      </c>
      <c r="F184">
        <f t="shared" si="20"/>
        <v>-88.327709999999996</v>
      </c>
      <c r="G184">
        <f t="shared" si="21"/>
        <v>4.0423619999999998</v>
      </c>
      <c r="H184">
        <f t="shared" si="22"/>
        <v>-8.4478559999999998</v>
      </c>
      <c r="I184">
        <f t="shared" si="23"/>
        <v>4.0423619999999998</v>
      </c>
      <c r="J184">
        <f t="shared" si="24"/>
        <v>-88.327709999999996</v>
      </c>
      <c r="K184" s="1" t="e">
        <f t="shared" si="25"/>
        <v>#DIV/0!</v>
      </c>
      <c r="L184" s="1" t="e">
        <f t="shared" si="26"/>
        <v>#DIV/0!</v>
      </c>
      <c r="M184" s="1" t="e">
        <f t="shared" si="27"/>
        <v>#DIV/0!</v>
      </c>
    </row>
    <row r="185" spans="1:13" hidden="1" x14ac:dyDescent="0.25">
      <c r="A185">
        <v>206</v>
      </c>
      <c r="B185">
        <v>9.5387000000000004</v>
      </c>
      <c r="C185">
        <v>3.2250936000000001</v>
      </c>
      <c r="D185">
        <v>0.49817499999999998</v>
      </c>
      <c r="F185">
        <f t="shared" si="20"/>
        <v>-9.5387000000000004</v>
      </c>
      <c r="G185">
        <f t="shared" si="21"/>
        <v>3.2250936000000001</v>
      </c>
      <c r="H185">
        <f t="shared" si="22"/>
        <v>-0.49817499999999998</v>
      </c>
      <c r="I185">
        <f t="shared" si="23"/>
        <v>3.2250936000000001</v>
      </c>
      <c r="J185">
        <f t="shared" si="24"/>
        <v>-9.5387000000000004</v>
      </c>
      <c r="K185" s="1" t="e">
        <f t="shared" si="25"/>
        <v>#DIV/0!</v>
      </c>
      <c r="L185" s="1" t="e">
        <f t="shared" si="26"/>
        <v>#DIV/0!</v>
      </c>
      <c r="M185" s="1" t="e">
        <f t="shared" si="27"/>
        <v>#DIV/0!</v>
      </c>
    </row>
    <row r="186" spans="1:13" hidden="1" x14ac:dyDescent="0.25">
      <c r="A186">
        <v>207</v>
      </c>
      <c r="B186">
        <v>31.555481</v>
      </c>
      <c r="C186">
        <v>3.3807874</v>
      </c>
      <c r="D186">
        <v>2.1929113999999998</v>
      </c>
      <c r="F186">
        <f t="shared" si="20"/>
        <v>-31.555481</v>
      </c>
      <c r="G186">
        <f t="shared" si="21"/>
        <v>3.3807874</v>
      </c>
      <c r="H186">
        <f t="shared" si="22"/>
        <v>-2.1929113999999998</v>
      </c>
      <c r="I186">
        <f t="shared" si="23"/>
        <v>3.3807874</v>
      </c>
      <c r="J186">
        <f t="shared" si="24"/>
        <v>-31.555481</v>
      </c>
      <c r="K186" s="1" t="e">
        <f t="shared" si="25"/>
        <v>#DIV/0!</v>
      </c>
      <c r="L186" s="1" t="e">
        <f t="shared" si="26"/>
        <v>#DIV/0!</v>
      </c>
      <c r="M186" s="1" t="e">
        <f t="shared" si="27"/>
        <v>#DIV/0!</v>
      </c>
    </row>
    <row r="187" spans="1:13" hidden="1" x14ac:dyDescent="0.25">
      <c r="A187">
        <v>208</v>
      </c>
      <c r="B187">
        <v>1.3650312</v>
      </c>
      <c r="C187">
        <v>1.4999999E-4</v>
      </c>
      <c r="D187">
        <v>0.26279374999999999</v>
      </c>
      <c r="F187">
        <f t="shared" si="20"/>
        <v>-1.3650312</v>
      </c>
      <c r="G187">
        <f t="shared" si="21"/>
        <v>1.4999999E-4</v>
      </c>
      <c r="H187">
        <f t="shared" si="22"/>
        <v>-0.26279374999999999</v>
      </c>
      <c r="I187">
        <f t="shared" si="23"/>
        <v>1.4999999E-4</v>
      </c>
      <c r="J187">
        <f t="shared" si="24"/>
        <v>-1.3650312</v>
      </c>
      <c r="K187" s="1" t="e">
        <f t="shared" si="25"/>
        <v>#DIV/0!</v>
      </c>
      <c r="L187" s="1" t="e">
        <f t="shared" si="26"/>
        <v>#DIV/0!</v>
      </c>
      <c r="M187" s="1" t="e">
        <f t="shared" si="27"/>
        <v>#DIV/0!</v>
      </c>
    </row>
    <row r="188" spans="1:13" hidden="1" x14ac:dyDescent="0.25">
      <c r="A188">
        <v>209</v>
      </c>
      <c r="B188">
        <v>37.080916999999999</v>
      </c>
      <c r="C188">
        <v>0.21369373999999999</v>
      </c>
      <c r="D188">
        <v>1.6706938</v>
      </c>
      <c r="F188">
        <f t="shared" si="20"/>
        <v>-37.080916999999999</v>
      </c>
      <c r="G188">
        <f t="shared" si="21"/>
        <v>0.21369373999999999</v>
      </c>
      <c r="H188">
        <f t="shared" si="22"/>
        <v>-1.6706938</v>
      </c>
      <c r="I188">
        <f t="shared" si="23"/>
        <v>0.21369373999999999</v>
      </c>
      <c r="J188">
        <f t="shared" si="24"/>
        <v>-37.080916999999999</v>
      </c>
      <c r="K188" s="1" t="e">
        <f t="shared" si="25"/>
        <v>#DIV/0!</v>
      </c>
      <c r="L188" s="1" t="e">
        <f t="shared" si="26"/>
        <v>#DIV/0!</v>
      </c>
      <c r="M188" s="1" t="e">
        <f t="shared" si="27"/>
        <v>#DIV/0!</v>
      </c>
    </row>
    <row r="189" spans="1:13" hidden="1" x14ac:dyDescent="0.25">
      <c r="A189">
        <v>210</v>
      </c>
      <c r="B189">
        <v>11.763387</v>
      </c>
      <c r="C189">
        <v>1.8236437000000001</v>
      </c>
      <c r="D189">
        <v>0.26511875000000001</v>
      </c>
      <c r="F189">
        <f t="shared" si="20"/>
        <v>-11.763387</v>
      </c>
      <c r="G189">
        <f t="shared" si="21"/>
        <v>1.8236437000000001</v>
      </c>
      <c r="H189">
        <f t="shared" si="22"/>
        <v>-0.26511875000000001</v>
      </c>
      <c r="I189">
        <f t="shared" si="23"/>
        <v>1.8236437000000001</v>
      </c>
      <c r="J189">
        <f t="shared" si="24"/>
        <v>-11.763387</v>
      </c>
      <c r="K189" s="1" t="e">
        <f t="shared" si="25"/>
        <v>#DIV/0!</v>
      </c>
      <c r="L189" s="1" t="e">
        <f t="shared" si="26"/>
        <v>#DIV/0!</v>
      </c>
      <c r="M189" s="1" t="e">
        <f t="shared" si="27"/>
        <v>#DIV/0!</v>
      </c>
    </row>
    <row r="190" spans="1:13" hidden="1" x14ac:dyDescent="0.25">
      <c r="A190">
        <v>211</v>
      </c>
      <c r="B190">
        <v>3.9839810999999998</v>
      </c>
      <c r="C190">
        <v>1.7247250000000001</v>
      </c>
      <c r="D190">
        <v>154.09950000000001</v>
      </c>
      <c r="F190">
        <f t="shared" si="20"/>
        <v>-3.9839810999999998</v>
      </c>
      <c r="G190">
        <f t="shared" si="21"/>
        <v>1.7247250000000001</v>
      </c>
      <c r="H190">
        <f t="shared" si="22"/>
        <v>-154.09950000000001</v>
      </c>
      <c r="I190">
        <f t="shared" si="23"/>
        <v>1.7247250000000001</v>
      </c>
      <c r="J190">
        <f t="shared" si="24"/>
        <v>-154.09950000000001</v>
      </c>
      <c r="K190" s="1" t="e">
        <f t="shared" si="25"/>
        <v>#DIV/0!</v>
      </c>
      <c r="L190" s="1" t="e">
        <f t="shared" si="26"/>
        <v>#DIV/0!</v>
      </c>
      <c r="M190" s="1" t="e">
        <f t="shared" si="27"/>
        <v>#DIV/0!</v>
      </c>
    </row>
    <row r="191" spans="1:13" hidden="1" x14ac:dyDescent="0.25">
      <c r="A191">
        <v>212</v>
      </c>
      <c r="B191">
        <v>13.314349999999999</v>
      </c>
      <c r="C191">
        <v>2.5482562</v>
      </c>
      <c r="D191">
        <v>151.01197999999999</v>
      </c>
      <c r="F191">
        <f t="shared" si="20"/>
        <v>-13.314349999999999</v>
      </c>
      <c r="G191">
        <f t="shared" si="21"/>
        <v>2.5482562</v>
      </c>
      <c r="H191">
        <f t="shared" si="22"/>
        <v>-151.01197999999999</v>
      </c>
      <c r="I191">
        <f t="shared" si="23"/>
        <v>2.5482562</v>
      </c>
      <c r="J191">
        <f t="shared" si="24"/>
        <v>-151.01197999999999</v>
      </c>
      <c r="K191" s="1" t="e">
        <f t="shared" si="25"/>
        <v>#DIV/0!</v>
      </c>
      <c r="L191" s="1" t="e">
        <f t="shared" si="26"/>
        <v>#DIV/0!</v>
      </c>
      <c r="M191" s="1" t="e">
        <f t="shared" si="27"/>
        <v>#DIV/0!</v>
      </c>
    </row>
    <row r="192" spans="1:13" hidden="1" x14ac:dyDescent="0.25">
      <c r="A192">
        <v>213</v>
      </c>
      <c r="B192">
        <v>33.921917000000001</v>
      </c>
      <c r="C192">
        <v>7.6186309999999997</v>
      </c>
      <c r="D192">
        <v>9.9000000000000008E-3</v>
      </c>
      <c r="F192">
        <f t="shared" si="20"/>
        <v>-33.921917000000001</v>
      </c>
      <c r="G192">
        <f t="shared" si="21"/>
        <v>7.6186309999999997</v>
      </c>
      <c r="H192">
        <f t="shared" si="22"/>
        <v>-9.9000000000000008E-3</v>
      </c>
      <c r="I192">
        <f t="shared" si="23"/>
        <v>7.6186309999999997</v>
      </c>
      <c r="J192">
        <f t="shared" si="24"/>
        <v>-33.921917000000001</v>
      </c>
      <c r="K192" s="1" t="e">
        <f t="shared" si="25"/>
        <v>#DIV/0!</v>
      </c>
      <c r="L192" s="1" t="e">
        <f t="shared" si="26"/>
        <v>#DIV/0!</v>
      </c>
      <c r="M192" s="1" t="e">
        <f t="shared" si="27"/>
        <v>#DIV/0!</v>
      </c>
    </row>
    <row r="193" spans="1:13" hidden="1" x14ac:dyDescent="0.25">
      <c r="A193">
        <v>214</v>
      </c>
      <c r="B193">
        <v>8.6260060000000003</v>
      </c>
      <c r="C193">
        <v>1.2339812999999999</v>
      </c>
      <c r="D193">
        <v>0.12496874500000001</v>
      </c>
      <c r="F193">
        <f t="shared" si="20"/>
        <v>-8.6260060000000003</v>
      </c>
      <c r="G193">
        <f t="shared" si="21"/>
        <v>1.2339812999999999</v>
      </c>
      <c r="H193">
        <f t="shared" si="22"/>
        <v>-0.12496874500000001</v>
      </c>
      <c r="I193">
        <f t="shared" si="23"/>
        <v>1.2339812999999999</v>
      </c>
      <c r="J193">
        <f t="shared" si="24"/>
        <v>-8.6260060000000003</v>
      </c>
      <c r="K193" s="1" t="e">
        <f t="shared" si="25"/>
        <v>#DIV/0!</v>
      </c>
      <c r="L193" s="1" t="e">
        <f t="shared" si="26"/>
        <v>#DIV/0!</v>
      </c>
      <c r="M193" s="1" t="e">
        <f t="shared" si="27"/>
        <v>#DIV/0!</v>
      </c>
    </row>
    <row r="194" spans="1:13" hidden="1" x14ac:dyDescent="0.25">
      <c r="A194">
        <v>215</v>
      </c>
      <c r="B194">
        <v>25.664766</v>
      </c>
      <c r="C194">
        <v>16.671617999999999</v>
      </c>
      <c r="D194">
        <v>0.1300375</v>
      </c>
      <c r="F194">
        <f t="shared" si="20"/>
        <v>-25.664766</v>
      </c>
      <c r="G194">
        <f t="shared" si="21"/>
        <v>16.671617999999999</v>
      </c>
      <c r="H194">
        <f t="shared" si="22"/>
        <v>-0.1300375</v>
      </c>
      <c r="I194">
        <f t="shared" si="23"/>
        <v>16.671617999999999</v>
      </c>
      <c r="J194">
        <f t="shared" si="24"/>
        <v>-25.664766</v>
      </c>
      <c r="K194" s="1" t="e">
        <f t="shared" si="25"/>
        <v>#DIV/0!</v>
      </c>
      <c r="L194" s="1" t="e">
        <f t="shared" si="26"/>
        <v>#DIV/0!</v>
      </c>
      <c r="M194" s="1" t="e">
        <f t="shared" si="27"/>
        <v>#DIV/0!</v>
      </c>
    </row>
    <row r="195" spans="1:13" hidden="1" x14ac:dyDescent="0.25">
      <c r="A195">
        <v>216</v>
      </c>
      <c r="B195">
        <v>1357.2478000000001</v>
      </c>
      <c r="C195">
        <v>0.88541245000000002</v>
      </c>
      <c r="D195">
        <v>1.6508936999999999</v>
      </c>
      <c r="F195">
        <f t="shared" ref="F195:F258" si="32">E195-B195</f>
        <v>-1357.2478000000001</v>
      </c>
      <c r="G195">
        <f t="shared" ref="G195:G258" si="33">C195</f>
        <v>0.88541245000000002</v>
      </c>
      <c r="H195">
        <f t="shared" ref="H195:H258" si="34">E195-D195</f>
        <v>-1.6508936999999999</v>
      </c>
      <c r="I195">
        <f t="shared" ref="I195:I258" si="35">MAX(F195:H195)</f>
        <v>0.88541245000000002</v>
      </c>
      <c r="J195">
        <f t="shared" ref="J195:J258" si="36">MIN(F195:H195)</f>
        <v>-1357.2478000000001</v>
      </c>
      <c r="K195" s="1" t="e">
        <f t="shared" ref="K195:K258" si="37">B195/E195-1</f>
        <v>#DIV/0!</v>
      </c>
      <c r="L195" s="1" t="e">
        <f t="shared" ref="L195:L258" si="38">C195/E195-1</f>
        <v>#DIV/0!</v>
      </c>
      <c r="M195" s="1" t="e">
        <f t="shared" ref="M195:M258" si="39">D195/E195-1</f>
        <v>#DIV/0!</v>
      </c>
    </row>
    <row r="196" spans="1:13" hidden="1" x14ac:dyDescent="0.25">
      <c r="A196">
        <v>217</v>
      </c>
      <c r="B196">
        <v>11.585806</v>
      </c>
      <c r="C196">
        <v>1.1326000000000001</v>
      </c>
      <c r="D196">
        <v>1.5403062000000001</v>
      </c>
      <c r="F196">
        <f t="shared" si="32"/>
        <v>-11.585806</v>
      </c>
      <c r="G196">
        <f t="shared" si="33"/>
        <v>1.1326000000000001</v>
      </c>
      <c r="H196">
        <f t="shared" si="34"/>
        <v>-1.5403062000000001</v>
      </c>
      <c r="I196">
        <f t="shared" si="35"/>
        <v>1.1326000000000001</v>
      </c>
      <c r="J196">
        <f t="shared" si="36"/>
        <v>-11.585806</v>
      </c>
      <c r="K196" s="1" t="e">
        <f t="shared" si="37"/>
        <v>#DIV/0!</v>
      </c>
      <c r="L196" s="1" t="e">
        <f t="shared" si="38"/>
        <v>#DIV/0!</v>
      </c>
      <c r="M196" s="1" t="e">
        <f t="shared" si="39"/>
        <v>#DIV/0!</v>
      </c>
    </row>
    <row r="197" spans="1:13" hidden="1" x14ac:dyDescent="0.25">
      <c r="A197">
        <v>218</v>
      </c>
      <c r="B197">
        <v>4.3598622999999996</v>
      </c>
      <c r="C197">
        <v>0.24922499000000001</v>
      </c>
      <c r="D197">
        <v>0.45036872999999999</v>
      </c>
      <c r="F197">
        <f t="shared" si="32"/>
        <v>-4.3598622999999996</v>
      </c>
      <c r="G197">
        <f t="shared" si="33"/>
        <v>0.24922499000000001</v>
      </c>
      <c r="H197">
        <f t="shared" si="34"/>
        <v>-0.45036872999999999</v>
      </c>
      <c r="I197">
        <f t="shared" si="35"/>
        <v>0.24922499000000001</v>
      </c>
      <c r="J197">
        <f t="shared" si="36"/>
        <v>-4.3598622999999996</v>
      </c>
      <c r="K197" s="1" t="e">
        <f t="shared" si="37"/>
        <v>#DIV/0!</v>
      </c>
      <c r="L197" s="1" t="e">
        <f t="shared" si="38"/>
        <v>#DIV/0!</v>
      </c>
      <c r="M197" s="1" t="e">
        <f t="shared" si="39"/>
        <v>#DIV/0!</v>
      </c>
    </row>
    <row r="198" spans="1:13" hidden="1" x14ac:dyDescent="0.25">
      <c r="A198">
        <v>219</v>
      </c>
      <c r="B198">
        <v>1.4929124</v>
      </c>
      <c r="C198">
        <v>4.8312499999999996E-3</v>
      </c>
      <c r="D198">
        <v>2.6025E-2</v>
      </c>
      <c r="F198">
        <f t="shared" si="32"/>
        <v>-1.4929124</v>
      </c>
      <c r="G198">
        <f t="shared" si="33"/>
        <v>4.8312499999999996E-3</v>
      </c>
      <c r="H198">
        <f t="shared" si="34"/>
        <v>-2.6025E-2</v>
      </c>
      <c r="I198">
        <f t="shared" si="35"/>
        <v>4.8312499999999996E-3</v>
      </c>
      <c r="J198">
        <f t="shared" si="36"/>
        <v>-1.4929124</v>
      </c>
      <c r="K198" s="1" t="e">
        <f t="shared" si="37"/>
        <v>#DIV/0!</v>
      </c>
      <c r="L198" s="1" t="e">
        <f t="shared" si="38"/>
        <v>#DIV/0!</v>
      </c>
      <c r="M198" s="1" t="e">
        <f t="shared" si="39"/>
        <v>#DIV/0!</v>
      </c>
    </row>
    <row r="199" spans="1:13" hidden="1" x14ac:dyDescent="0.25">
      <c r="A199">
        <v>220</v>
      </c>
      <c r="B199">
        <v>22.742712000000001</v>
      </c>
      <c r="C199">
        <v>2.5313560000000002</v>
      </c>
      <c r="D199">
        <v>3.1742124999999999</v>
      </c>
      <c r="F199">
        <f t="shared" si="32"/>
        <v>-22.742712000000001</v>
      </c>
      <c r="G199">
        <f t="shared" si="33"/>
        <v>2.5313560000000002</v>
      </c>
      <c r="H199">
        <f t="shared" si="34"/>
        <v>-3.1742124999999999</v>
      </c>
      <c r="I199">
        <f t="shared" si="35"/>
        <v>2.5313560000000002</v>
      </c>
      <c r="J199">
        <f t="shared" si="36"/>
        <v>-22.742712000000001</v>
      </c>
      <c r="K199" s="1" t="e">
        <f t="shared" si="37"/>
        <v>#DIV/0!</v>
      </c>
      <c r="L199" s="1" t="e">
        <f t="shared" si="38"/>
        <v>#DIV/0!</v>
      </c>
      <c r="M199" s="1" t="e">
        <f t="shared" si="39"/>
        <v>#DIV/0!</v>
      </c>
    </row>
    <row r="200" spans="1:13" hidden="1" x14ac:dyDescent="0.25">
      <c r="A200">
        <v>221</v>
      </c>
      <c r="B200">
        <v>15.260781</v>
      </c>
      <c r="C200">
        <v>2.1523059999999998</v>
      </c>
      <c r="D200">
        <v>5.9237499999999998E-2</v>
      </c>
      <c r="F200">
        <f t="shared" si="32"/>
        <v>-15.260781</v>
      </c>
      <c r="G200">
        <f t="shared" si="33"/>
        <v>2.1523059999999998</v>
      </c>
      <c r="H200">
        <f t="shared" si="34"/>
        <v>-5.9237499999999998E-2</v>
      </c>
      <c r="I200">
        <f t="shared" si="35"/>
        <v>2.1523059999999998</v>
      </c>
      <c r="J200">
        <f t="shared" si="36"/>
        <v>-15.260781</v>
      </c>
      <c r="K200" s="1" t="e">
        <f t="shared" si="37"/>
        <v>#DIV/0!</v>
      </c>
      <c r="L200" s="1" t="e">
        <f t="shared" si="38"/>
        <v>#DIV/0!</v>
      </c>
      <c r="M200" s="1" t="e">
        <f t="shared" si="39"/>
        <v>#DIV/0!</v>
      </c>
    </row>
    <row r="201" spans="1:13" hidden="1" x14ac:dyDescent="0.25">
      <c r="A201">
        <v>222</v>
      </c>
      <c r="B201">
        <v>58.738849999999999</v>
      </c>
      <c r="C201">
        <v>20.442093</v>
      </c>
      <c r="D201">
        <v>20.951675000000002</v>
      </c>
      <c r="F201">
        <f t="shared" si="32"/>
        <v>-58.738849999999999</v>
      </c>
      <c r="G201">
        <f t="shared" si="33"/>
        <v>20.442093</v>
      </c>
      <c r="H201">
        <f t="shared" si="34"/>
        <v>-20.951675000000002</v>
      </c>
      <c r="I201">
        <f t="shared" si="35"/>
        <v>20.442093</v>
      </c>
      <c r="J201">
        <f t="shared" si="36"/>
        <v>-58.738849999999999</v>
      </c>
      <c r="K201" s="1" t="e">
        <f t="shared" si="37"/>
        <v>#DIV/0!</v>
      </c>
      <c r="L201" s="1" t="e">
        <f t="shared" si="38"/>
        <v>#DIV/0!</v>
      </c>
      <c r="M201" s="1" t="e">
        <f t="shared" si="39"/>
        <v>#DIV/0!</v>
      </c>
    </row>
    <row r="202" spans="1:13" hidden="1" x14ac:dyDescent="0.25">
      <c r="A202">
        <v>224</v>
      </c>
      <c r="B202">
        <v>15.85915</v>
      </c>
      <c r="C202">
        <v>3.2656436000000002</v>
      </c>
      <c r="D202">
        <v>282.90267999999998</v>
      </c>
      <c r="F202">
        <f t="shared" si="32"/>
        <v>-15.85915</v>
      </c>
      <c r="G202">
        <f t="shared" si="33"/>
        <v>3.2656436000000002</v>
      </c>
      <c r="H202">
        <f t="shared" si="34"/>
        <v>-282.90267999999998</v>
      </c>
      <c r="I202">
        <f t="shared" si="35"/>
        <v>3.2656436000000002</v>
      </c>
      <c r="J202">
        <f t="shared" si="36"/>
        <v>-282.90267999999998</v>
      </c>
      <c r="K202" s="1" t="e">
        <f t="shared" si="37"/>
        <v>#DIV/0!</v>
      </c>
      <c r="L202" s="1" t="e">
        <f t="shared" si="38"/>
        <v>#DIV/0!</v>
      </c>
      <c r="M202" s="1" t="e">
        <f t="shared" si="39"/>
        <v>#DIV/0!</v>
      </c>
    </row>
    <row r="203" spans="1:13" hidden="1" x14ac:dyDescent="0.25">
      <c r="A203">
        <v>225</v>
      </c>
      <c r="B203">
        <v>26.787806</v>
      </c>
      <c r="C203">
        <v>3.2582374000000001</v>
      </c>
      <c r="D203">
        <v>1.0626998999999999</v>
      </c>
      <c r="F203">
        <f t="shared" si="32"/>
        <v>-26.787806</v>
      </c>
      <c r="G203">
        <f t="shared" si="33"/>
        <v>3.2582374000000001</v>
      </c>
      <c r="H203">
        <f t="shared" si="34"/>
        <v>-1.0626998999999999</v>
      </c>
      <c r="I203">
        <f t="shared" si="35"/>
        <v>3.2582374000000001</v>
      </c>
      <c r="J203">
        <f t="shared" si="36"/>
        <v>-26.787806</v>
      </c>
      <c r="K203" s="1" t="e">
        <f t="shared" si="37"/>
        <v>#DIV/0!</v>
      </c>
      <c r="L203" s="1" t="e">
        <f t="shared" si="38"/>
        <v>#DIV/0!</v>
      </c>
      <c r="M203" s="1" t="e">
        <f t="shared" si="39"/>
        <v>#DIV/0!</v>
      </c>
    </row>
    <row r="204" spans="1:13" hidden="1" x14ac:dyDescent="0.25">
      <c r="A204">
        <v>226</v>
      </c>
      <c r="B204">
        <v>4.6391125000000004</v>
      </c>
      <c r="C204">
        <v>0.72440623999999998</v>
      </c>
      <c r="D204">
        <v>1.8676562000000001</v>
      </c>
      <c r="F204">
        <f t="shared" si="32"/>
        <v>-4.6391125000000004</v>
      </c>
      <c r="G204">
        <f t="shared" si="33"/>
        <v>0.72440623999999998</v>
      </c>
      <c r="H204">
        <f t="shared" si="34"/>
        <v>-1.8676562000000001</v>
      </c>
      <c r="I204">
        <f t="shared" si="35"/>
        <v>0.72440623999999998</v>
      </c>
      <c r="J204">
        <f t="shared" si="36"/>
        <v>-4.6391125000000004</v>
      </c>
      <c r="K204" s="1" t="e">
        <f t="shared" si="37"/>
        <v>#DIV/0!</v>
      </c>
      <c r="L204" s="1" t="e">
        <f t="shared" si="38"/>
        <v>#DIV/0!</v>
      </c>
      <c r="M204" s="1" t="e">
        <f t="shared" si="39"/>
        <v>#DIV/0!</v>
      </c>
    </row>
    <row r="205" spans="1:13" hidden="1" x14ac:dyDescent="0.25">
      <c r="A205">
        <v>227</v>
      </c>
      <c r="B205">
        <v>9.8669429999999991</v>
      </c>
      <c r="C205">
        <v>4.3840560000000002</v>
      </c>
      <c r="D205">
        <v>0.25225624000000002</v>
      </c>
      <c r="F205">
        <f t="shared" si="32"/>
        <v>-9.8669429999999991</v>
      </c>
      <c r="G205">
        <f t="shared" si="33"/>
        <v>4.3840560000000002</v>
      </c>
      <c r="H205">
        <f t="shared" si="34"/>
        <v>-0.25225624000000002</v>
      </c>
      <c r="I205">
        <f t="shared" si="35"/>
        <v>4.3840560000000002</v>
      </c>
      <c r="J205">
        <f t="shared" si="36"/>
        <v>-9.8669429999999991</v>
      </c>
      <c r="K205" s="1" t="e">
        <f t="shared" si="37"/>
        <v>#DIV/0!</v>
      </c>
      <c r="L205" s="1" t="e">
        <f t="shared" si="38"/>
        <v>#DIV/0!</v>
      </c>
      <c r="M205" s="1" t="e">
        <f t="shared" si="39"/>
        <v>#DIV/0!</v>
      </c>
    </row>
    <row r="206" spans="1:13" hidden="1" x14ac:dyDescent="0.25">
      <c r="A206">
        <v>228</v>
      </c>
      <c r="B206">
        <v>25.942229999999999</v>
      </c>
      <c r="C206">
        <v>10.668030999999999</v>
      </c>
      <c r="D206">
        <v>19.473679000000001</v>
      </c>
      <c r="F206">
        <f t="shared" si="32"/>
        <v>-25.942229999999999</v>
      </c>
      <c r="G206">
        <f t="shared" si="33"/>
        <v>10.668030999999999</v>
      </c>
      <c r="H206">
        <f t="shared" si="34"/>
        <v>-19.473679000000001</v>
      </c>
      <c r="I206">
        <f t="shared" si="35"/>
        <v>10.668030999999999</v>
      </c>
      <c r="J206">
        <f t="shared" si="36"/>
        <v>-25.942229999999999</v>
      </c>
      <c r="K206" s="1" t="e">
        <f t="shared" si="37"/>
        <v>#DIV/0!</v>
      </c>
      <c r="L206" s="1" t="e">
        <f t="shared" si="38"/>
        <v>#DIV/0!</v>
      </c>
      <c r="M206" s="1" t="e">
        <f t="shared" si="39"/>
        <v>#DIV/0!</v>
      </c>
    </row>
    <row r="207" spans="1:13" hidden="1" x14ac:dyDescent="0.25">
      <c r="A207">
        <v>229</v>
      </c>
      <c r="B207">
        <v>50.446567999999999</v>
      </c>
      <c r="C207">
        <v>23.156192999999998</v>
      </c>
      <c r="D207">
        <v>8.2677230000000002</v>
      </c>
      <c r="F207">
        <f t="shared" si="32"/>
        <v>-50.446567999999999</v>
      </c>
      <c r="G207">
        <f t="shared" si="33"/>
        <v>23.156192999999998</v>
      </c>
      <c r="H207">
        <f t="shared" si="34"/>
        <v>-8.2677230000000002</v>
      </c>
      <c r="I207">
        <f t="shared" si="35"/>
        <v>23.156192999999998</v>
      </c>
      <c r="J207">
        <f t="shared" si="36"/>
        <v>-50.446567999999999</v>
      </c>
      <c r="K207" s="1" t="e">
        <f t="shared" si="37"/>
        <v>#DIV/0!</v>
      </c>
      <c r="L207" s="1" t="e">
        <f t="shared" si="38"/>
        <v>#DIV/0!</v>
      </c>
      <c r="M207" s="1" t="e">
        <f t="shared" si="39"/>
        <v>#DIV/0!</v>
      </c>
    </row>
    <row r="208" spans="1:13" hidden="1" x14ac:dyDescent="0.25">
      <c r="A208">
        <v>230</v>
      </c>
      <c r="B208">
        <v>46.418100000000003</v>
      </c>
      <c r="C208">
        <v>11.863773999999999</v>
      </c>
      <c r="D208">
        <v>7.6887496E-2</v>
      </c>
      <c r="F208">
        <f t="shared" si="32"/>
        <v>-46.418100000000003</v>
      </c>
      <c r="G208">
        <f t="shared" si="33"/>
        <v>11.863773999999999</v>
      </c>
      <c r="H208">
        <f t="shared" si="34"/>
        <v>-7.6887496E-2</v>
      </c>
      <c r="I208">
        <f t="shared" si="35"/>
        <v>11.863773999999999</v>
      </c>
      <c r="J208">
        <f t="shared" si="36"/>
        <v>-46.418100000000003</v>
      </c>
      <c r="K208" s="1" t="e">
        <f t="shared" si="37"/>
        <v>#DIV/0!</v>
      </c>
      <c r="L208" s="1" t="e">
        <f t="shared" si="38"/>
        <v>#DIV/0!</v>
      </c>
      <c r="M208" s="1" t="e">
        <f t="shared" si="39"/>
        <v>#DIV/0!</v>
      </c>
    </row>
    <row r="209" spans="1:13" x14ac:dyDescent="0.25">
      <c r="A209">
        <v>231</v>
      </c>
      <c r="B209">
        <v>249.84349</v>
      </c>
      <c r="C209">
        <v>41.004494000000001</v>
      </c>
      <c r="D209">
        <v>2.6954563</v>
      </c>
      <c r="E209">
        <v>49</v>
      </c>
      <c r="F209">
        <f t="shared" si="32"/>
        <v>-200.84349</v>
      </c>
      <c r="G209">
        <f t="shared" si="33"/>
        <v>41.004494000000001</v>
      </c>
      <c r="H209">
        <f t="shared" si="34"/>
        <v>46.304543699999996</v>
      </c>
      <c r="I209">
        <f t="shared" ref="I209:I210" si="40">MAX(ABS(F209),ABS(G209),ABS(H209))</f>
        <v>200.84349</v>
      </c>
      <c r="J209">
        <f t="shared" ref="J209:J210" si="41">MIN(ABS(F209),ABS(G209),ABS(H209))</f>
        <v>41.004494000000001</v>
      </c>
      <c r="K209" s="1">
        <f t="shared" si="37"/>
        <v>4.0988467346938773</v>
      </c>
      <c r="L209" s="1">
        <f t="shared" si="38"/>
        <v>-0.16317359183673463</v>
      </c>
      <c r="M209" s="1">
        <f t="shared" si="39"/>
        <v>-0.94499068775510209</v>
      </c>
    </row>
    <row r="210" spans="1:13" x14ac:dyDescent="0.25">
      <c r="A210">
        <v>232</v>
      </c>
      <c r="B210">
        <v>97.944450000000003</v>
      </c>
      <c r="C210">
        <v>31.191624000000001</v>
      </c>
      <c r="D210">
        <v>7.6624999999999999E-2</v>
      </c>
      <c r="E210">
        <v>35</v>
      </c>
      <c r="F210">
        <f t="shared" si="32"/>
        <v>-62.944450000000003</v>
      </c>
      <c r="G210">
        <f t="shared" si="33"/>
        <v>31.191624000000001</v>
      </c>
      <c r="H210">
        <f t="shared" si="34"/>
        <v>34.923375</v>
      </c>
      <c r="I210">
        <f t="shared" si="40"/>
        <v>62.944450000000003</v>
      </c>
      <c r="J210">
        <f t="shared" si="41"/>
        <v>31.191624000000001</v>
      </c>
      <c r="K210" s="1">
        <f t="shared" si="37"/>
        <v>1.798412857142857</v>
      </c>
      <c r="L210" s="1">
        <f t="shared" si="38"/>
        <v>-0.10881074285714287</v>
      </c>
      <c r="M210" s="1">
        <f t="shared" si="39"/>
        <v>-0.99781071428571433</v>
      </c>
    </row>
    <row r="211" spans="1:13" hidden="1" x14ac:dyDescent="0.25">
      <c r="A211">
        <v>233</v>
      </c>
      <c r="B211">
        <v>13.374212</v>
      </c>
      <c r="C211">
        <v>3.8814125000000002</v>
      </c>
      <c r="D211">
        <v>21.192312000000001</v>
      </c>
      <c r="F211">
        <f t="shared" si="32"/>
        <v>-13.374212</v>
      </c>
      <c r="G211">
        <f t="shared" si="33"/>
        <v>3.8814125000000002</v>
      </c>
      <c r="H211">
        <f t="shared" si="34"/>
        <v>-21.192312000000001</v>
      </c>
      <c r="I211">
        <f t="shared" si="35"/>
        <v>3.8814125000000002</v>
      </c>
      <c r="J211">
        <f t="shared" si="36"/>
        <v>-21.192312000000001</v>
      </c>
      <c r="K211" s="1" t="e">
        <f t="shared" si="37"/>
        <v>#DIV/0!</v>
      </c>
      <c r="L211" s="1" t="e">
        <f t="shared" si="38"/>
        <v>#DIV/0!</v>
      </c>
      <c r="M211" s="1" t="e">
        <f t="shared" si="39"/>
        <v>#DIV/0!</v>
      </c>
    </row>
    <row r="212" spans="1:13" hidden="1" x14ac:dyDescent="0.25">
      <c r="A212">
        <v>234</v>
      </c>
      <c r="B212">
        <v>54.323860000000003</v>
      </c>
      <c r="C212">
        <v>14.625400000000001</v>
      </c>
      <c r="D212">
        <v>5.2198563</v>
      </c>
      <c r="F212">
        <f t="shared" si="32"/>
        <v>-54.323860000000003</v>
      </c>
      <c r="G212">
        <f t="shared" si="33"/>
        <v>14.625400000000001</v>
      </c>
      <c r="H212">
        <f t="shared" si="34"/>
        <v>-5.2198563</v>
      </c>
      <c r="I212">
        <f t="shared" si="35"/>
        <v>14.625400000000001</v>
      </c>
      <c r="J212">
        <f t="shared" si="36"/>
        <v>-54.323860000000003</v>
      </c>
      <c r="K212" s="1" t="e">
        <f t="shared" si="37"/>
        <v>#DIV/0!</v>
      </c>
      <c r="L212" s="1" t="e">
        <f t="shared" si="38"/>
        <v>#DIV/0!</v>
      </c>
      <c r="M212" s="1" t="e">
        <f t="shared" si="39"/>
        <v>#DIV/0!</v>
      </c>
    </row>
    <row r="213" spans="1:13" hidden="1" x14ac:dyDescent="0.25">
      <c r="A213">
        <v>235</v>
      </c>
      <c r="B213">
        <v>12.906475</v>
      </c>
      <c r="C213">
        <v>3.4862499999999998E-2</v>
      </c>
      <c r="D213">
        <v>0.61606870000000002</v>
      </c>
      <c r="F213">
        <f t="shared" si="32"/>
        <v>-12.906475</v>
      </c>
      <c r="G213">
        <f t="shared" si="33"/>
        <v>3.4862499999999998E-2</v>
      </c>
      <c r="H213">
        <f t="shared" si="34"/>
        <v>-0.61606870000000002</v>
      </c>
      <c r="I213">
        <f t="shared" si="35"/>
        <v>3.4862499999999998E-2</v>
      </c>
      <c r="J213">
        <f t="shared" si="36"/>
        <v>-12.906475</v>
      </c>
      <c r="K213" s="1" t="e">
        <f t="shared" si="37"/>
        <v>#DIV/0!</v>
      </c>
      <c r="L213" s="1" t="e">
        <f t="shared" si="38"/>
        <v>#DIV/0!</v>
      </c>
      <c r="M213" s="1" t="e">
        <f t="shared" si="39"/>
        <v>#DIV/0!</v>
      </c>
    </row>
    <row r="214" spans="1:13" x14ac:dyDescent="0.25">
      <c r="A214">
        <v>236</v>
      </c>
      <c r="B214">
        <v>45.054465999999998</v>
      </c>
      <c r="C214">
        <v>22.193249000000002</v>
      </c>
      <c r="D214">
        <v>9.0892560000000007</v>
      </c>
      <c r="E214">
        <v>28</v>
      </c>
      <c r="F214">
        <f t="shared" si="32"/>
        <v>-17.054465999999998</v>
      </c>
      <c r="G214">
        <f t="shared" si="33"/>
        <v>22.193249000000002</v>
      </c>
      <c r="H214">
        <f t="shared" si="34"/>
        <v>18.910744000000001</v>
      </c>
      <c r="I214">
        <f>MAX(ABS(F214),ABS(G214),ABS(H214))</f>
        <v>22.193249000000002</v>
      </c>
      <c r="J214">
        <f>MIN(ABS(F214),ABS(G214),ABS(H214))</f>
        <v>17.054465999999998</v>
      </c>
      <c r="K214" s="1">
        <f t="shared" si="37"/>
        <v>0.60908807142857135</v>
      </c>
      <c r="L214" s="1">
        <f t="shared" si="38"/>
        <v>-0.20738396428571426</v>
      </c>
      <c r="M214" s="1">
        <f t="shared" si="39"/>
        <v>-0.6753837142857142</v>
      </c>
    </row>
    <row r="215" spans="1:13" hidden="1" x14ac:dyDescent="0.25">
      <c r="A215">
        <v>237</v>
      </c>
      <c r="B215">
        <v>16.458824</v>
      </c>
      <c r="C215">
        <v>1.0080686999999999</v>
      </c>
      <c r="D215">
        <v>4.6154000000000002</v>
      </c>
      <c r="F215">
        <f t="shared" si="32"/>
        <v>-16.458824</v>
      </c>
      <c r="G215">
        <f t="shared" si="33"/>
        <v>1.0080686999999999</v>
      </c>
      <c r="H215">
        <f t="shared" si="34"/>
        <v>-4.6154000000000002</v>
      </c>
      <c r="I215">
        <f t="shared" si="35"/>
        <v>1.0080686999999999</v>
      </c>
      <c r="J215">
        <f t="shared" si="36"/>
        <v>-16.458824</v>
      </c>
      <c r="K215" s="1" t="e">
        <f t="shared" si="37"/>
        <v>#DIV/0!</v>
      </c>
      <c r="L215" s="1" t="e">
        <f t="shared" si="38"/>
        <v>#DIV/0!</v>
      </c>
      <c r="M215" s="1" t="e">
        <f t="shared" si="39"/>
        <v>#DIV/0!</v>
      </c>
    </row>
    <row r="216" spans="1:13" hidden="1" x14ac:dyDescent="0.25">
      <c r="A216">
        <v>238</v>
      </c>
      <c r="B216">
        <v>14.394268</v>
      </c>
      <c r="C216">
        <v>9.9582119999999996</v>
      </c>
      <c r="D216">
        <v>0.62904996000000002</v>
      </c>
      <c r="F216">
        <f t="shared" si="32"/>
        <v>-14.394268</v>
      </c>
      <c r="G216">
        <f t="shared" si="33"/>
        <v>9.9582119999999996</v>
      </c>
      <c r="H216">
        <f t="shared" si="34"/>
        <v>-0.62904996000000002</v>
      </c>
      <c r="I216">
        <f t="shared" si="35"/>
        <v>9.9582119999999996</v>
      </c>
      <c r="J216">
        <f t="shared" si="36"/>
        <v>-14.394268</v>
      </c>
      <c r="K216" s="1" t="e">
        <f t="shared" si="37"/>
        <v>#DIV/0!</v>
      </c>
      <c r="L216" s="1" t="e">
        <f t="shared" si="38"/>
        <v>#DIV/0!</v>
      </c>
      <c r="M216" s="1" t="e">
        <f t="shared" si="39"/>
        <v>#DIV/0!</v>
      </c>
    </row>
    <row r="217" spans="1:13" hidden="1" x14ac:dyDescent="0.25">
      <c r="A217">
        <v>239</v>
      </c>
      <c r="B217">
        <v>19.495518000000001</v>
      </c>
      <c r="C217">
        <v>3.6444812</v>
      </c>
      <c r="D217">
        <v>104.643135</v>
      </c>
      <c r="F217">
        <f t="shared" si="32"/>
        <v>-19.495518000000001</v>
      </c>
      <c r="G217">
        <f t="shared" si="33"/>
        <v>3.6444812</v>
      </c>
      <c r="H217">
        <f t="shared" si="34"/>
        <v>-104.643135</v>
      </c>
      <c r="I217">
        <f t="shared" si="35"/>
        <v>3.6444812</v>
      </c>
      <c r="J217">
        <f t="shared" si="36"/>
        <v>-104.643135</v>
      </c>
      <c r="K217" s="1" t="e">
        <f t="shared" si="37"/>
        <v>#DIV/0!</v>
      </c>
      <c r="L217" s="1" t="e">
        <f t="shared" si="38"/>
        <v>#DIV/0!</v>
      </c>
      <c r="M217" s="1" t="e">
        <f t="shared" si="39"/>
        <v>#DIV/0!</v>
      </c>
    </row>
    <row r="218" spans="1:13" hidden="1" x14ac:dyDescent="0.25">
      <c r="A218">
        <v>240</v>
      </c>
      <c r="B218">
        <v>24.865112</v>
      </c>
      <c r="C218">
        <v>4.0039996999999996</v>
      </c>
      <c r="D218">
        <v>0.24920624</v>
      </c>
      <c r="F218">
        <f t="shared" si="32"/>
        <v>-24.865112</v>
      </c>
      <c r="G218">
        <f t="shared" si="33"/>
        <v>4.0039996999999996</v>
      </c>
      <c r="H218">
        <f t="shared" si="34"/>
        <v>-0.24920624</v>
      </c>
      <c r="I218">
        <f t="shared" si="35"/>
        <v>4.0039996999999996</v>
      </c>
      <c r="J218">
        <f t="shared" si="36"/>
        <v>-24.865112</v>
      </c>
      <c r="K218" s="1" t="e">
        <f t="shared" si="37"/>
        <v>#DIV/0!</v>
      </c>
      <c r="L218" s="1" t="e">
        <f t="shared" si="38"/>
        <v>#DIV/0!</v>
      </c>
      <c r="M218" s="1" t="e">
        <f t="shared" si="39"/>
        <v>#DIV/0!</v>
      </c>
    </row>
    <row r="219" spans="1:13" hidden="1" x14ac:dyDescent="0.25">
      <c r="A219">
        <v>241</v>
      </c>
      <c r="B219">
        <v>11.074762</v>
      </c>
      <c r="C219">
        <v>1.3781625</v>
      </c>
      <c r="D219">
        <v>3.1998687000000001</v>
      </c>
      <c r="F219">
        <f t="shared" si="32"/>
        <v>-11.074762</v>
      </c>
      <c r="G219">
        <f t="shared" si="33"/>
        <v>1.3781625</v>
      </c>
      <c r="H219">
        <f t="shared" si="34"/>
        <v>-3.1998687000000001</v>
      </c>
      <c r="I219">
        <f t="shared" si="35"/>
        <v>1.3781625</v>
      </c>
      <c r="J219">
        <f t="shared" si="36"/>
        <v>-11.074762</v>
      </c>
      <c r="K219" s="1" t="e">
        <f t="shared" si="37"/>
        <v>#DIV/0!</v>
      </c>
      <c r="L219" s="1" t="e">
        <f t="shared" si="38"/>
        <v>#DIV/0!</v>
      </c>
      <c r="M219" s="1" t="e">
        <f t="shared" si="39"/>
        <v>#DIV/0!</v>
      </c>
    </row>
    <row r="220" spans="1:13" hidden="1" x14ac:dyDescent="0.25">
      <c r="A220">
        <v>242</v>
      </c>
      <c r="B220">
        <v>1472.8330000000001</v>
      </c>
      <c r="C220">
        <v>2.0340623999999998</v>
      </c>
      <c r="D220">
        <v>126.903496</v>
      </c>
      <c r="F220">
        <f t="shared" si="32"/>
        <v>-1472.8330000000001</v>
      </c>
      <c r="G220">
        <f t="shared" si="33"/>
        <v>2.0340623999999998</v>
      </c>
      <c r="H220">
        <f t="shared" si="34"/>
        <v>-126.903496</v>
      </c>
      <c r="I220">
        <f t="shared" si="35"/>
        <v>2.0340623999999998</v>
      </c>
      <c r="J220">
        <f t="shared" si="36"/>
        <v>-1472.8330000000001</v>
      </c>
      <c r="K220" s="1" t="e">
        <f t="shared" si="37"/>
        <v>#DIV/0!</v>
      </c>
      <c r="L220" s="1" t="e">
        <f t="shared" si="38"/>
        <v>#DIV/0!</v>
      </c>
      <c r="M220" s="1" t="e">
        <f t="shared" si="39"/>
        <v>#DIV/0!</v>
      </c>
    </row>
    <row r="221" spans="1:13" hidden="1" x14ac:dyDescent="0.25">
      <c r="A221">
        <v>243</v>
      </c>
      <c r="B221">
        <v>100.108406</v>
      </c>
      <c r="C221">
        <v>0.52989375999999999</v>
      </c>
      <c r="D221">
        <v>4.3718624000000004</v>
      </c>
      <c r="F221">
        <f t="shared" si="32"/>
        <v>-100.108406</v>
      </c>
      <c r="G221">
        <f t="shared" si="33"/>
        <v>0.52989375999999999</v>
      </c>
      <c r="H221">
        <f t="shared" si="34"/>
        <v>-4.3718624000000004</v>
      </c>
      <c r="I221">
        <f t="shared" si="35"/>
        <v>0.52989375999999999</v>
      </c>
      <c r="J221">
        <f t="shared" si="36"/>
        <v>-100.108406</v>
      </c>
      <c r="K221" s="1" t="e">
        <f t="shared" si="37"/>
        <v>#DIV/0!</v>
      </c>
      <c r="L221" s="1" t="e">
        <f t="shared" si="38"/>
        <v>#DIV/0!</v>
      </c>
      <c r="M221" s="1" t="e">
        <f t="shared" si="39"/>
        <v>#DIV/0!</v>
      </c>
    </row>
    <row r="222" spans="1:13" hidden="1" x14ac:dyDescent="0.25">
      <c r="A222">
        <v>244</v>
      </c>
      <c r="B222">
        <v>518.09533999999996</v>
      </c>
      <c r="C222">
        <v>0.50384370000000001</v>
      </c>
      <c r="D222">
        <v>0.72453749999999995</v>
      </c>
      <c r="F222">
        <f t="shared" si="32"/>
        <v>-518.09533999999996</v>
      </c>
      <c r="G222">
        <f t="shared" si="33"/>
        <v>0.50384370000000001</v>
      </c>
      <c r="H222">
        <f t="shared" si="34"/>
        <v>-0.72453749999999995</v>
      </c>
      <c r="I222">
        <f t="shared" si="35"/>
        <v>0.50384370000000001</v>
      </c>
      <c r="J222">
        <f t="shared" si="36"/>
        <v>-518.09533999999996</v>
      </c>
      <c r="K222" s="1" t="e">
        <f t="shared" si="37"/>
        <v>#DIV/0!</v>
      </c>
      <c r="L222" s="1" t="e">
        <f t="shared" si="38"/>
        <v>#DIV/0!</v>
      </c>
      <c r="M222" s="1" t="e">
        <f t="shared" si="39"/>
        <v>#DIV/0!</v>
      </c>
    </row>
    <row r="223" spans="1:13" hidden="1" x14ac:dyDescent="0.25">
      <c r="A223">
        <v>245</v>
      </c>
      <c r="B223">
        <v>11.241894</v>
      </c>
      <c r="C223">
        <v>0.66659373</v>
      </c>
      <c r="D223">
        <v>28.781105</v>
      </c>
      <c r="F223">
        <f t="shared" si="32"/>
        <v>-11.241894</v>
      </c>
      <c r="G223">
        <f t="shared" si="33"/>
        <v>0.66659373</v>
      </c>
      <c r="H223">
        <f t="shared" si="34"/>
        <v>-28.781105</v>
      </c>
      <c r="I223">
        <f t="shared" si="35"/>
        <v>0.66659373</v>
      </c>
      <c r="J223">
        <f t="shared" si="36"/>
        <v>-28.781105</v>
      </c>
      <c r="K223" s="1" t="e">
        <f t="shared" si="37"/>
        <v>#DIV/0!</v>
      </c>
      <c r="L223" s="1" t="e">
        <f t="shared" si="38"/>
        <v>#DIV/0!</v>
      </c>
      <c r="M223" s="1" t="e">
        <f t="shared" si="39"/>
        <v>#DIV/0!</v>
      </c>
    </row>
    <row r="224" spans="1:13" hidden="1" x14ac:dyDescent="0.25">
      <c r="A224">
        <v>246</v>
      </c>
      <c r="B224">
        <v>4.6416124999999999</v>
      </c>
      <c r="C224">
        <v>0.8173937</v>
      </c>
      <c r="D224">
        <v>0.1183</v>
      </c>
      <c r="F224">
        <f t="shared" si="32"/>
        <v>-4.6416124999999999</v>
      </c>
      <c r="G224">
        <f t="shared" si="33"/>
        <v>0.8173937</v>
      </c>
      <c r="H224">
        <f t="shared" si="34"/>
        <v>-0.1183</v>
      </c>
      <c r="I224">
        <f t="shared" si="35"/>
        <v>0.8173937</v>
      </c>
      <c r="J224">
        <f t="shared" si="36"/>
        <v>-4.6416124999999999</v>
      </c>
      <c r="K224" s="1" t="e">
        <f t="shared" si="37"/>
        <v>#DIV/0!</v>
      </c>
      <c r="L224" s="1" t="e">
        <f t="shared" si="38"/>
        <v>#DIV/0!</v>
      </c>
      <c r="M224" s="1" t="e">
        <f t="shared" si="39"/>
        <v>#DIV/0!</v>
      </c>
    </row>
    <row r="225" spans="1:13" hidden="1" x14ac:dyDescent="0.25">
      <c r="A225">
        <v>247</v>
      </c>
      <c r="B225">
        <v>16.019361</v>
      </c>
      <c r="C225">
        <v>0.39580625000000003</v>
      </c>
      <c r="D225">
        <v>4.2862496999999999E-2</v>
      </c>
      <c r="F225">
        <f t="shared" si="32"/>
        <v>-16.019361</v>
      </c>
      <c r="G225">
        <f t="shared" si="33"/>
        <v>0.39580625000000003</v>
      </c>
      <c r="H225">
        <f t="shared" si="34"/>
        <v>-4.2862496999999999E-2</v>
      </c>
      <c r="I225">
        <f t="shared" si="35"/>
        <v>0.39580625000000003</v>
      </c>
      <c r="J225">
        <f t="shared" si="36"/>
        <v>-16.019361</v>
      </c>
      <c r="K225" s="1" t="e">
        <f t="shared" si="37"/>
        <v>#DIV/0!</v>
      </c>
      <c r="L225" s="1" t="e">
        <f t="shared" si="38"/>
        <v>#DIV/0!</v>
      </c>
      <c r="M225" s="1" t="e">
        <f t="shared" si="39"/>
        <v>#DIV/0!</v>
      </c>
    </row>
    <row r="226" spans="1:13" hidden="1" x14ac:dyDescent="0.25">
      <c r="A226">
        <v>248</v>
      </c>
      <c r="B226">
        <v>20.254287999999999</v>
      </c>
      <c r="C226">
        <v>3.7383248999999998</v>
      </c>
      <c r="D226">
        <v>2.3654625</v>
      </c>
      <c r="F226">
        <f t="shared" si="32"/>
        <v>-20.254287999999999</v>
      </c>
      <c r="G226">
        <f t="shared" si="33"/>
        <v>3.7383248999999998</v>
      </c>
      <c r="H226">
        <f t="shared" si="34"/>
        <v>-2.3654625</v>
      </c>
      <c r="I226">
        <f t="shared" si="35"/>
        <v>3.7383248999999998</v>
      </c>
      <c r="J226">
        <f t="shared" si="36"/>
        <v>-20.254287999999999</v>
      </c>
      <c r="K226" s="1" t="e">
        <f t="shared" si="37"/>
        <v>#DIV/0!</v>
      </c>
      <c r="L226" s="1" t="e">
        <f t="shared" si="38"/>
        <v>#DIV/0!</v>
      </c>
      <c r="M226" s="1" t="e">
        <f t="shared" si="39"/>
        <v>#DIV/0!</v>
      </c>
    </row>
    <row r="227" spans="1:13" hidden="1" x14ac:dyDescent="0.25">
      <c r="A227">
        <v>249</v>
      </c>
      <c r="B227">
        <v>54.34111</v>
      </c>
      <c r="C227">
        <v>12.513418</v>
      </c>
      <c r="D227">
        <v>1.3126312</v>
      </c>
      <c r="F227">
        <f t="shared" si="32"/>
        <v>-54.34111</v>
      </c>
      <c r="G227">
        <f t="shared" si="33"/>
        <v>12.513418</v>
      </c>
      <c r="H227">
        <f t="shared" si="34"/>
        <v>-1.3126312</v>
      </c>
      <c r="I227">
        <f t="shared" si="35"/>
        <v>12.513418</v>
      </c>
      <c r="J227">
        <f t="shared" si="36"/>
        <v>-54.34111</v>
      </c>
      <c r="K227" s="1" t="e">
        <f t="shared" si="37"/>
        <v>#DIV/0!</v>
      </c>
      <c r="L227" s="1" t="e">
        <f t="shared" si="38"/>
        <v>#DIV/0!</v>
      </c>
      <c r="M227" s="1" t="e">
        <f t="shared" si="39"/>
        <v>#DIV/0!</v>
      </c>
    </row>
    <row r="228" spans="1:13" x14ac:dyDescent="0.25">
      <c r="A228">
        <v>250</v>
      </c>
      <c r="B228">
        <v>82.293075999999999</v>
      </c>
      <c r="C228">
        <v>62.845936000000002</v>
      </c>
      <c r="D228">
        <v>5.1875000000000003E-3</v>
      </c>
      <c r="E228">
        <v>65</v>
      </c>
      <c r="F228">
        <f t="shared" si="32"/>
        <v>-17.293075999999999</v>
      </c>
      <c r="G228">
        <f t="shared" si="33"/>
        <v>62.845936000000002</v>
      </c>
      <c r="H228">
        <f t="shared" si="34"/>
        <v>64.994812499999995</v>
      </c>
      <c r="I228">
        <f>MAX(ABS(F228),ABS(G228),ABS(H228))</f>
        <v>64.994812499999995</v>
      </c>
      <c r="J228">
        <f>MIN(ABS(F228),ABS(G228),ABS(H228))</f>
        <v>17.293075999999999</v>
      </c>
      <c r="K228" s="1">
        <f t="shared" si="37"/>
        <v>0.26604732307692314</v>
      </c>
      <c r="L228" s="1">
        <f t="shared" si="38"/>
        <v>-3.3139446153846119E-2</v>
      </c>
      <c r="M228" s="1">
        <f t="shared" si="39"/>
        <v>-0.99992019230769236</v>
      </c>
    </row>
    <row r="229" spans="1:13" hidden="1" x14ac:dyDescent="0.25">
      <c r="A229">
        <v>251</v>
      </c>
      <c r="B229">
        <v>19.181774000000001</v>
      </c>
      <c r="C229">
        <v>7.450456</v>
      </c>
      <c r="D229">
        <v>0.88919369999999998</v>
      </c>
      <c r="F229">
        <f t="shared" si="32"/>
        <v>-19.181774000000001</v>
      </c>
      <c r="G229">
        <f t="shared" si="33"/>
        <v>7.450456</v>
      </c>
      <c r="H229">
        <f t="shared" si="34"/>
        <v>-0.88919369999999998</v>
      </c>
      <c r="I229">
        <f t="shared" si="35"/>
        <v>7.450456</v>
      </c>
      <c r="J229">
        <f t="shared" si="36"/>
        <v>-19.181774000000001</v>
      </c>
      <c r="K229" s="1" t="e">
        <f t="shared" si="37"/>
        <v>#DIV/0!</v>
      </c>
      <c r="L229" s="1" t="e">
        <f t="shared" si="38"/>
        <v>#DIV/0!</v>
      </c>
      <c r="M229" s="1" t="e">
        <f t="shared" si="39"/>
        <v>#DIV/0!</v>
      </c>
    </row>
    <row r="230" spans="1:13" hidden="1" x14ac:dyDescent="0.25">
      <c r="A230">
        <v>252</v>
      </c>
      <c r="B230">
        <v>5.7872995999999999</v>
      </c>
      <c r="C230">
        <v>2.6833247999999998</v>
      </c>
      <c r="D230">
        <v>5.7067183999999997</v>
      </c>
      <c r="F230">
        <f t="shared" si="32"/>
        <v>-5.7872995999999999</v>
      </c>
      <c r="G230">
        <f t="shared" si="33"/>
        <v>2.6833247999999998</v>
      </c>
      <c r="H230">
        <f t="shared" si="34"/>
        <v>-5.7067183999999997</v>
      </c>
      <c r="I230">
        <f t="shared" si="35"/>
        <v>2.6833247999999998</v>
      </c>
      <c r="J230">
        <f t="shared" si="36"/>
        <v>-5.7872995999999999</v>
      </c>
      <c r="K230" s="1" t="e">
        <f t="shared" si="37"/>
        <v>#DIV/0!</v>
      </c>
      <c r="L230" s="1" t="e">
        <f t="shared" si="38"/>
        <v>#DIV/0!</v>
      </c>
      <c r="M230" s="1" t="e">
        <f t="shared" si="39"/>
        <v>#DIV/0!</v>
      </c>
    </row>
    <row r="231" spans="1:13" hidden="1" x14ac:dyDescent="0.25">
      <c r="A231">
        <v>253</v>
      </c>
      <c r="B231">
        <v>14.124105</v>
      </c>
      <c r="C231">
        <v>2.1431374999999999</v>
      </c>
      <c r="D231">
        <v>3.3749997999999999E-4</v>
      </c>
      <c r="F231">
        <f t="shared" si="32"/>
        <v>-14.124105</v>
      </c>
      <c r="G231">
        <f t="shared" si="33"/>
        <v>2.1431374999999999</v>
      </c>
      <c r="H231">
        <f t="shared" si="34"/>
        <v>-3.3749997999999999E-4</v>
      </c>
      <c r="I231">
        <f t="shared" si="35"/>
        <v>2.1431374999999999</v>
      </c>
      <c r="J231">
        <f t="shared" si="36"/>
        <v>-14.124105</v>
      </c>
      <c r="K231" s="1" t="e">
        <f t="shared" si="37"/>
        <v>#DIV/0!</v>
      </c>
      <c r="L231" s="1" t="e">
        <f t="shared" si="38"/>
        <v>#DIV/0!</v>
      </c>
      <c r="M231" s="1" t="e">
        <f t="shared" si="39"/>
        <v>#DIV/0!</v>
      </c>
    </row>
    <row r="232" spans="1:13" hidden="1" x14ac:dyDescent="0.25">
      <c r="A232">
        <v>254</v>
      </c>
      <c r="B232">
        <v>501.29300000000001</v>
      </c>
      <c r="C232">
        <v>2.4474874</v>
      </c>
      <c r="D232">
        <v>1.7548311999999999</v>
      </c>
      <c r="F232">
        <f t="shared" si="32"/>
        <v>-501.29300000000001</v>
      </c>
      <c r="G232">
        <f t="shared" si="33"/>
        <v>2.4474874</v>
      </c>
      <c r="H232">
        <f t="shared" si="34"/>
        <v>-1.7548311999999999</v>
      </c>
      <c r="I232">
        <f t="shared" si="35"/>
        <v>2.4474874</v>
      </c>
      <c r="J232">
        <f t="shared" si="36"/>
        <v>-501.29300000000001</v>
      </c>
      <c r="K232" s="1" t="e">
        <f t="shared" si="37"/>
        <v>#DIV/0!</v>
      </c>
      <c r="L232" s="1" t="e">
        <f t="shared" si="38"/>
        <v>#DIV/0!</v>
      </c>
      <c r="M232" s="1" t="e">
        <f t="shared" si="39"/>
        <v>#DIV/0!</v>
      </c>
    </row>
    <row r="233" spans="1:13" x14ac:dyDescent="0.25">
      <c r="A233">
        <v>255</v>
      </c>
      <c r="B233">
        <v>5.4238872999999996</v>
      </c>
      <c r="C233">
        <v>26.086306</v>
      </c>
      <c r="D233">
        <v>6.1097060000000001</v>
      </c>
      <c r="E233">
        <v>33</v>
      </c>
      <c r="F233">
        <f t="shared" si="32"/>
        <v>27.576112699999999</v>
      </c>
      <c r="G233">
        <f t="shared" si="33"/>
        <v>26.086306</v>
      </c>
      <c r="H233">
        <f t="shared" si="34"/>
        <v>26.890294000000001</v>
      </c>
      <c r="I233">
        <f t="shared" ref="I233:I235" si="42">MAX(ABS(F233),ABS(G233),ABS(H233))</f>
        <v>27.576112699999999</v>
      </c>
      <c r="J233">
        <f t="shared" ref="J233:J235" si="43">MIN(ABS(F233),ABS(G233),ABS(H233))</f>
        <v>26.086306</v>
      </c>
      <c r="K233" s="1">
        <f t="shared" si="37"/>
        <v>-0.83563977878787876</v>
      </c>
      <c r="L233" s="1">
        <f t="shared" si="38"/>
        <v>-0.20950587878787874</v>
      </c>
      <c r="M233" s="1">
        <f t="shared" si="39"/>
        <v>-0.81485739393939394</v>
      </c>
    </row>
    <row r="234" spans="1:13" x14ac:dyDescent="0.25">
      <c r="A234">
        <v>256</v>
      </c>
      <c r="B234">
        <v>23.279450000000001</v>
      </c>
      <c r="C234">
        <v>28.074936000000001</v>
      </c>
      <c r="D234">
        <v>1.5789875</v>
      </c>
      <c r="E234">
        <v>31</v>
      </c>
      <c r="F234">
        <f t="shared" si="32"/>
        <v>7.7205499999999994</v>
      </c>
      <c r="G234">
        <f t="shared" si="33"/>
        <v>28.074936000000001</v>
      </c>
      <c r="H234">
        <f t="shared" si="34"/>
        <v>29.4210125</v>
      </c>
      <c r="I234">
        <f t="shared" si="42"/>
        <v>29.4210125</v>
      </c>
      <c r="J234">
        <f t="shared" si="43"/>
        <v>7.7205499999999994</v>
      </c>
      <c r="K234" s="1">
        <f t="shared" si="37"/>
        <v>-0.24904999999999999</v>
      </c>
      <c r="L234" s="1">
        <f t="shared" si="38"/>
        <v>-9.4356903225806366E-2</v>
      </c>
      <c r="M234" s="1">
        <f t="shared" si="39"/>
        <v>-0.94906491935483872</v>
      </c>
    </row>
    <row r="235" spans="1:13" x14ac:dyDescent="0.25">
      <c r="A235">
        <v>257</v>
      </c>
      <c r="B235">
        <v>19.941555000000001</v>
      </c>
      <c r="C235">
        <v>33.339374999999997</v>
      </c>
      <c r="D235">
        <v>168.24377000000001</v>
      </c>
      <c r="E235">
        <v>53</v>
      </c>
      <c r="F235">
        <f t="shared" si="32"/>
        <v>33.058444999999999</v>
      </c>
      <c r="G235">
        <f t="shared" si="33"/>
        <v>33.339374999999997</v>
      </c>
      <c r="H235">
        <f t="shared" si="34"/>
        <v>-115.24377000000001</v>
      </c>
      <c r="I235">
        <f t="shared" si="42"/>
        <v>115.24377000000001</v>
      </c>
      <c r="J235">
        <f t="shared" si="43"/>
        <v>33.058444999999999</v>
      </c>
      <c r="K235" s="1">
        <f t="shared" si="37"/>
        <v>-0.62374424528301886</v>
      </c>
      <c r="L235" s="1">
        <f t="shared" si="38"/>
        <v>-0.37095518867924537</v>
      </c>
      <c r="M235" s="1">
        <f t="shared" si="39"/>
        <v>2.1744107547169813</v>
      </c>
    </row>
    <row r="236" spans="1:13" hidden="1" x14ac:dyDescent="0.25">
      <c r="A236">
        <v>258</v>
      </c>
      <c r="B236">
        <v>4.3606123999999999</v>
      </c>
      <c r="C236">
        <v>2.7474436999999998</v>
      </c>
      <c r="D236">
        <v>7.1488610000000001</v>
      </c>
      <c r="F236">
        <f t="shared" si="32"/>
        <v>-4.3606123999999999</v>
      </c>
      <c r="G236">
        <f t="shared" si="33"/>
        <v>2.7474436999999998</v>
      </c>
      <c r="H236">
        <f t="shared" si="34"/>
        <v>-7.1488610000000001</v>
      </c>
      <c r="I236">
        <f t="shared" si="35"/>
        <v>2.7474436999999998</v>
      </c>
      <c r="J236">
        <f t="shared" si="36"/>
        <v>-7.1488610000000001</v>
      </c>
      <c r="K236" s="1" t="e">
        <f t="shared" si="37"/>
        <v>#DIV/0!</v>
      </c>
      <c r="L236" s="1" t="e">
        <f t="shared" si="38"/>
        <v>#DIV/0!</v>
      </c>
      <c r="M236" s="1" t="e">
        <f t="shared" si="39"/>
        <v>#DIV/0!</v>
      </c>
    </row>
    <row r="237" spans="1:13" x14ac:dyDescent="0.25">
      <c r="A237">
        <v>259</v>
      </c>
      <c r="B237">
        <v>48.174689999999998</v>
      </c>
      <c r="C237">
        <v>6.2294749999999999</v>
      </c>
      <c r="D237">
        <v>1.275625E-2</v>
      </c>
      <c r="E237">
        <v>35</v>
      </c>
      <c r="F237">
        <f t="shared" si="32"/>
        <v>-13.174689999999998</v>
      </c>
      <c r="G237">
        <f t="shared" si="33"/>
        <v>6.2294749999999999</v>
      </c>
      <c r="H237">
        <f t="shared" si="34"/>
        <v>34.987243749999998</v>
      </c>
      <c r="I237">
        <f>MAX(ABS(F237),ABS(G237),ABS(H237))</f>
        <v>34.987243749999998</v>
      </c>
      <c r="J237">
        <f>MIN(ABS(F237),ABS(G237),ABS(H237))</f>
        <v>6.2294749999999999</v>
      </c>
      <c r="K237" s="1">
        <f t="shared" si="37"/>
        <v>0.37641971428571419</v>
      </c>
      <c r="L237" s="1">
        <f t="shared" si="38"/>
        <v>-0.82201499999999994</v>
      </c>
      <c r="M237" s="1">
        <f t="shared" si="39"/>
        <v>-0.99963553571428576</v>
      </c>
    </row>
    <row r="238" spans="1:13" hidden="1" x14ac:dyDescent="0.25">
      <c r="A238">
        <v>260</v>
      </c>
      <c r="B238">
        <v>7.9151496999999997</v>
      </c>
      <c r="C238">
        <v>1.3510561999999999</v>
      </c>
      <c r="D238">
        <v>9.8500000000000004E-2</v>
      </c>
      <c r="F238">
        <f t="shared" si="32"/>
        <v>-7.9151496999999997</v>
      </c>
      <c r="G238">
        <f t="shared" si="33"/>
        <v>1.3510561999999999</v>
      </c>
      <c r="H238">
        <f t="shared" si="34"/>
        <v>-9.8500000000000004E-2</v>
      </c>
      <c r="I238">
        <f t="shared" si="35"/>
        <v>1.3510561999999999</v>
      </c>
      <c r="J238">
        <f t="shared" si="36"/>
        <v>-7.9151496999999997</v>
      </c>
      <c r="K238" s="1" t="e">
        <f t="shared" si="37"/>
        <v>#DIV/0!</v>
      </c>
      <c r="L238" s="1" t="e">
        <f t="shared" si="38"/>
        <v>#DIV/0!</v>
      </c>
      <c r="M238" s="1" t="e">
        <f t="shared" si="39"/>
        <v>#DIV/0!</v>
      </c>
    </row>
    <row r="239" spans="1:13" hidden="1" x14ac:dyDescent="0.25">
      <c r="A239">
        <v>261</v>
      </c>
      <c r="B239">
        <v>37.942830000000001</v>
      </c>
      <c r="C239">
        <v>7.0418250000000002</v>
      </c>
      <c r="D239">
        <v>3.269225</v>
      </c>
      <c r="F239">
        <f t="shared" si="32"/>
        <v>-37.942830000000001</v>
      </c>
      <c r="G239">
        <f t="shared" si="33"/>
        <v>7.0418250000000002</v>
      </c>
      <c r="H239">
        <f t="shared" si="34"/>
        <v>-3.269225</v>
      </c>
      <c r="I239">
        <f t="shared" si="35"/>
        <v>7.0418250000000002</v>
      </c>
      <c r="J239">
        <f t="shared" si="36"/>
        <v>-37.942830000000001</v>
      </c>
      <c r="K239" s="1" t="e">
        <f t="shared" si="37"/>
        <v>#DIV/0!</v>
      </c>
      <c r="L239" s="1" t="e">
        <f t="shared" si="38"/>
        <v>#DIV/0!</v>
      </c>
      <c r="M239" s="1" t="e">
        <f t="shared" si="39"/>
        <v>#DIV/0!</v>
      </c>
    </row>
    <row r="240" spans="1:13" x14ac:dyDescent="0.25">
      <c r="A240">
        <v>262</v>
      </c>
      <c r="B240">
        <v>35.937365999999997</v>
      </c>
      <c r="C240">
        <v>36.482723</v>
      </c>
      <c r="D240">
        <v>0.14608750000000001</v>
      </c>
      <c r="E240">
        <v>48</v>
      </c>
      <c r="F240">
        <f t="shared" si="32"/>
        <v>12.062634000000003</v>
      </c>
      <c r="G240">
        <f t="shared" si="33"/>
        <v>36.482723</v>
      </c>
      <c r="H240">
        <f t="shared" si="34"/>
        <v>47.8539125</v>
      </c>
      <c r="I240">
        <f>MAX(ABS(F240),ABS(G240),ABS(H240))</f>
        <v>47.8539125</v>
      </c>
      <c r="J240">
        <f>MIN(ABS(F240),ABS(G240),ABS(H240))</f>
        <v>12.062634000000003</v>
      </c>
      <c r="K240" s="1">
        <f t="shared" si="37"/>
        <v>-0.25130487500000009</v>
      </c>
      <c r="L240" s="1">
        <f t="shared" si="38"/>
        <v>-0.23994327083333333</v>
      </c>
      <c r="M240" s="1">
        <f t="shared" si="39"/>
        <v>-0.99695651041666666</v>
      </c>
    </row>
    <row r="241" spans="1:13" hidden="1" x14ac:dyDescent="0.25">
      <c r="A241">
        <v>263</v>
      </c>
      <c r="B241">
        <v>56.129800000000003</v>
      </c>
      <c r="C241">
        <v>7.6301874999999999</v>
      </c>
      <c r="D241">
        <v>139.96100999999999</v>
      </c>
      <c r="F241">
        <f t="shared" si="32"/>
        <v>-56.129800000000003</v>
      </c>
      <c r="G241">
        <f t="shared" si="33"/>
        <v>7.6301874999999999</v>
      </c>
      <c r="H241">
        <f t="shared" si="34"/>
        <v>-139.96100999999999</v>
      </c>
      <c r="I241">
        <f t="shared" si="35"/>
        <v>7.6301874999999999</v>
      </c>
      <c r="J241">
        <f t="shared" si="36"/>
        <v>-139.96100999999999</v>
      </c>
      <c r="K241" s="1" t="e">
        <f t="shared" si="37"/>
        <v>#DIV/0!</v>
      </c>
      <c r="L241" s="1" t="e">
        <f t="shared" si="38"/>
        <v>#DIV/0!</v>
      </c>
      <c r="M241" s="1" t="e">
        <f t="shared" si="39"/>
        <v>#DIV/0!</v>
      </c>
    </row>
    <row r="242" spans="1:13" hidden="1" x14ac:dyDescent="0.25">
      <c r="A242">
        <v>264</v>
      </c>
      <c r="B242">
        <v>18.069693000000001</v>
      </c>
      <c r="C242">
        <v>0.52816249999999998</v>
      </c>
      <c r="D242">
        <v>19.490155999999999</v>
      </c>
      <c r="F242">
        <f t="shared" si="32"/>
        <v>-18.069693000000001</v>
      </c>
      <c r="G242">
        <f t="shared" si="33"/>
        <v>0.52816249999999998</v>
      </c>
      <c r="H242">
        <f t="shared" si="34"/>
        <v>-19.490155999999999</v>
      </c>
      <c r="I242">
        <f t="shared" si="35"/>
        <v>0.52816249999999998</v>
      </c>
      <c r="J242">
        <f t="shared" si="36"/>
        <v>-19.490155999999999</v>
      </c>
      <c r="K242" s="1" t="e">
        <f t="shared" si="37"/>
        <v>#DIV/0!</v>
      </c>
      <c r="L242" s="1" t="e">
        <f t="shared" si="38"/>
        <v>#DIV/0!</v>
      </c>
      <c r="M242" s="1" t="e">
        <f t="shared" si="39"/>
        <v>#DIV/0!</v>
      </c>
    </row>
    <row r="243" spans="1:13" hidden="1" x14ac:dyDescent="0.25">
      <c r="A243">
        <v>265</v>
      </c>
      <c r="B243">
        <v>16.147981999999999</v>
      </c>
      <c r="C243">
        <v>0.90541249999999995</v>
      </c>
      <c r="D243">
        <v>4.7002435</v>
      </c>
      <c r="F243">
        <f t="shared" si="32"/>
        <v>-16.147981999999999</v>
      </c>
      <c r="G243">
        <f t="shared" si="33"/>
        <v>0.90541249999999995</v>
      </c>
      <c r="H243">
        <f t="shared" si="34"/>
        <v>-4.7002435</v>
      </c>
      <c r="I243">
        <f t="shared" si="35"/>
        <v>0.90541249999999995</v>
      </c>
      <c r="J243">
        <f t="shared" si="36"/>
        <v>-16.147981999999999</v>
      </c>
      <c r="K243" s="1" t="e">
        <f t="shared" si="37"/>
        <v>#DIV/0!</v>
      </c>
      <c r="L243" s="1" t="e">
        <f t="shared" si="38"/>
        <v>#DIV/0!</v>
      </c>
      <c r="M243" s="1" t="e">
        <f t="shared" si="39"/>
        <v>#DIV/0!</v>
      </c>
    </row>
    <row r="244" spans="1:13" hidden="1" x14ac:dyDescent="0.25">
      <c r="A244">
        <v>266</v>
      </c>
      <c r="B244">
        <v>10.108055999999999</v>
      </c>
      <c r="C244">
        <v>2.3619811999999998</v>
      </c>
      <c r="D244">
        <v>2.9202935999999999</v>
      </c>
      <c r="F244">
        <f t="shared" si="32"/>
        <v>-10.108055999999999</v>
      </c>
      <c r="G244">
        <f t="shared" si="33"/>
        <v>2.3619811999999998</v>
      </c>
      <c r="H244">
        <f t="shared" si="34"/>
        <v>-2.9202935999999999</v>
      </c>
      <c r="I244">
        <f t="shared" si="35"/>
        <v>2.3619811999999998</v>
      </c>
      <c r="J244">
        <f t="shared" si="36"/>
        <v>-10.108055999999999</v>
      </c>
      <c r="K244" s="1" t="e">
        <f t="shared" si="37"/>
        <v>#DIV/0!</v>
      </c>
      <c r="L244" s="1" t="e">
        <f t="shared" si="38"/>
        <v>#DIV/0!</v>
      </c>
      <c r="M244" s="1" t="e">
        <f t="shared" si="39"/>
        <v>#DIV/0!</v>
      </c>
    </row>
    <row r="245" spans="1:13" hidden="1" x14ac:dyDescent="0.25">
      <c r="A245">
        <v>267</v>
      </c>
      <c r="B245">
        <v>6.5365934000000001</v>
      </c>
      <c r="C245">
        <v>0.77726249999999997</v>
      </c>
      <c r="D245">
        <v>3.8412500000000002E-2</v>
      </c>
      <c r="F245">
        <f t="shared" si="32"/>
        <v>-6.5365934000000001</v>
      </c>
      <c r="G245">
        <f t="shared" si="33"/>
        <v>0.77726249999999997</v>
      </c>
      <c r="H245">
        <f t="shared" si="34"/>
        <v>-3.8412500000000002E-2</v>
      </c>
      <c r="I245">
        <f t="shared" si="35"/>
        <v>0.77726249999999997</v>
      </c>
      <c r="J245">
        <f t="shared" si="36"/>
        <v>-6.5365934000000001</v>
      </c>
      <c r="K245" s="1" t="e">
        <f t="shared" si="37"/>
        <v>#DIV/0!</v>
      </c>
      <c r="L245" s="1" t="e">
        <f t="shared" si="38"/>
        <v>#DIV/0!</v>
      </c>
      <c r="M245" s="1" t="e">
        <f t="shared" si="39"/>
        <v>#DIV/0!</v>
      </c>
    </row>
    <row r="246" spans="1:13" hidden="1" x14ac:dyDescent="0.25">
      <c r="A246">
        <v>268</v>
      </c>
      <c r="B246">
        <v>1.189675</v>
      </c>
      <c r="C246">
        <v>0</v>
      </c>
      <c r="D246">
        <v>0.48481249999999998</v>
      </c>
      <c r="F246">
        <f t="shared" si="32"/>
        <v>-1.189675</v>
      </c>
      <c r="G246">
        <f t="shared" si="33"/>
        <v>0</v>
      </c>
      <c r="H246">
        <f t="shared" si="34"/>
        <v>-0.48481249999999998</v>
      </c>
      <c r="I246">
        <f t="shared" si="35"/>
        <v>0</v>
      </c>
      <c r="J246">
        <f t="shared" si="36"/>
        <v>-1.189675</v>
      </c>
      <c r="K246" s="1" t="e">
        <f t="shared" si="37"/>
        <v>#DIV/0!</v>
      </c>
      <c r="L246" s="1" t="e">
        <f t="shared" si="38"/>
        <v>#DIV/0!</v>
      </c>
      <c r="M246" s="1" t="e">
        <f t="shared" si="39"/>
        <v>#DIV/0!</v>
      </c>
    </row>
    <row r="247" spans="1:13" hidden="1" x14ac:dyDescent="0.25">
      <c r="A247">
        <v>269</v>
      </c>
      <c r="B247">
        <v>1.3741688000000001</v>
      </c>
      <c r="C247">
        <v>0</v>
      </c>
      <c r="D247">
        <v>0.25766873000000001</v>
      </c>
      <c r="F247">
        <f t="shared" si="32"/>
        <v>-1.3741688000000001</v>
      </c>
      <c r="G247">
        <f t="shared" si="33"/>
        <v>0</v>
      </c>
      <c r="H247">
        <f t="shared" si="34"/>
        <v>-0.25766873000000001</v>
      </c>
      <c r="I247">
        <f t="shared" si="35"/>
        <v>0</v>
      </c>
      <c r="J247">
        <f t="shared" si="36"/>
        <v>-1.3741688000000001</v>
      </c>
      <c r="K247" s="1" t="e">
        <f t="shared" si="37"/>
        <v>#DIV/0!</v>
      </c>
      <c r="L247" s="1" t="e">
        <f t="shared" si="38"/>
        <v>#DIV/0!</v>
      </c>
      <c r="M247" s="1" t="e">
        <f t="shared" si="39"/>
        <v>#DIV/0!</v>
      </c>
    </row>
    <row r="248" spans="1:13" hidden="1" x14ac:dyDescent="0.25">
      <c r="A248">
        <v>270</v>
      </c>
      <c r="B248">
        <v>4.1196685000000004</v>
      </c>
      <c r="C248">
        <v>0.69083749999999999</v>
      </c>
      <c r="D248">
        <v>4.0643748E-2</v>
      </c>
      <c r="F248">
        <f t="shared" si="32"/>
        <v>-4.1196685000000004</v>
      </c>
      <c r="G248">
        <f t="shared" si="33"/>
        <v>0.69083749999999999</v>
      </c>
      <c r="H248">
        <f t="shared" si="34"/>
        <v>-4.0643748E-2</v>
      </c>
      <c r="I248">
        <f t="shared" si="35"/>
        <v>0.69083749999999999</v>
      </c>
      <c r="J248">
        <f t="shared" si="36"/>
        <v>-4.1196685000000004</v>
      </c>
      <c r="K248" s="1" t="e">
        <f t="shared" si="37"/>
        <v>#DIV/0!</v>
      </c>
      <c r="L248" s="1" t="e">
        <f t="shared" si="38"/>
        <v>#DIV/0!</v>
      </c>
      <c r="M248" s="1" t="e">
        <f t="shared" si="39"/>
        <v>#DIV/0!</v>
      </c>
    </row>
    <row r="249" spans="1:13" hidden="1" x14ac:dyDescent="0.25">
      <c r="A249">
        <v>271</v>
      </c>
      <c r="B249">
        <v>35.315998</v>
      </c>
      <c r="C249">
        <v>2.2432063000000002</v>
      </c>
      <c r="D249">
        <v>67.530050000000003</v>
      </c>
      <c r="F249">
        <f t="shared" si="32"/>
        <v>-35.315998</v>
      </c>
      <c r="G249">
        <f t="shared" si="33"/>
        <v>2.2432063000000002</v>
      </c>
      <c r="H249">
        <f t="shared" si="34"/>
        <v>-67.530050000000003</v>
      </c>
      <c r="I249">
        <f t="shared" si="35"/>
        <v>2.2432063000000002</v>
      </c>
      <c r="J249">
        <f t="shared" si="36"/>
        <v>-67.530050000000003</v>
      </c>
      <c r="K249" s="1" t="e">
        <f t="shared" si="37"/>
        <v>#DIV/0!</v>
      </c>
      <c r="L249" s="1" t="e">
        <f t="shared" si="38"/>
        <v>#DIV/0!</v>
      </c>
      <c r="M249" s="1" t="e">
        <f t="shared" si="39"/>
        <v>#DIV/0!</v>
      </c>
    </row>
    <row r="250" spans="1:13" hidden="1" x14ac:dyDescent="0.25">
      <c r="A250">
        <v>272</v>
      </c>
      <c r="B250">
        <v>28.369806000000001</v>
      </c>
      <c r="C250">
        <v>0.37046874000000002</v>
      </c>
      <c r="D250">
        <v>0.15916248999999999</v>
      </c>
      <c r="F250">
        <f t="shared" si="32"/>
        <v>-28.369806000000001</v>
      </c>
      <c r="G250">
        <f t="shared" si="33"/>
        <v>0.37046874000000002</v>
      </c>
      <c r="H250">
        <f t="shared" si="34"/>
        <v>-0.15916248999999999</v>
      </c>
      <c r="I250">
        <f t="shared" si="35"/>
        <v>0.37046874000000002</v>
      </c>
      <c r="J250">
        <f t="shared" si="36"/>
        <v>-28.369806000000001</v>
      </c>
      <c r="K250" s="1" t="e">
        <f t="shared" si="37"/>
        <v>#DIV/0!</v>
      </c>
      <c r="L250" s="1" t="e">
        <f t="shared" si="38"/>
        <v>#DIV/0!</v>
      </c>
      <c r="M250" s="1" t="e">
        <f t="shared" si="39"/>
        <v>#DIV/0!</v>
      </c>
    </row>
    <row r="251" spans="1:13" hidden="1" x14ac:dyDescent="0.25">
      <c r="A251">
        <v>273</v>
      </c>
      <c r="B251">
        <v>18.104637</v>
      </c>
      <c r="C251">
        <v>8.2812500000000004E-3</v>
      </c>
      <c r="D251">
        <v>3.6719686999999999</v>
      </c>
      <c r="F251">
        <f t="shared" si="32"/>
        <v>-18.104637</v>
      </c>
      <c r="G251">
        <f t="shared" si="33"/>
        <v>8.2812500000000004E-3</v>
      </c>
      <c r="H251">
        <f t="shared" si="34"/>
        <v>-3.6719686999999999</v>
      </c>
      <c r="I251">
        <f t="shared" si="35"/>
        <v>8.2812500000000004E-3</v>
      </c>
      <c r="J251">
        <f t="shared" si="36"/>
        <v>-18.104637</v>
      </c>
      <c r="K251" s="1" t="e">
        <f t="shared" si="37"/>
        <v>#DIV/0!</v>
      </c>
      <c r="L251" s="1" t="e">
        <f t="shared" si="38"/>
        <v>#DIV/0!</v>
      </c>
      <c r="M251" s="1" t="e">
        <f t="shared" si="39"/>
        <v>#DIV/0!</v>
      </c>
    </row>
    <row r="252" spans="1:13" hidden="1" x14ac:dyDescent="0.25">
      <c r="A252">
        <v>274</v>
      </c>
      <c r="B252">
        <v>11.821324000000001</v>
      </c>
      <c r="C252">
        <v>1.421675</v>
      </c>
      <c r="D252">
        <v>0</v>
      </c>
      <c r="F252">
        <f t="shared" si="32"/>
        <v>-11.821324000000001</v>
      </c>
      <c r="G252">
        <f t="shared" si="33"/>
        <v>1.421675</v>
      </c>
      <c r="H252">
        <f t="shared" si="34"/>
        <v>0</v>
      </c>
      <c r="I252">
        <f t="shared" si="35"/>
        <v>1.421675</v>
      </c>
      <c r="J252">
        <f t="shared" si="36"/>
        <v>-11.821324000000001</v>
      </c>
      <c r="K252" s="1" t="e">
        <f t="shared" si="37"/>
        <v>#DIV/0!</v>
      </c>
      <c r="L252" s="1" t="e">
        <f t="shared" si="38"/>
        <v>#DIV/0!</v>
      </c>
      <c r="M252" s="1" t="e">
        <f t="shared" si="39"/>
        <v>#DIV/0!</v>
      </c>
    </row>
    <row r="253" spans="1:13" hidden="1" x14ac:dyDescent="0.25">
      <c r="A253">
        <v>275</v>
      </c>
      <c r="B253">
        <v>8.1737870000000008</v>
      </c>
      <c r="C253">
        <v>3.9612248000000001</v>
      </c>
      <c r="D253">
        <v>16.241337000000001</v>
      </c>
      <c r="F253">
        <f t="shared" si="32"/>
        <v>-8.1737870000000008</v>
      </c>
      <c r="G253">
        <f t="shared" si="33"/>
        <v>3.9612248000000001</v>
      </c>
      <c r="H253">
        <f t="shared" si="34"/>
        <v>-16.241337000000001</v>
      </c>
      <c r="I253">
        <f t="shared" si="35"/>
        <v>3.9612248000000001</v>
      </c>
      <c r="J253">
        <f t="shared" si="36"/>
        <v>-16.241337000000001</v>
      </c>
      <c r="K253" s="1" t="e">
        <f t="shared" si="37"/>
        <v>#DIV/0!</v>
      </c>
      <c r="L253" s="1" t="e">
        <f t="shared" si="38"/>
        <v>#DIV/0!</v>
      </c>
      <c r="M253" s="1" t="e">
        <f t="shared" si="39"/>
        <v>#DIV/0!</v>
      </c>
    </row>
    <row r="254" spans="1:13" x14ac:dyDescent="0.25">
      <c r="A254">
        <v>276</v>
      </c>
      <c r="B254">
        <v>4.859356</v>
      </c>
      <c r="C254">
        <v>0.46838122999999998</v>
      </c>
      <c r="D254">
        <v>0.96079373000000001</v>
      </c>
      <c r="E254">
        <v>39</v>
      </c>
      <c r="F254">
        <f t="shared" si="32"/>
        <v>34.140644000000002</v>
      </c>
      <c r="G254">
        <f t="shared" si="33"/>
        <v>0.46838122999999998</v>
      </c>
      <c r="H254">
        <f t="shared" si="34"/>
        <v>38.039206270000001</v>
      </c>
      <c r="I254">
        <f>MAX(ABS(F254),ABS(G254),ABS(H254))</f>
        <v>38.039206270000001</v>
      </c>
      <c r="J254">
        <f>MIN(ABS(F254),ABS(G254),ABS(H254))</f>
        <v>0.46838122999999998</v>
      </c>
      <c r="K254" s="1">
        <f t="shared" si="37"/>
        <v>-0.87540112820512817</v>
      </c>
      <c r="L254" s="1">
        <f t="shared" si="38"/>
        <v>-0.98799022487179489</v>
      </c>
      <c r="M254" s="1">
        <f t="shared" si="39"/>
        <v>-0.97536426333333337</v>
      </c>
    </row>
    <row r="255" spans="1:13" hidden="1" x14ac:dyDescent="0.25">
      <c r="A255">
        <v>277</v>
      </c>
      <c r="B255">
        <v>12.943144</v>
      </c>
      <c r="C255">
        <v>0</v>
      </c>
      <c r="D255">
        <v>31.440867999999998</v>
      </c>
      <c r="F255">
        <f t="shared" si="32"/>
        <v>-12.943144</v>
      </c>
      <c r="G255">
        <f t="shared" si="33"/>
        <v>0</v>
      </c>
      <c r="H255">
        <f t="shared" si="34"/>
        <v>-31.440867999999998</v>
      </c>
      <c r="I255">
        <f t="shared" si="35"/>
        <v>0</v>
      </c>
      <c r="J255">
        <f t="shared" si="36"/>
        <v>-31.440867999999998</v>
      </c>
      <c r="K255" s="1" t="e">
        <f t="shared" si="37"/>
        <v>#DIV/0!</v>
      </c>
      <c r="L255" s="1" t="e">
        <f t="shared" si="38"/>
        <v>#DIV/0!</v>
      </c>
      <c r="M255" s="1" t="e">
        <f t="shared" si="39"/>
        <v>#DIV/0!</v>
      </c>
    </row>
    <row r="256" spans="1:13" hidden="1" x14ac:dyDescent="0.25">
      <c r="A256">
        <v>278</v>
      </c>
      <c r="B256">
        <v>250.32500999999999</v>
      </c>
      <c r="C256">
        <v>2.7820938000000002</v>
      </c>
      <c r="D256">
        <v>6.3550496000000001</v>
      </c>
      <c r="F256">
        <f t="shared" si="32"/>
        <v>-250.32500999999999</v>
      </c>
      <c r="G256">
        <f t="shared" si="33"/>
        <v>2.7820938000000002</v>
      </c>
      <c r="H256">
        <f t="shared" si="34"/>
        <v>-6.3550496000000001</v>
      </c>
      <c r="I256">
        <f t="shared" si="35"/>
        <v>2.7820938000000002</v>
      </c>
      <c r="J256">
        <f t="shared" si="36"/>
        <v>-250.32500999999999</v>
      </c>
      <c r="K256" s="1" t="e">
        <f t="shared" si="37"/>
        <v>#DIV/0!</v>
      </c>
      <c r="L256" s="1" t="e">
        <f t="shared" si="38"/>
        <v>#DIV/0!</v>
      </c>
      <c r="M256" s="1" t="e">
        <f t="shared" si="39"/>
        <v>#DIV/0!</v>
      </c>
    </row>
    <row r="257" spans="1:13" hidden="1" x14ac:dyDescent="0.25">
      <c r="A257">
        <v>279</v>
      </c>
      <c r="B257">
        <v>1107.2791999999999</v>
      </c>
      <c r="C257">
        <v>14.291662000000001</v>
      </c>
      <c r="D257">
        <v>1.0537875000000001</v>
      </c>
      <c r="F257">
        <f t="shared" si="32"/>
        <v>-1107.2791999999999</v>
      </c>
      <c r="G257">
        <f t="shared" si="33"/>
        <v>14.291662000000001</v>
      </c>
      <c r="H257">
        <f t="shared" si="34"/>
        <v>-1.0537875000000001</v>
      </c>
      <c r="I257">
        <f t="shared" si="35"/>
        <v>14.291662000000001</v>
      </c>
      <c r="J257">
        <f t="shared" si="36"/>
        <v>-1107.2791999999999</v>
      </c>
      <c r="K257" s="1" t="e">
        <f t="shared" si="37"/>
        <v>#DIV/0!</v>
      </c>
      <c r="L257" s="1" t="e">
        <f t="shared" si="38"/>
        <v>#DIV/0!</v>
      </c>
      <c r="M257" s="1" t="e">
        <f t="shared" si="39"/>
        <v>#DIV/0!</v>
      </c>
    </row>
    <row r="258" spans="1:13" hidden="1" x14ac:dyDescent="0.25">
      <c r="A258">
        <v>280</v>
      </c>
      <c r="B258">
        <v>7.8602809999999996</v>
      </c>
      <c r="C258">
        <v>0</v>
      </c>
      <c r="D258">
        <v>35.609610000000004</v>
      </c>
      <c r="F258">
        <f t="shared" si="32"/>
        <v>-7.8602809999999996</v>
      </c>
      <c r="G258">
        <f t="shared" si="33"/>
        <v>0</v>
      </c>
      <c r="H258">
        <f t="shared" si="34"/>
        <v>-35.609610000000004</v>
      </c>
      <c r="I258">
        <f t="shared" si="35"/>
        <v>0</v>
      </c>
      <c r="J258">
        <f t="shared" si="36"/>
        <v>-35.609610000000004</v>
      </c>
      <c r="K258" s="1" t="e">
        <f t="shared" si="37"/>
        <v>#DIV/0!</v>
      </c>
      <c r="L258" s="1" t="e">
        <f t="shared" si="38"/>
        <v>#DIV/0!</v>
      </c>
      <c r="M258" s="1" t="e">
        <f t="shared" si="39"/>
        <v>#DIV/0!</v>
      </c>
    </row>
    <row r="259" spans="1:13" hidden="1" x14ac:dyDescent="0.25">
      <c r="A259">
        <v>281</v>
      </c>
      <c r="B259">
        <v>1.3494436999999999</v>
      </c>
      <c r="C259">
        <v>0.38075622999999997</v>
      </c>
      <c r="D259">
        <v>0.21854999999999999</v>
      </c>
      <c r="F259">
        <f t="shared" ref="F259:F322" si="44">E259-B259</f>
        <v>-1.3494436999999999</v>
      </c>
      <c r="G259">
        <f t="shared" ref="G259:G322" si="45">C259</f>
        <v>0.38075622999999997</v>
      </c>
      <c r="H259">
        <f t="shared" ref="H259:H322" si="46">E259-D259</f>
        <v>-0.21854999999999999</v>
      </c>
      <c r="I259">
        <f t="shared" ref="I259:I322" si="47">MAX(F259:H259)</f>
        <v>0.38075622999999997</v>
      </c>
      <c r="J259">
        <f t="shared" ref="J259:J322" si="48">MIN(F259:H259)</f>
        <v>-1.3494436999999999</v>
      </c>
      <c r="K259" s="1" t="e">
        <f t="shared" ref="K259:K322" si="49">B259/E259-1</f>
        <v>#DIV/0!</v>
      </c>
      <c r="L259" s="1" t="e">
        <f t="shared" ref="L259:L322" si="50">C259/E259-1</f>
        <v>#DIV/0!</v>
      </c>
      <c r="M259" s="1" t="e">
        <f t="shared" ref="M259:M322" si="51">D259/E259-1</f>
        <v>#DIV/0!</v>
      </c>
    </row>
    <row r="260" spans="1:13" hidden="1" x14ac:dyDescent="0.25">
      <c r="A260">
        <v>282</v>
      </c>
      <c r="B260">
        <v>9.4556749999999994</v>
      </c>
      <c r="C260">
        <v>3.1143750000000001E-2</v>
      </c>
      <c r="D260">
        <v>6.4331120000000004</v>
      </c>
      <c r="F260">
        <f t="shared" si="44"/>
        <v>-9.4556749999999994</v>
      </c>
      <c r="G260">
        <f t="shared" si="45"/>
        <v>3.1143750000000001E-2</v>
      </c>
      <c r="H260">
        <f t="shared" si="46"/>
        <v>-6.4331120000000004</v>
      </c>
      <c r="I260">
        <f t="shared" si="47"/>
        <v>3.1143750000000001E-2</v>
      </c>
      <c r="J260">
        <f t="shared" si="48"/>
        <v>-9.4556749999999994</v>
      </c>
      <c r="K260" s="1" t="e">
        <f t="shared" si="49"/>
        <v>#DIV/0!</v>
      </c>
      <c r="L260" s="1" t="e">
        <f t="shared" si="50"/>
        <v>#DIV/0!</v>
      </c>
      <c r="M260" s="1" t="e">
        <f t="shared" si="51"/>
        <v>#DIV/0!</v>
      </c>
    </row>
    <row r="261" spans="1:13" hidden="1" x14ac:dyDescent="0.25">
      <c r="A261">
        <v>283</v>
      </c>
      <c r="B261">
        <v>1571.3453</v>
      </c>
      <c r="C261">
        <v>1.3628125</v>
      </c>
      <c r="D261">
        <v>5.174887</v>
      </c>
      <c r="F261">
        <f t="shared" si="44"/>
        <v>-1571.3453</v>
      </c>
      <c r="G261">
        <f t="shared" si="45"/>
        <v>1.3628125</v>
      </c>
      <c r="H261">
        <f t="shared" si="46"/>
        <v>-5.174887</v>
      </c>
      <c r="I261">
        <f t="shared" si="47"/>
        <v>1.3628125</v>
      </c>
      <c r="J261">
        <f t="shared" si="48"/>
        <v>-1571.3453</v>
      </c>
      <c r="K261" s="1" t="e">
        <f t="shared" si="49"/>
        <v>#DIV/0!</v>
      </c>
      <c r="L261" s="1" t="e">
        <f t="shared" si="50"/>
        <v>#DIV/0!</v>
      </c>
      <c r="M261" s="1" t="e">
        <f t="shared" si="51"/>
        <v>#DIV/0!</v>
      </c>
    </row>
    <row r="262" spans="1:13" hidden="1" x14ac:dyDescent="0.25">
      <c r="A262">
        <v>284</v>
      </c>
      <c r="B262">
        <v>31.227255</v>
      </c>
      <c r="C262">
        <v>4.6239375999999996</v>
      </c>
      <c r="D262">
        <v>0.13944999999999999</v>
      </c>
      <c r="F262">
        <f t="shared" si="44"/>
        <v>-31.227255</v>
      </c>
      <c r="G262">
        <f t="shared" si="45"/>
        <v>4.6239375999999996</v>
      </c>
      <c r="H262">
        <f t="shared" si="46"/>
        <v>-0.13944999999999999</v>
      </c>
      <c r="I262">
        <f t="shared" si="47"/>
        <v>4.6239375999999996</v>
      </c>
      <c r="J262">
        <f t="shared" si="48"/>
        <v>-31.227255</v>
      </c>
      <c r="K262" s="1" t="e">
        <f t="shared" si="49"/>
        <v>#DIV/0!</v>
      </c>
      <c r="L262" s="1" t="e">
        <f t="shared" si="50"/>
        <v>#DIV/0!</v>
      </c>
      <c r="M262" s="1" t="e">
        <f t="shared" si="51"/>
        <v>#DIV/0!</v>
      </c>
    </row>
    <row r="263" spans="1:13" hidden="1" x14ac:dyDescent="0.25">
      <c r="A263">
        <v>285</v>
      </c>
      <c r="B263">
        <v>9.1337309999999992</v>
      </c>
      <c r="C263">
        <v>0.32549375000000003</v>
      </c>
      <c r="D263">
        <v>5.7062496999999998E-3</v>
      </c>
      <c r="F263">
        <f t="shared" si="44"/>
        <v>-9.1337309999999992</v>
      </c>
      <c r="G263">
        <f t="shared" si="45"/>
        <v>0.32549375000000003</v>
      </c>
      <c r="H263">
        <f t="shared" si="46"/>
        <v>-5.7062496999999998E-3</v>
      </c>
      <c r="I263">
        <f t="shared" si="47"/>
        <v>0.32549375000000003</v>
      </c>
      <c r="J263">
        <f t="shared" si="48"/>
        <v>-9.1337309999999992</v>
      </c>
      <c r="K263" s="1" t="e">
        <f t="shared" si="49"/>
        <v>#DIV/0!</v>
      </c>
      <c r="L263" s="1" t="e">
        <f t="shared" si="50"/>
        <v>#DIV/0!</v>
      </c>
      <c r="M263" s="1" t="e">
        <f t="shared" si="51"/>
        <v>#DIV/0!</v>
      </c>
    </row>
    <row r="264" spans="1:13" hidden="1" x14ac:dyDescent="0.25">
      <c r="A264">
        <v>286</v>
      </c>
      <c r="B264">
        <v>13.366775000000001</v>
      </c>
      <c r="C264">
        <v>2.3196500000000002</v>
      </c>
      <c r="D264">
        <v>3.1759186000000001</v>
      </c>
      <c r="F264">
        <f t="shared" si="44"/>
        <v>-13.366775000000001</v>
      </c>
      <c r="G264">
        <f t="shared" si="45"/>
        <v>2.3196500000000002</v>
      </c>
      <c r="H264">
        <f t="shared" si="46"/>
        <v>-3.1759186000000001</v>
      </c>
      <c r="I264">
        <f t="shared" si="47"/>
        <v>2.3196500000000002</v>
      </c>
      <c r="J264">
        <f t="shared" si="48"/>
        <v>-13.366775000000001</v>
      </c>
      <c r="K264" s="1" t="e">
        <f t="shared" si="49"/>
        <v>#DIV/0!</v>
      </c>
      <c r="L264" s="1" t="e">
        <f t="shared" si="50"/>
        <v>#DIV/0!</v>
      </c>
      <c r="M264" s="1" t="e">
        <f t="shared" si="51"/>
        <v>#DIV/0!</v>
      </c>
    </row>
    <row r="265" spans="1:13" hidden="1" x14ac:dyDescent="0.25">
      <c r="A265">
        <v>287</v>
      </c>
      <c r="B265">
        <v>11.930681</v>
      </c>
      <c r="C265">
        <v>2.1610185999999998</v>
      </c>
      <c r="D265">
        <v>1.2389375</v>
      </c>
      <c r="F265">
        <f t="shared" si="44"/>
        <v>-11.930681</v>
      </c>
      <c r="G265">
        <f t="shared" si="45"/>
        <v>2.1610185999999998</v>
      </c>
      <c r="H265">
        <f t="shared" si="46"/>
        <v>-1.2389375</v>
      </c>
      <c r="I265">
        <f t="shared" si="47"/>
        <v>2.1610185999999998</v>
      </c>
      <c r="J265">
        <f t="shared" si="48"/>
        <v>-11.930681</v>
      </c>
      <c r="K265" s="1" t="e">
        <f t="shared" si="49"/>
        <v>#DIV/0!</v>
      </c>
      <c r="L265" s="1" t="e">
        <f t="shared" si="50"/>
        <v>#DIV/0!</v>
      </c>
      <c r="M265" s="1" t="e">
        <f t="shared" si="51"/>
        <v>#DIV/0!</v>
      </c>
    </row>
    <row r="266" spans="1:13" hidden="1" x14ac:dyDescent="0.25">
      <c r="A266">
        <v>288</v>
      </c>
      <c r="B266">
        <v>1581.3667</v>
      </c>
      <c r="C266">
        <v>6.3874995999999998E-3</v>
      </c>
      <c r="D266">
        <v>18.166350000000001</v>
      </c>
      <c r="F266">
        <f t="shared" si="44"/>
        <v>-1581.3667</v>
      </c>
      <c r="G266">
        <f t="shared" si="45"/>
        <v>6.3874995999999998E-3</v>
      </c>
      <c r="H266">
        <f t="shared" si="46"/>
        <v>-18.166350000000001</v>
      </c>
      <c r="I266">
        <f t="shared" si="47"/>
        <v>6.3874995999999998E-3</v>
      </c>
      <c r="J266">
        <f t="shared" si="48"/>
        <v>-1581.3667</v>
      </c>
      <c r="K266" s="1" t="e">
        <f t="shared" si="49"/>
        <v>#DIV/0!</v>
      </c>
      <c r="L266" s="1" t="e">
        <f t="shared" si="50"/>
        <v>#DIV/0!</v>
      </c>
      <c r="M266" s="1" t="e">
        <f t="shared" si="51"/>
        <v>#DIV/0!</v>
      </c>
    </row>
    <row r="267" spans="1:13" hidden="1" x14ac:dyDescent="0.25">
      <c r="A267">
        <v>289</v>
      </c>
      <c r="B267">
        <v>1.4078124999999999</v>
      </c>
      <c r="C267">
        <v>0</v>
      </c>
      <c r="D267">
        <v>1.5490436999999999</v>
      </c>
      <c r="F267">
        <f t="shared" si="44"/>
        <v>-1.4078124999999999</v>
      </c>
      <c r="G267">
        <f t="shared" si="45"/>
        <v>0</v>
      </c>
      <c r="H267">
        <f t="shared" si="46"/>
        <v>-1.5490436999999999</v>
      </c>
      <c r="I267">
        <f t="shared" si="47"/>
        <v>0</v>
      </c>
      <c r="J267">
        <f t="shared" si="48"/>
        <v>-1.5490436999999999</v>
      </c>
      <c r="K267" s="1" t="e">
        <f t="shared" si="49"/>
        <v>#DIV/0!</v>
      </c>
      <c r="L267" s="1" t="e">
        <f t="shared" si="50"/>
        <v>#DIV/0!</v>
      </c>
      <c r="M267" s="1" t="e">
        <f t="shared" si="51"/>
        <v>#DIV/0!</v>
      </c>
    </row>
    <row r="268" spans="1:13" x14ac:dyDescent="0.25">
      <c r="A268">
        <v>290</v>
      </c>
      <c r="B268">
        <v>229.11577</v>
      </c>
      <c r="C268">
        <v>35.581043000000001</v>
      </c>
      <c r="D268">
        <v>3.1723623000000001</v>
      </c>
      <c r="E268">
        <v>68</v>
      </c>
      <c r="F268">
        <f t="shared" si="44"/>
        <v>-161.11577</v>
      </c>
      <c r="G268">
        <f t="shared" si="45"/>
        <v>35.581043000000001</v>
      </c>
      <c r="H268">
        <f t="shared" si="46"/>
        <v>64.827637699999997</v>
      </c>
      <c r="I268">
        <f>MAX(ABS(F268),ABS(G268),ABS(H268))</f>
        <v>161.11577</v>
      </c>
      <c r="J268">
        <f>MIN(ABS(F268),ABS(G268),ABS(H268))</f>
        <v>35.581043000000001</v>
      </c>
      <c r="K268" s="1">
        <f t="shared" si="49"/>
        <v>2.3693495588235294</v>
      </c>
      <c r="L268" s="1">
        <f t="shared" si="50"/>
        <v>-0.47674936764705877</v>
      </c>
      <c r="M268" s="1">
        <f t="shared" si="51"/>
        <v>-0.95334761323529416</v>
      </c>
    </row>
    <row r="269" spans="1:13" hidden="1" x14ac:dyDescent="0.25">
      <c r="A269">
        <v>291</v>
      </c>
      <c r="B269">
        <v>48.088486000000003</v>
      </c>
      <c r="C269">
        <v>0.12230625000000001</v>
      </c>
      <c r="D269">
        <v>35.741866999999999</v>
      </c>
      <c r="F269">
        <f t="shared" si="44"/>
        <v>-48.088486000000003</v>
      </c>
      <c r="G269">
        <f t="shared" si="45"/>
        <v>0.12230625000000001</v>
      </c>
      <c r="H269">
        <f t="shared" si="46"/>
        <v>-35.741866999999999</v>
      </c>
      <c r="I269">
        <f t="shared" si="47"/>
        <v>0.12230625000000001</v>
      </c>
      <c r="J269">
        <f t="shared" si="48"/>
        <v>-48.088486000000003</v>
      </c>
      <c r="K269" s="1" t="e">
        <f t="shared" si="49"/>
        <v>#DIV/0!</v>
      </c>
      <c r="L269" s="1" t="e">
        <f t="shared" si="50"/>
        <v>#DIV/0!</v>
      </c>
      <c r="M269" s="1" t="e">
        <f t="shared" si="51"/>
        <v>#DIV/0!</v>
      </c>
    </row>
    <row r="270" spans="1:13" hidden="1" x14ac:dyDescent="0.25">
      <c r="A270">
        <v>292</v>
      </c>
      <c r="B270">
        <v>24.319465999999998</v>
      </c>
      <c r="C270">
        <v>12.836093</v>
      </c>
      <c r="D270">
        <v>0.27291873</v>
      </c>
      <c r="F270">
        <f t="shared" si="44"/>
        <v>-24.319465999999998</v>
      </c>
      <c r="G270">
        <f t="shared" si="45"/>
        <v>12.836093</v>
      </c>
      <c r="H270">
        <f t="shared" si="46"/>
        <v>-0.27291873</v>
      </c>
      <c r="I270">
        <f t="shared" si="47"/>
        <v>12.836093</v>
      </c>
      <c r="J270">
        <f t="shared" si="48"/>
        <v>-24.319465999999998</v>
      </c>
      <c r="K270" s="1" t="e">
        <f t="shared" si="49"/>
        <v>#DIV/0!</v>
      </c>
      <c r="L270" s="1" t="e">
        <f t="shared" si="50"/>
        <v>#DIV/0!</v>
      </c>
      <c r="M270" s="1" t="e">
        <f t="shared" si="51"/>
        <v>#DIV/0!</v>
      </c>
    </row>
    <row r="271" spans="1:13" hidden="1" x14ac:dyDescent="0.25">
      <c r="A271">
        <v>293</v>
      </c>
      <c r="B271">
        <v>29.694199000000001</v>
      </c>
      <c r="C271">
        <v>4.4595814000000003</v>
      </c>
      <c r="D271">
        <v>141.8297</v>
      </c>
      <c r="F271">
        <f t="shared" si="44"/>
        <v>-29.694199000000001</v>
      </c>
      <c r="G271">
        <f t="shared" si="45"/>
        <v>4.4595814000000003</v>
      </c>
      <c r="H271">
        <f t="shared" si="46"/>
        <v>-141.8297</v>
      </c>
      <c r="I271">
        <f t="shared" si="47"/>
        <v>4.4595814000000003</v>
      </c>
      <c r="J271">
        <f t="shared" si="48"/>
        <v>-141.8297</v>
      </c>
      <c r="K271" s="1" t="e">
        <f t="shared" si="49"/>
        <v>#DIV/0!</v>
      </c>
      <c r="L271" s="1" t="e">
        <f t="shared" si="50"/>
        <v>#DIV/0!</v>
      </c>
      <c r="M271" s="1" t="e">
        <f t="shared" si="51"/>
        <v>#DIV/0!</v>
      </c>
    </row>
    <row r="272" spans="1:13" x14ac:dyDescent="0.25">
      <c r="A272">
        <v>294</v>
      </c>
      <c r="B272">
        <v>718.67970000000003</v>
      </c>
      <c r="C272">
        <v>167.41573</v>
      </c>
      <c r="D272">
        <v>93.750200000000007</v>
      </c>
      <c r="E272">
        <v>98</v>
      </c>
      <c r="F272">
        <f t="shared" si="44"/>
        <v>-620.67970000000003</v>
      </c>
      <c r="G272">
        <f t="shared" si="45"/>
        <v>167.41573</v>
      </c>
      <c r="H272">
        <f t="shared" si="46"/>
        <v>4.2497999999999934</v>
      </c>
      <c r="I272">
        <f>MAX(ABS(F272),ABS(G272),ABS(H272))</f>
        <v>620.67970000000003</v>
      </c>
      <c r="J272">
        <f>MIN(ABS(F272),ABS(G272),ABS(H272))</f>
        <v>4.2497999999999934</v>
      </c>
      <c r="K272" s="1">
        <f t="shared" si="49"/>
        <v>6.3334663265306128</v>
      </c>
      <c r="L272" s="1">
        <f t="shared" si="50"/>
        <v>0.70832377551020409</v>
      </c>
      <c r="M272" s="1">
        <f t="shared" si="51"/>
        <v>-4.3365306122448932E-2</v>
      </c>
    </row>
    <row r="273" spans="1:13" hidden="1" x14ac:dyDescent="0.25">
      <c r="A273">
        <v>295</v>
      </c>
      <c r="B273">
        <v>73.360695000000007</v>
      </c>
      <c r="C273">
        <v>9.1101120000000009</v>
      </c>
      <c r="D273">
        <v>4.6244626000000002</v>
      </c>
      <c r="F273">
        <f t="shared" si="44"/>
        <v>-73.360695000000007</v>
      </c>
      <c r="G273">
        <f t="shared" si="45"/>
        <v>9.1101120000000009</v>
      </c>
      <c r="H273">
        <f t="shared" si="46"/>
        <v>-4.6244626000000002</v>
      </c>
      <c r="I273">
        <f t="shared" si="47"/>
        <v>9.1101120000000009</v>
      </c>
      <c r="J273">
        <f t="shared" si="48"/>
        <v>-73.360695000000007</v>
      </c>
      <c r="K273" s="1" t="e">
        <f t="shared" si="49"/>
        <v>#DIV/0!</v>
      </c>
      <c r="L273" s="1" t="e">
        <f t="shared" si="50"/>
        <v>#DIV/0!</v>
      </c>
      <c r="M273" s="1" t="e">
        <f t="shared" si="51"/>
        <v>#DIV/0!</v>
      </c>
    </row>
    <row r="274" spans="1:13" x14ac:dyDescent="0.25">
      <c r="A274">
        <v>296</v>
      </c>
      <c r="B274">
        <v>126.829346</v>
      </c>
      <c r="C274">
        <v>29.461310999999998</v>
      </c>
      <c r="D274">
        <v>3.8328250000000001</v>
      </c>
      <c r="E274">
        <v>39</v>
      </c>
      <c r="F274">
        <f t="shared" si="44"/>
        <v>-87.829346000000001</v>
      </c>
      <c r="G274">
        <f t="shared" si="45"/>
        <v>29.461310999999998</v>
      </c>
      <c r="H274">
        <f t="shared" si="46"/>
        <v>35.167175</v>
      </c>
      <c r="I274">
        <f>MAX(ABS(F274),ABS(G274),ABS(H274))</f>
        <v>87.829346000000001</v>
      </c>
      <c r="J274">
        <f>MIN(ABS(F274),ABS(G274),ABS(H274))</f>
        <v>29.461310999999998</v>
      </c>
      <c r="K274" s="1">
        <f t="shared" si="49"/>
        <v>2.2520345128205128</v>
      </c>
      <c r="L274" s="1">
        <f t="shared" si="50"/>
        <v>-0.24458176923076924</v>
      </c>
      <c r="M274" s="1">
        <f t="shared" si="51"/>
        <v>-0.90172243589743584</v>
      </c>
    </row>
    <row r="275" spans="1:13" hidden="1" x14ac:dyDescent="0.25">
      <c r="A275">
        <v>297</v>
      </c>
      <c r="B275">
        <v>30.119675000000001</v>
      </c>
      <c r="C275">
        <v>8.3591499999999996</v>
      </c>
      <c r="D275">
        <v>1.8749998999999999E-5</v>
      </c>
      <c r="F275">
        <f t="shared" si="44"/>
        <v>-30.119675000000001</v>
      </c>
      <c r="G275">
        <f t="shared" si="45"/>
        <v>8.3591499999999996</v>
      </c>
      <c r="H275">
        <f t="shared" si="46"/>
        <v>-1.8749998999999999E-5</v>
      </c>
      <c r="I275">
        <f t="shared" si="47"/>
        <v>8.3591499999999996</v>
      </c>
      <c r="J275">
        <f t="shared" si="48"/>
        <v>-30.119675000000001</v>
      </c>
      <c r="K275" s="1" t="e">
        <f t="shared" si="49"/>
        <v>#DIV/0!</v>
      </c>
      <c r="L275" s="1" t="e">
        <f t="shared" si="50"/>
        <v>#DIV/0!</v>
      </c>
      <c r="M275" s="1" t="e">
        <f t="shared" si="51"/>
        <v>#DIV/0!</v>
      </c>
    </row>
    <row r="276" spans="1:13" hidden="1" x14ac:dyDescent="0.25">
      <c r="A276">
        <v>298</v>
      </c>
      <c r="B276">
        <v>16.456385000000001</v>
      </c>
      <c r="C276">
        <v>3.9618060000000002</v>
      </c>
      <c r="D276">
        <v>4.2491937000000002</v>
      </c>
      <c r="F276">
        <f t="shared" si="44"/>
        <v>-16.456385000000001</v>
      </c>
      <c r="G276">
        <f t="shared" si="45"/>
        <v>3.9618060000000002</v>
      </c>
      <c r="H276">
        <f t="shared" si="46"/>
        <v>-4.2491937000000002</v>
      </c>
      <c r="I276">
        <f t="shared" si="47"/>
        <v>3.9618060000000002</v>
      </c>
      <c r="J276">
        <f t="shared" si="48"/>
        <v>-16.456385000000001</v>
      </c>
      <c r="K276" s="1" t="e">
        <f t="shared" si="49"/>
        <v>#DIV/0!</v>
      </c>
      <c r="L276" s="1" t="e">
        <f t="shared" si="50"/>
        <v>#DIV/0!</v>
      </c>
      <c r="M276" s="1" t="e">
        <f t="shared" si="51"/>
        <v>#DIV/0!</v>
      </c>
    </row>
    <row r="277" spans="1:13" hidden="1" x14ac:dyDescent="0.25">
      <c r="A277">
        <v>299</v>
      </c>
      <c r="B277">
        <v>20.594156000000002</v>
      </c>
      <c r="C277">
        <v>4.2849690000000002</v>
      </c>
      <c r="D277">
        <v>7.4749999999999999E-3</v>
      </c>
      <c r="F277">
        <f t="shared" si="44"/>
        <v>-20.594156000000002</v>
      </c>
      <c r="G277">
        <f t="shared" si="45"/>
        <v>4.2849690000000002</v>
      </c>
      <c r="H277">
        <f t="shared" si="46"/>
        <v>-7.4749999999999999E-3</v>
      </c>
      <c r="I277">
        <f t="shared" si="47"/>
        <v>4.2849690000000002</v>
      </c>
      <c r="J277">
        <f t="shared" si="48"/>
        <v>-20.594156000000002</v>
      </c>
      <c r="K277" s="1" t="e">
        <f t="shared" si="49"/>
        <v>#DIV/0!</v>
      </c>
      <c r="L277" s="1" t="e">
        <f t="shared" si="50"/>
        <v>#DIV/0!</v>
      </c>
      <c r="M277" s="1" t="e">
        <f t="shared" si="51"/>
        <v>#DIV/0!</v>
      </c>
    </row>
    <row r="278" spans="1:13" hidden="1" x14ac:dyDescent="0.25">
      <c r="A278">
        <v>300</v>
      </c>
      <c r="B278">
        <v>5.9198437000000004</v>
      </c>
      <c r="C278">
        <v>0.2114625</v>
      </c>
      <c r="D278">
        <v>4.7354750000000001</v>
      </c>
      <c r="F278">
        <f t="shared" si="44"/>
        <v>-5.9198437000000004</v>
      </c>
      <c r="G278">
        <f t="shared" si="45"/>
        <v>0.2114625</v>
      </c>
      <c r="H278">
        <f t="shared" si="46"/>
        <v>-4.7354750000000001</v>
      </c>
      <c r="I278">
        <f t="shared" si="47"/>
        <v>0.2114625</v>
      </c>
      <c r="J278">
        <f t="shared" si="48"/>
        <v>-5.9198437000000004</v>
      </c>
      <c r="K278" s="1" t="e">
        <f t="shared" si="49"/>
        <v>#DIV/0!</v>
      </c>
      <c r="L278" s="1" t="e">
        <f t="shared" si="50"/>
        <v>#DIV/0!</v>
      </c>
      <c r="M278" s="1" t="e">
        <f t="shared" si="51"/>
        <v>#DIV/0!</v>
      </c>
    </row>
    <row r="279" spans="1:13" hidden="1" x14ac:dyDescent="0.25">
      <c r="A279">
        <v>301</v>
      </c>
      <c r="B279">
        <v>16.970886</v>
      </c>
      <c r="C279">
        <v>7.0135373999999997</v>
      </c>
      <c r="D279">
        <v>8.8687499999999999E-3</v>
      </c>
      <c r="F279">
        <f t="shared" si="44"/>
        <v>-16.970886</v>
      </c>
      <c r="G279">
        <f t="shared" si="45"/>
        <v>7.0135373999999997</v>
      </c>
      <c r="H279">
        <f t="shared" si="46"/>
        <v>-8.8687499999999999E-3</v>
      </c>
      <c r="I279">
        <f t="shared" si="47"/>
        <v>7.0135373999999997</v>
      </c>
      <c r="J279">
        <f t="shared" si="48"/>
        <v>-16.970886</v>
      </c>
      <c r="K279" s="1" t="e">
        <f t="shared" si="49"/>
        <v>#DIV/0!</v>
      </c>
      <c r="L279" s="1" t="e">
        <f t="shared" si="50"/>
        <v>#DIV/0!</v>
      </c>
      <c r="M279" s="1" t="e">
        <f t="shared" si="51"/>
        <v>#DIV/0!</v>
      </c>
    </row>
    <row r="280" spans="1:13" x14ac:dyDescent="0.25">
      <c r="A280">
        <v>302</v>
      </c>
      <c r="B280">
        <v>1724.8235999999999</v>
      </c>
      <c r="C280">
        <v>664.49749999999995</v>
      </c>
      <c r="D280">
        <v>0.43819374</v>
      </c>
      <c r="E280">
        <v>841</v>
      </c>
      <c r="F280">
        <f t="shared" si="44"/>
        <v>-883.82359999999994</v>
      </c>
      <c r="G280">
        <f t="shared" si="45"/>
        <v>664.49749999999995</v>
      </c>
      <c r="H280">
        <f t="shared" si="46"/>
        <v>840.56180626000003</v>
      </c>
      <c r="I280">
        <f>MAX(ABS(F280),ABS(G280),ABS(H280))</f>
        <v>883.82359999999994</v>
      </c>
      <c r="J280">
        <f>MIN(ABS(F280),ABS(G280),ABS(H280))</f>
        <v>664.49749999999995</v>
      </c>
      <c r="K280" s="1">
        <f t="shared" si="49"/>
        <v>1.050919857312723</v>
      </c>
      <c r="L280" s="1">
        <f t="shared" si="50"/>
        <v>-0.20987217598097507</v>
      </c>
      <c r="M280" s="1">
        <f t="shared" si="51"/>
        <v>-0.99947896107015455</v>
      </c>
    </row>
    <row r="281" spans="1:13" hidden="1" x14ac:dyDescent="0.25">
      <c r="A281">
        <v>303</v>
      </c>
      <c r="B281">
        <v>31.279866999999999</v>
      </c>
      <c r="C281">
        <v>10.993817999999999</v>
      </c>
      <c r="D281">
        <v>134.10865999999999</v>
      </c>
      <c r="F281">
        <f t="shared" si="44"/>
        <v>-31.279866999999999</v>
      </c>
      <c r="G281">
        <f t="shared" si="45"/>
        <v>10.993817999999999</v>
      </c>
      <c r="H281">
        <f t="shared" si="46"/>
        <v>-134.10865999999999</v>
      </c>
      <c r="I281">
        <f t="shared" si="47"/>
        <v>10.993817999999999</v>
      </c>
      <c r="J281">
        <f t="shared" si="48"/>
        <v>-134.10865999999999</v>
      </c>
      <c r="K281" s="1" t="e">
        <f t="shared" si="49"/>
        <v>#DIV/0!</v>
      </c>
      <c r="L281" s="1" t="e">
        <f t="shared" si="50"/>
        <v>#DIV/0!</v>
      </c>
      <c r="M281" s="1" t="e">
        <f t="shared" si="51"/>
        <v>#DIV/0!</v>
      </c>
    </row>
    <row r="282" spans="1:13" hidden="1" x14ac:dyDescent="0.25">
      <c r="A282">
        <v>304</v>
      </c>
      <c r="B282">
        <v>34.620136000000002</v>
      </c>
      <c r="C282">
        <v>6.0554500000000004</v>
      </c>
      <c r="D282">
        <v>27.127737</v>
      </c>
      <c r="F282">
        <f t="shared" si="44"/>
        <v>-34.620136000000002</v>
      </c>
      <c r="G282">
        <f t="shared" si="45"/>
        <v>6.0554500000000004</v>
      </c>
      <c r="H282">
        <f t="shared" si="46"/>
        <v>-27.127737</v>
      </c>
      <c r="I282">
        <f t="shared" si="47"/>
        <v>6.0554500000000004</v>
      </c>
      <c r="J282">
        <f t="shared" si="48"/>
        <v>-34.620136000000002</v>
      </c>
      <c r="K282" s="1" t="e">
        <f t="shared" si="49"/>
        <v>#DIV/0!</v>
      </c>
      <c r="L282" s="1" t="e">
        <f t="shared" si="50"/>
        <v>#DIV/0!</v>
      </c>
      <c r="M282" s="1" t="e">
        <f t="shared" si="51"/>
        <v>#DIV/0!</v>
      </c>
    </row>
    <row r="283" spans="1:13" hidden="1" x14ac:dyDescent="0.25">
      <c r="A283">
        <v>305</v>
      </c>
      <c r="B283">
        <v>16.144860999999999</v>
      </c>
      <c r="C283">
        <v>2.8422999999999998</v>
      </c>
      <c r="D283">
        <v>4.2483750000000002</v>
      </c>
      <c r="F283">
        <f t="shared" si="44"/>
        <v>-16.144860999999999</v>
      </c>
      <c r="G283">
        <f t="shared" si="45"/>
        <v>2.8422999999999998</v>
      </c>
      <c r="H283">
        <f t="shared" si="46"/>
        <v>-4.2483750000000002</v>
      </c>
      <c r="I283">
        <f t="shared" si="47"/>
        <v>2.8422999999999998</v>
      </c>
      <c r="J283">
        <f t="shared" si="48"/>
        <v>-16.144860999999999</v>
      </c>
      <c r="K283" s="1" t="e">
        <f t="shared" si="49"/>
        <v>#DIV/0!</v>
      </c>
      <c r="L283" s="1" t="e">
        <f t="shared" si="50"/>
        <v>#DIV/0!</v>
      </c>
      <c r="M283" s="1" t="e">
        <f t="shared" si="51"/>
        <v>#DIV/0!</v>
      </c>
    </row>
    <row r="284" spans="1:13" hidden="1" x14ac:dyDescent="0.25">
      <c r="A284">
        <v>306</v>
      </c>
      <c r="B284">
        <v>1401.7892999999999</v>
      </c>
      <c r="C284">
        <v>6.7472186000000001</v>
      </c>
      <c r="D284">
        <v>6.1117562999999997</v>
      </c>
      <c r="F284">
        <f t="shared" si="44"/>
        <v>-1401.7892999999999</v>
      </c>
      <c r="G284">
        <f t="shared" si="45"/>
        <v>6.7472186000000001</v>
      </c>
      <c r="H284">
        <f t="shared" si="46"/>
        <v>-6.1117562999999997</v>
      </c>
      <c r="I284">
        <f t="shared" si="47"/>
        <v>6.7472186000000001</v>
      </c>
      <c r="J284">
        <f t="shared" si="48"/>
        <v>-1401.7892999999999</v>
      </c>
      <c r="K284" s="1" t="e">
        <f t="shared" si="49"/>
        <v>#DIV/0!</v>
      </c>
      <c r="L284" s="1" t="e">
        <f t="shared" si="50"/>
        <v>#DIV/0!</v>
      </c>
      <c r="M284" s="1" t="e">
        <f t="shared" si="51"/>
        <v>#DIV/0!</v>
      </c>
    </row>
    <row r="285" spans="1:13" x14ac:dyDescent="0.25">
      <c r="A285">
        <v>307</v>
      </c>
      <c r="B285">
        <v>215.68010000000001</v>
      </c>
      <c r="C285">
        <v>39.952179999999998</v>
      </c>
      <c r="D285">
        <v>0.14151874</v>
      </c>
      <c r="E285">
        <v>73</v>
      </c>
      <c r="F285">
        <f t="shared" si="44"/>
        <v>-142.68010000000001</v>
      </c>
      <c r="G285">
        <f t="shared" si="45"/>
        <v>39.952179999999998</v>
      </c>
      <c r="H285">
        <f t="shared" si="46"/>
        <v>72.858481260000005</v>
      </c>
      <c r="I285">
        <f t="shared" ref="I285:I286" si="52">MAX(ABS(F285),ABS(G285),ABS(H285))</f>
        <v>142.68010000000001</v>
      </c>
      <c r="J285">
        <f t="shared" ref="J285:J286" si="53">MIN(ABS(F285),ABS(G285),ABS(H285))</f>
        <v>39.952179999999998</v>
      </c>
      <c r="K285" s="1">
        <f t="shared" si="49"/>
        <v>1.9545219178082194</v>
      </c>
      <c r="L285" s="1">
        <f t="shared" si="50"/>
        <v>-0.45270986301369864</v>
      </c>
      <c r="M285" s="1">
        <f t="shared" si="51"/>
        <v>-0.99806138712328762</v>
      </c>
    </row>
    <row r="286" spans="1:13" x14ac:dyDescent="0.25">
      <c r="A286">
        <v>308</v>
      </c>
      <c r="B286">
        <v>82.224434000000002</v>
      </c>
      <c r="C286">
        <v>8.8948940000000007</v>
      </c>
      <c r="D286">
        <v>1.3382312000000001</v>
      </c>
      <c r="E286">
        <v>40</v>
      </c>
      <c r="F286">
        <f t="shared" si="44"/>
        <v>-42.224434000000002</v>
      </c>
      <c r="G286">
        <f t="shared" si="45"/>
        <v>8.8948940000000007</v>
      </c>
      <c r="H286">
        <f t="shared" si="46"/>
        <v>38.661768799999997</v>
      </c>
      <c r="I286">
        <f t="shared" si="52"/>
        <v>42.224434000000002</v>
      </c>
      <c r="J286">
        <f t="shared" si="53"/>
        <v>8.8948940000000007</v>
      </c>
      <c r="K286" s="1">
        <f t="shared" si="49"/>
        <v>1.0556108499999999</v>
      </c>
      <c r="L286" s="1">
        <f t="shared" si="50"/>
        <v>-0.77762765</v>
      </c>
      <c r="M286" s="1">
        <f t="shared" si="51"/>
        <v>-0.96654421999999995</v>
      </c>
    </row>
    <row r="287" spans="1:13" hidden="1" x14ac:dyDescent="0.25">
      <c r="A287">
        <v>309</v>
      </c>
      <c r="B287">
        <v>22.404029999999999</v>
      </c>
      <c r="C287">
        <v>9.2525379999999995</v>
      </c>
      <c r="D287">
        <v>0.42901874000000001</v>
      </c>
      <c r="F287">
        <f t="shared" si="44"/>
        <v>-22.404029999999999</v>
      </c>
      <c r="G287">
        <f t="shared" si="45"/>
        <v>9.2525379999999995</v>
      </c>
      <c r="H287">
        <f t="shared" si="46"/>
        <v>-0.42901874000000001</v>
      </c>
      <c r="I287">
        <f t="shared" si="47"/>
        <v>9.2525379999999995</v>
      </c>
      <c r="J287">
        <f t="shared" si="48"/>
        <v>-22.404029999999999</v>
      </c>
      <c r="K287" s="1" t="e">
        <f t="shared" si="49"/>
        <v>#DIV/0!</v>
      </c>
      <c r="L287" s="1" t="e">
        <f t="shared" si="50"/>
        <v>#DIV/0!</v>
      </c>
      <c r="M287" s="1" t="e">
        <f t="shared" si="51"/>
        <v>#DIV/0!</v>
      </c>
    </row>
    <row r="288" spans="1:13" hidden="1" x14ac:dyDescent="0.25">
      <c r="A288">
        <v>310</v>
      </c>
      <c r="B288">
        <v>9.6538249999999994</v>
      </c>
      <c r="C288">
        <v>1.0179125</v>
      </c>
      <c r="D288">
        <v>14.729231</v>
      </c>
      <c r="F288">
        <f t="shared" si="44"/>
        <v>-9.6538249999999994</v>
      </c>
      <c r="G288">
        <f t="shared" si="45"/>
        <v>1.0179125</v>
      </c>
      <c r="H288">
        <f t="shared" si="46"/>
        <v>-14.729231</v>
      </c>
      <c r="I288">
        <f t="shared" si="47"/>
        <v>1.0179125</v>
      </c>
      <c r="J288">
        <f t="shared" si="48"/>
        <v>-14.729231</v>
      </c>
      <c r="K288" s="1" t="e">
        <f t="shared" si="49"/>
        <v>#DIV/0!</v>
      </c>
      <c r="L288" s="1" t="e">
        <f t="shared" si="50"/>
        <v>#DIV/0!</v>
      </c>
      <c r="M288" s="1" t="e">
        <f t="shared" si="51"/>
        <v>#DIV/0!</v>
      </c>
    </row>
    <row r="289" spans="1:13" hidden="1" x14ac:dyDescent="0.25">
      <c r="A289">
        <v>311</v>
      </c>
      <c r="B289">
        <v>6.4546939999999999</v>
      </c>
      <c r="C289">
        <v>0.29166873999999998</v>
      </c>
      <c r="D289">
        <v>0.67163119999999998</v>
      </c>
      <c r="F289">
        <f t="shared" si="44"/>
        <v>-6.4546939999999999</v>
      </c>
      <c r="G289">
        <f t="shared" si="45"/>
        <v>0.29166873999999998</v>
      </c>
      <c r="H289">
        <f t="shared" si="46"/>
        <v>-0.67163119999999998</v>
      </c>
      <c r="I289">
        <f t="shared" si="47"/>
        <v>0.29166873999999998</v>
      </c>
      <c r="J289">
        <f t="shared" si="48"/>
        <v>-6.4546939999999999</v>
      </c>
      <c r="K289" s="1" t="e">
        <f t="shared" si="49"/>
        <v>#DIV/0!</v>
      </c>
      <c r="L289" s="1" t="e">
        <f t="shared" si="50"/>
        <v>#DIV/0!</v>
      </c>
      <c r="M289" s="1" t="e">
        <f t="shared" si="51"/>
        <v>#DIV/0!</v>
      </c>
    </row>
    <row r="290" spans="1:13" hidden="1" x14ac:dyDescent="0.25">
      <c r="A290">
        <v>312</v>
      </c>
      <c r="B290">
        <v>1625.2470000000001</v>
      </c>
      <c r="C290">
        <v>64.078689999999995</v>
      </c>
      <c r="D290">
        <v>1.7663249999999999</v>
      </c>
      <c r="F290">
        <f t="shared" si="44"/>
        <v>-1625.2470000000001</v>
      </c>
      <c r="G290">
        <f t="shared" si="45"/>
        <v>64.078689999999995</v>
      </c>
      <c r="H290">
        <f t="shared" si="46"/>
        <v>-1.7663249999999999</v>
      </c>
      <c r="I290">
        <f t="shared" si="47"/>
        <v>64.078689999999995</v>
      </c>
      <c r="J290">
        <f t="shared" si="48"/>
        <v>-1625.2470000000001</v>
      </c>
      <c r="K290" s="1" t="e">
        <f t="shared" si="49"/>
        <v>#DIV/0!</v>
      </c>
      <c r="L290" s="1" t="e">
        <f t="shared" si="50"/>
        <v>#DIV/0!</v>
      </c>
      <c r="M290" s="1" t="e">
        <f t="shared" si="51"/>
        <v>#DIV/0!</v>
      </c>
    </row>
    <row r="291" spans="1:13" hidden="1" x14ac:dyDescent="0.25">
      <c r="A291">
        <v>313</v>
      </c>
      <c r="B291">
        <v>1559.9967999999999</v>
      </c>
      <c r="C291">
        <v>0.11776875000000001</v>
      </c>
      <c r="D291">
        <v>0.90099996000000004</v>
      </c>
      <c r="F291">
        <f t="shared" si="44"/>
        <v>-1559.9967999999999</v>
      </c>
      <c r="G291">
        <f t="shared" si="45"/>
        <v>0.11776875000000001</v>
      </c>
      <c r="H291">
        <f t="shared" si="46"/>
        <v>-0.90099996000000004</v>
      </c>
      <c r="I291">
        <f t="shared" si="47"/>
        <v>0.11776875000000001</v>
      </c>
      <c r="J291">
        <f t="shared" si="48"/>
        <v>-1559.9967999999999</v>
      </c>
      <c r="K291" s="1" t="e">
        <f t="shared" si="49"/>
        <v>#DIV/0!</v>
      </c>
      <c r="L291" s="1" t="e">
        <f t="shared" si="50"/>
        <v>#DIV/0!</v>
      </c>
      <c r="M291" s="1" t="e">
        <f t="shared" si="51"/>
        <v>#DIV/0!</v>
      </c>
    </row>
    <row r="292" spans="1:13" hidden="1" x14ac:dyDescent="0.25">
      <c r="A292">
        <v>314</v>
      </c>
      <c r="B292">
        <v>1.6049812000000001</v>
      </c>
      <c r="C292">
        <v>7.2662494999999994E-2</v>
      </c>
      <c r="D292">
        <v>6.8312497E-3</v>
      </c>
      <c r="F292">
        <f t="shared" si="44"/>
        <v>-1.6049812000000001</v>
      </c>
      <c r="G292">
        <f t="shared" si="45"/>
        <v>7.2662494999999994E-2</v>
      </c>
      <c r="H292">
        <f t="shared" si="46"/>
        <v>-6.8312497E-3</v>
      </c>
      <c r="I292">
        <f t="shared" si="47"/>
        <v>7.2662494999999994E-2</v>
      </c>
      <c r="J292">
        <f t="shared" si="48"/>
        <v>-1.6049812000000001</v>
      </c>
      <c r="K292" s="1" t="e">
        <f t="shared" si="49"/>
        <v>#DIV/0!</v>
      </c>
      <c r="L292" s="1" t="e">
        <f t="shared" si="50"/>
        <v>#DIV/0!</v>
      </c>
      <c r="M292" s="1" t="e">
        <f t="shared" si="51"/>
        <v>#DIV/0!</v>
      </c>
    </row>
    <row r="293" spans="1:13" hidden="1" x14ac:dyDescent="0.25">
      <c r="A293">
        <v>315</v>
      </c>
      <c r="B293">
        <v>6.4578059999999997</v>
      </c>
      <c r="C293">
        <v>0.84979373000000002</v>
      </c>
      <c r="D293">
        <v>3.3102748000000002</v>
      </c>
      <c r="F293">
        <f t="shared" si="44"/>
        <v>-6.4578059999999997</v>
      </c>
      <c r="G293">
        <f t="shared" si="45"/>
        <v>0.84979373000000002</v>
      </c>
      <c r="H293">
        <f t="shared" si="46"/>
        <v>-3.3102748000000002</v>
      </c>
      <c r="I293">
        <f t="shared" si="47"/>
        <v>0.84979373000000002</v>
      </c>
      <c r="J293">
        <f t="shared" si="48"/>
        <v>-6.4578059999999997</v>
      </c>
      <c r="K293" s="1" t="e">
        <f t="shared" si="49"/>
        <v>#DIV/0!</v>
      </c>
      <c r="L293" s="1" t="e">
        <f t="shared" si="50"/>
        <v>#DIV/0!</v>
      </c>
      <c r="M293" s="1" t="e">
        <f t="shared" si="51"/>
        <v>#DIV/0!</v>
      </c>
    </row>
    <row r="294" spans="1:13" hidden="1" x14ac:dyDescent="0.25">
      <c r="A294">
        <v>316</v>
      </c>
      <c r="B294">
        <v>1545.6012000000001</v>
      </c>
      <c r="C294">
        <v>36.277348000000003</v>
      </c>
      <c r="D294">
        <v>0.48518124000000001</v>
      </c>
      <c r="F294">
        <f t="shared" si="44"/>
        <v>-1545.6012000000001</v>
      </c>
      <c r="G294">
        <f t="shared" si="45"/>
        <v>36.277348000000003</v>
      </c>
      <c r="H294">
        <f t="shared" si="46"/>
        <v>-0.48518124000000001</v>
      </c>
      <c r="I294">
        <f t="shared" si="47"/>
        <v>36.277348000000003</v>
      </c>
      <c r="J294">
        <f t="shared" si="48"/>
        <v>-1545.6012000000001</v>
      </c>
      <c r="K294" s="1" t="e">
        <f t="shared" si="49"/>
        <v>#DIV/0!</v>
      </c>
      <c r="L294" s="1" t="e">
        <f t="shared" si="50"/>
        <v>#DIV/0!</v>
      </c>
      <c r="M294" s="1" t="e">
        <f t="shared" si="51"/>
        <v>#DIV/0!</v>
      </c>
    </row>
    <row r="295" spans="1:13" hidden="1" x14ac:dyDescent="0.25">
      <c r="A295">
        <v>317</v>
      </c>
      <c r="B295">
        <v>12.462856</v>
      </c>
      <c r="C295">
        <v>0.35419374999999997</v>
      </c>
      <c r="D295">
        <v>12.486525</v>
      </c>
      <c r="F295">
        <f t="shared" si="44"/>
        <v>-12.462856</v>
      </c>
      <c r="G295">
        <f t="shared" si="45"/>
        <v>0.35419374999999997</v>
      </c>
      <c r="H295">
        <f t="shared" si="46"/>
        <v>-12.486525</v>
      </c>
      <c r="I295">
        <f t="shared" si="47"/>
        <v>0.35419374999999997</v>
      </c>
      <c r="J295">
        <f t="shared" si="48"/>
        <v>-12.486525</v>
      </c>
      <c r="K295" s="1" t="e">
        <f t="shared" si="49"/>
        <v>#DIV/0!</v>
      </c>
      <c r="L295" s="1" t="e">
        <f t="shared" si="50"/>
        <v>#DIV/0!</v>
      </c>
      <c r="M295" s="1" t="e">
        <f t="shared" si="51"/>
        <v>#DIV/0!</v>
      </c>
    </row>
    <row r="296" spans="1:13" hidden="1" x14ac:dyDescent="0.25">
      <c r="A296">
        <v>318</v>
      </c>
      <c r="B296">
        <v>9.6917500000000008</v>
      </c>
      <c r="C296">
        <v>1.212175</v>
      </c>
      <c r="D296">
        <v>0.11408749999999999</v>
      </c>
      <c r="F296">
        <f t="shared" si="44"/>
        <v>-9.6917500000000008</v>
      </c>
      <c r="G296">
        <f t="shared" si="45"/>
        <v>1.212175</v>
      </c>
      <c r="H296">
        <f t="shared" si="46"/>
        <v>-0.11408749999999999</v>
      </c>
      <c r="I296">
        <f t="shared" si="47"/>
        <v>1.212175</v>
      </c>
      <c r="J296">
        <f t="shared" si="48"/>
        <v>-9.6917500000000008</v>
      </c>
      <c r="K296" s="1" t="e">
        <f t="shared" si="49"/>
        <v>#DIV/0!</v>
      </c>
      <c r="L296" s="1" t="e">
        <f t="shared" si="50"/>
        <v>#DIV/0!</v>
      </c>
      <c r="M296" s="1" t="e">
        <f t="shared" si="51"/>
        <v>#DIV/0!</v>
      </c>
    </row>
    <row r="297" spans="1:13" hidden="1" x14ac:dyDescent="0.25">
      <c r="A297">
        <v>319</v>
      </c>
      <c r="B297">
        <v>6.4581436999999999</v>
      </c>
      <c r="C297">
        <v>0</v>
      </c>
      <c r="D297">
        <v>3.9960749999999998</v>
      </c>
      <c r="F297">
        <f t="shared" si="44"/>
        <v>-6.4581436999999999</v>
      </c>
      <c r="G297">
        <f t="shared" si="45"/>
        <v>0</v>
      </c>
      <c r="H297">
        <f t="shared" si="46"/>
        <v>-3.9960749999999998</v>
      </c>
      <c r="I297">
        <f t="shared" si="47"/>
        <v>0</v>
      </c>
      <c r="J297">
        <f t="shared" si="48"/>
        <v>-6.4581436999999999</v>
      </c>
      <c r="K297" s="1" t="e">
        <f t="shared" si="49"/>
        <v>#DIV/0!</v>
      </c>
      <c r="L297" s="1" t="e">
        <f t="shared" si="50"/>
        <v>#DIV/0!</v>
      </c>
      <c r="M297" s="1" t="e">
        <f t="shared" si="51"/>
        <v>#DIV/0!</v>
      </c>
    </row>
    <row r="298" spans="1:13" hidden="1" x14ac:dyDescent="0.25">
      <c r="A298">
        <v>320</v>
      </c>
      <c r="B298">
        <v>6.4770745999999999</v>
      </c>
      <c r="C298">
        <v>3.83125E-3</v>
      </c>
      <c r="D298">
        <v>0.18627499</v>
      </c>
      <c r="F298">
        <f t="shared" si="44"/>
        <v>-6.4770745999999999</v>
      </c>
      <c r="G298">
        <f t="shared" si="45"/>
        <v>3.83125E-3</v>
      </c>
      <c r="H298">
        <f t="shared" si="46"/>
        <v>-0.18627499</v>
      </c>
      <c r="I298">
        <f t="shared" si="47"/>
        <v>3.83125E-3</v>
      </c>
      <c r="J298">
        <f t="shared" si="48"/>
        <v>-6.4770745999999999</v>
      </c>
      <c r="K298" s="1" t="e">
        <f t="shared" si="49"/>
        <v>#DIV/0!</v>
      </c>
      <c r="L298" s="1" t="e">
        <f t="shared" si="50"/>
        <v>#DIV/0!</v>
      </c>
      <c r="M298" s="1" t="e">
        <f t="shared" si="51"/>
        <v>#DIV/0!</v>
      </c>
    </row>
    <row r="299" spans="1:13" hidden="1" x14ac:dyDescent="0.25">
      <c r="A299">
        <v>321</v>
      </c>
      <c r="B299">
        <v>1638.0442</v>
      </c>
      <c r="C299">
        <v>0.68176870000000001</v>
      </c>
      <c r="D299">
        <v>1.3518437000000001</v>
      </c>
      <c r="F299">
        <f t="shared" si="44"/>
        <v>-1638.0442</v>
      </c>
      <c r="G299">
        <f t="shared" si="45"/>
        <v>0.68176870000000001</v>
      </c>
      <c r="H299">
        <f t="shared" si="46"/>
        <v>-1.3518437000000001</v>
      </c>
      <c r="I299">
        <f t="shared" si="47"/>
        <v>0.68176870000000001</v>
      </c>
      <c r="J299">
        <f t="shared" si="48"/>
        <v>-1638.0442</v>
      </c>
      <c r="K299" s="1" t="e">
        <f t="shared" si="49"/>
        <v>#DIV/0!</v>
      </c>
      <c r="L299" s="1" t="e">
        <f t="shared" si="50"/>
        <v>#DIV/0!</v>
      </c>
      <c r="M299" s="1" t="e">
        <f t="shared" si="51"/>
        <v>#DIV/0!</v>
      </c>
    </row>
    <row r="300" spans="1:13" hidden="1" x14ac:dyDescent="0.25">
      <c r="A300">
        <v>322</v>
      </c>
      <c r="B300">
        <v>5.9704375000000001</v>
      </c>
      <c r="C300">
        <v>0.109437495</v>
      </c>
      <c r="D300">
        <v>6.2354874999999996</v>
      </c>
      <c r="F300">
        <f t="shared" si="44"/>
        <v>-5.9704375000000001</v>
      </c>
      <c r="G300">
        <f t="shared" si="45"/>
        <v>0.109437495</v>
      </c>
      <c r="H300">
        <f t="shared" si="46"/>
        <v>-6.2354874999999996</v>
      </c>
      <c r="I300">
        <f t="shared" si="47"/>
        <v>0.109437495</v>
      </c>
      <c r="J300">
        <f t="shared" si="48"/>
        <v>-6.2354874999999996</v>
      </c>
      <c r="K300" s="1" t="e">
        <f t="shared" si="49"/>
        <v>#DIV/0!</v>
      </c>
      <c r="L300" s="1" t="e">
        <f t="shared" si="50"/>
        <v>#DIV/0!</v>
      </c>
      <c r="M300" s="1" t="e">
        <f t="shared" si="51"/>
        <v>#DIV/0!</v>
      </c>
    </row>
    <row r="301" spans="1:13" hidden="1" x14ac:dyDescent="0.25">
      <c r="A301">
        <v>323</v>
      </c>
      <c r="B301">
        <v>6.4572124000000004</v>
      </c>
      <c r="C301">
        <v>0.10605625</v>
      </c>
      <c r="D301">
        <v>0.37445623</v>
      </c>
      <c r="F301">
        <f t="shared" si="44"/>
        <v>-6.4572124000000004</v>
      </c>
      <c r="G301">
        <f t="shared" si="45"/>
        <v>0.10605625</v>
      </c>
      <c r="H301">
        <f t="shared" si="46"/>
        <v>-0.37445623</v>
      </c>
      <c r="I301">
        <f t="shared" si="47"/>
        <v>0.10605625</v>
      </c>
      <c r="J301">
        <f t="shared" si="48"/>
        <v>-6.4572124000000004</v>
      </c>
      <c r="K301" s="1" t="e">
        <f t="shared" si="49"/>
        <v>#DIV/0!</v>
      </c>
      <c r="L301" s="1" t="e">
        <f t="shared" si="50"/>
        <v>#DIV/0!</v>
      </c>
      <c r="M301" s="1" t="e">
        <f t="shared" si="51"/>
        <v>#DIV/0!</v>
      </c>
    </row>
    <row r="302" spans="1:13" hidden="1" x14ac:dyDescent="0.25">
      <c r="A302">
        <v>324</v>
      </c>
      <c r="B302">
        <v>1562.5011</v>
      </c>
      <c r="C302">
        <v>34.288780000000003</v>
      </c>
      <c r="D302">
        <v>0.28851250000000001</v>
      </c>
      <c r="F302">
        <f t="shared" si="44"/>
        <v>-1562.5011</v>
      </c>
      <c r="G302">
        <f t="shared" si="45"/>
        <v>34.288780000000003</v>
      </c>
      <c r="H302">
        <f t="shared" si="46"/>
        <v>-0.28851250000000001</v>
      </c>
      <c r="I302">
        <f t="shared" si="47"/>
        <v>34.288780000000003</v>
      </c>
      <c r="J302">
        <f t="shared" si="48"/>
        <v>-1562.5011</v>
      </c>
      <c r="K302" s="1" t="e">
        <f t="shared" si="49"/>
        <v>#DIV/0!</v>
      </c>
      <c r="L302" s="1" t="e">
        <f t="shared" si="50"/>
        <v>#DIV/0!</v>
      </c>
      <c r="M302" s="1" t="e">
        <f t="shared" si="51"/>
        <v>#DIV/0!</v>
      </c>
    </row>
    <row r="303" spans="1:13" hidden="1" x14ac:dyDescent="0.25">
      <c r="A303">
        <v>325</v>
      </c>
      <c r="B303">
        <v>38.767654</v>
      </c>
      <c r="C303">
        <v>9.9693989999999992</v>
      </c>
      <c r="D303">
        <v>4.2750063000000003</v>
      </c>
      <c r="F303">
        <f t="shared" si="44"/>
        <v>-38.767654</v>
      </c>
      <c r="G303">
        <f t="shared" si="45"/>
        <v>9.9693989999999992</v>
      </c>
      <c r="H303">
        <f t="shared" si="46"/>
        <v>-4.2750063000000003</v>
      </c>
      <c r="I303">
        <f t="shared" si="47"/>
        <v>9.9693989999999992</v>
      </c>
      <c r="J303">
        <f t="shared" si="48"/>
        <v>-38.767654</v>
      </c>
      <c r="K303" s="1" t="e">
        <f t="shared" si="49"/>
        <v>#DIV/0!</v>
      </c>
      <c r="L303" s="1" t="e">
        <f t="shared" si="50"/>
        <v>#DIV/0!</v>
      </c>
      <c r="M303" s="1" t="e">
        <f t="shared" si="51"/>
        <v>#DIV/0!</v>
      </c>
    </row>
    <row r="304" spans="1:13" x14ac:dyDescent="0.25">
      <c r="A304">
        <v>326</v>
      </c>
      <c r="B304">
        <v>160.62535</v>
      </c>
      <c r="C304">
        <v>55.683880000000002</v>
      </c>
      <c r="D304">
        <v>0.59496874</v>
      </c>
      <c r="E304">
        <v>97</v>
      </c>
      <c r="F304">
        <f t="shared" si="44"/>
        <v>-63.625349999999997</v>
      </c>
      <c r="G304">
        <f t="shared" si="45"/>
        <v>55.683880000000002</v>
      </c>
      <c r="H304">
        <f t="shared" si="46"/>
        <v>96.405031260000001</v>
      </c>
      <c r="I304">
        <f>MAX(ABS(F304),ABS(G304),ABS(H304))</f>
        <v>96.405031260000001</v>
      </c>
      <c r="J304">
        <f>MIN(ABS(F304),ABS(G304),ABS(H304))</f>
        <v>55.683880000000002</v>
      </c>
      <c r="K304" s="1">
        <f t="shared" si="49"/>
        <v>0.65593144329896913</v>
      </c>
      <c r="L304" s="1">
        <f t="shared" si="50"/>
        <v>-0.4259393814432989</v>
      </c>
      <c r="M304" s="1">
        <f t="shared" si="51"/>
        <v>-0.99386630164948453</v>
      </c>
    </row>
    <row r="305" spans="1:13" hidden="1" x14ac:dyDescent="0.25">
      <c r="A305">
        <v>327</v>
      </c>
      <c r="B305">
        <v>67.578019999999995</v>
      </c>
      <c r="C305">
        <v>6.8395869999999999</v>
      </c>
      <c r="D305">
        <v>6.1893749999999997E-2</v>
      </c>
      <c r="F305">
        <f t="shared" si="44"/>
        <v>-67.578019999999995</v>
      </c>
      <c r="G305">
        <f t="shared" si="45"/>
        <v>6.8395869999999999</v>
      </c>
      <c r="H305">
        <f t="shared" si="46"/>
        <v>-6.1893749999999997E-2</v>
      </c>
      <c r="I305">
        <f t="shared" si="47"/>
        <v>6.8395869999999999</v>
      </c>
      <c r="J305">
        <f t="shared" si="48"/>
        <v>-67.578019999999995</v>
      </c>
      <c r="K305" s="1" t="e">
        <f t="shared" si="49"/>
        <v>#DIV/0!</v>
      </c>
      <c r="L305" s="1" t="e">
        <f t="shared" si="50"/>
        <v>#DIV/0!</v>
      </c>
      <c r="M305" s="1" t="e">
        <f t="shared" si="51"/>
        <v>#DIV/0!</v>
      </c>
    </row>
    <row r="306" spans="1:13" x14ac:dyDescent="0.25">
      <c r="A306">
        <v>328</v>
      </c>
      <c r="B306">
        <v>69.591804999999994</v>
      </c>
      <c r="C306">
        <v>40.217457000000003</v>
      </c>
      <c r="D306">
        <v>2.0042875000000002</v>
      </c>
      <c r="E306">
        <v>50</v>
      </c>
      <c r="F306">
        <f t="shared" si="44"/>
        <v>-19.591804999999994</v>
      </c>
      <c r="G306">
        <f t="shared" si="45"/>
        <v>40.217457000000003</v>
      </c>
      <c r="H306">
        <f t="shared" si="46"/>
        <v>47.995712499999996</v>
      </c>
      <c r="I306">
        <f>MAX(ABS(F306),ABS(G306),ABS(H306))</f>
        <v>47.995712499999996</v>
      </c>
      <c r="J306">
        <f>MIN(ABS(F306),ABS(G306),ABS(H306))</f>
        <v>19.591804999999994</v>
      </c>
      <c r="K306" s="1">
        <f t="shared" si="49"/>
        <v>0.39183609999999991</v>
      </c>
      <c r="L306" s="1">
        <f t="shared" si="50"/>
        <v>-0.19565085999999998</v>
      </c>
      <c r="M306" s="1">
        <f t="shared" si="51"/>
        <v>-0.95991424999999997</v>
      </c>
    </row>
    <row r="307" spans="1:13" hidden="1" x14ac:dyDescent="0.25">
      <c r="A307">
        <v>329</v>
      </c>
      <c r="B307">
        <v>51.021053000000002</v>
      </c>
      <c r="C307">
        <v>15.484862</v>
      </c>
      <c r="D307">
        <v>1.015625E-2</v>
      </c>
      <c r="F307">
        <f t="shared" si="44"/>
        <v>-51.021053000000002</v>
      </c>
      <c r="G307">
        <f t="shared" si="45"/>
        <v>15.484862</v>
      </c>
      <c r="H307">
        <f t="shared" si="46"/>
        <v>-1.015625E-2</v>
      </c>
      <c r="I307">
        <f t="shared" si="47"/>
        <v>15.484862</v>
      </c>
      <c r="J307">
        <f t="shared" si="48"/>
        <v>-51.021053000000002</v>
      </c>
      <c r="K307" s="1" t="e">
        <f t="shared" si="49"/>
        <v>#DIV/0!</v>
      </c>
      <c r="L307" s="1" t="e">
        <f t="shared" si="50"/>
        <v>#DIV/0!</v>
      </c>
      <c r="M307" s="1" t="e">
        <f t="shared" si="51"/>
        <v>#DIV/0!</v>
      </c>
    </row>
    <row r="308" spans="1:13" hidden="1" x14ac:dyDescent="0.25">
      <c r="A308">
        <v>330</v>
      </c>
      <c r="B308">
        <v>9.5888059999999999</v>
      </c>
      <c r="C308">
        <v>0</v>
      </c>
      <c r="D308">
        <v>0.99302495000000002</v>
      </c>
      <c r="F308">
        <f t="shared" si="44"/>
        <v>-9.5888059999999999</v>
      </c>
      <c r="G308">
        <f t="shared" si="45"/>
        <v>0</v>
      </c>
      <c r="H308">
        <f t="shared" si="46"/>
        <v>-0.99302495000000002</v>
      </c>
      <c r="I308">
        <f t="shared" si="47"/>
        <v>0</v>
      </c>
      <c r="J308">
        <f t="shared" si="48"/>
        <v>-9.5888059999999999</v>
      </c>
      <c r="K308" s="1" t="e">
        <f t="shared" si="49"/>
        <v>#DIV/0!</v>
      </c>
      <c r="L308" s="1" t="e">
        <f t="shared" si="50"/>
        <v>#DIV/0!</v>
      </c>
      <c r="M308" s="1" t="e">
        <f t="shared" si="51"/>
        <v>#DIV/0!</v>
      </c>
    </row>
    <row r="309" spans="1:13" hidden="1" x14ac:dyDescent="0.25">
      <c r="A309">
        <v>331</v>
      </c>
      <c r="B309">
        <v>14.322711999999999</v>
      </c>
      <c r="C309">
        <v>5.1646939999999999</v>
      </c>
      <c r="D309">
        <v>23.789598000000002</v>
      </c>
      <c r="F309">
        <f t="shared" si="44"/>
        <v>-14.322711999999999</v>
      </c>
      <c r="G309">
        <f t="shared" si="45"/>
        <v>5.1646939999999999</v>
      </c>
      <c r="H309">
        <f t="shared" si="46"/>
        <v>-23.789598000000002</v>
      </c>
      <c r="I309">
        <f t="shared" si="47"/>
        <v>5.1646939999999999</v>
      </c>
      <c r="J309">
        <f t="shared" si="48"/>
        <v>-23.789598000000002</v>
      </c>
      <c r="K309" s="1" t="e">
        <f t="shared" si="49"/>
        <v>#DIV/0!</v>
      </c>
      <c r="L309" s="1" t="e">
        <f t="shared" si="50"/>
        <v>#DIV/0!</v>
      </c>
      <c r="M309" s="1" t="e">
        <f t="shared" si="51"/>
        <v>#DIV/0!</v>
      </c>
    </row>
    <row r="310" spans="1:13" hidden="1" x14ac:dyDescent="0.25">
      <c r="A310">
        <v>332</v>
      </c>
      <c r="B310">
        <v>1.5126624</v>
      </c>
      <c r="C310">
        <v>0</v>
      </c>
      <c r="D310">
        <v>0.12539998999999999</v>
      </c>
      <c r="F310">
        <f t="shared" si="44"/>
        <v>-1.5126624</v>
      </c>
      <c r="G310">
        <f t="shared" si="45"/>
        <v>0</v>
      </c>
      <c r="H310">
        <f t="shared" si="46"/>
        <v>-0.12539998999999999</v>
      </c>
      <c r="I310">
        <f t="shared" si="47"/>
        <v>0</v>
      </c>
      <c r="J310">
        <f t="shared" si="48"/>
        <v>-1.5126624</v>
      </c>
      <c r="K310" s="1" t="e">
        <f t="shared" si="49"/>
        <v>#DIV/0!</v>
      </c>
      <c r="L310" s="1" t="e">
        <f t="shared" si="50"/>
        <v>#DIV/0!</v>
      </c>
      <c r="M310" s="1" t="e">
        <f t="shared" si="51"/>
        <v>#DIV/0!</v>
      </c>
    </row>
    <row r="311" spans="1:13" x14ac:dyDescent="0.25">
      <c r="A311">
        <v>333</v>
      </c>
      <c r="B311">
        <v>192.18557999999999</v>
      </c>
      <c r="C311">
        <v>55.941890000000001</v>
      </c>
      <c r="D311">
        <v>8.0000000000000004E-4</v>
      </c>
      <c r="E311">
        <v>98</v>
      </c>
      <c r="F311">
        <f t="shared" si="44"/>
        <v>-94.185579999999987</v>
      </c>
      <c r="G311">
        <f t="shared" si="45"/>
        <v>55.941890000000001</v>
      </c>
      <c r="H311">
        <f t="shared" si="46"/>
        <v>97.999200000000002</v>
      </c>
      <c r="I311">
        <f>MAX(ABS(F311),ABS(G311),ABS(H311))</f>
        <v>97.999200000000002</v>
      </c>
      <c r="J311">
        <f>MIN(ABS(F311),ABS(G311),ABS(H311))</f>
        <v>55.941890000000001</v>
      </c>
      <c r="K311" s="1">
        <f t="shared" si="49"/>
        <v>0.96107734693877545</v>
      </c>
      <c r="L311" s="1">
        <f t="shared" si="50"/>
        <v>-0.42916438775510202</v>
      </c>
      <c r="M311" s="1">
        <f t="shared" si="51"/>
        <v>-0.99999183673469383</v>
      </c>
    </row>
    <row r="312" spans="1:13" hidden="1" x14ac:dyDescent="0.25">
      <c r="A312">
        <v>334</v>
      </c>
      <c r="B312">
        <v>21.555468000000001</v>
      </c>
      <c r="C312">
        <v>1.5104749</v>
      </c>
      <c r="D312">
        <v>1.9664999000000001</v>
      </c>
      <c r="F312">
        <f t="shared" si="44"/>
        <v>-21.555468000000001</v>
      </c>
      <c r="G312">
        <f t="shared" si="45"/>
        <v>1.5104749</v>
      </c>
      <c r="H312">
        <f t="shared" si="46"/>
        <v>-1.9664999000000001</v>
      </c>
      <c r="I312">
        <f t="shared" si="47"/>
        <v>1.5104749</v>
      </c>
      <c r="J312">
        <f t="shared" si="48"/>
        <v>-21.555468000000001</v>
      </c>
      <c r="K312" s="1" t="e">
        <f t="shared" si="49"/>
        <v>#DIV/0!</v>
      </c>
      <c r="L312" s="1" t="e">
        <f t="shared" si="50"/>
        <v>#DIV/0!</v>
      </c>
      <c r="M312" s="1" t="e">
        <f t="shared" si="51"/>
        <v>#DIV/0!</v>
      </c>
    </row>
    <row r="313" spans="1:13" hidden="1" x14ac:dyDescent="0.25">
      <c r="A313">
        <v>335</v>
      </c>
      <c r="B313">
        <v>12.2130375</v>
      </c>
      <c r="C313">
        <v>0.85376870000000005</v>
      </c>
      <c r="D313">
        <v>3.9331249999999998E-2</v>
      </c>
      <c r="F313">
        <f t="shared" si="44"/>
        <v>-12.2130375</v>
      </c>
      <c r="G313">
        <f t="shared" si="45"/>
        <v>0.85376870000000005</v>
      </c>
      <c r="H313">
        <f t="shared" si="46"/>
        <v>-3.9331249999999998E-2</v>
      </c>
      <c r="I313">
        <f t="shared" si="47"/>
        <v>0.85376870000000005</v>
      </c>
      <c r="J313">
        <f t="shared" si="48"/>
        <v>-12.2130375</v>
      </c>
      <c r="K313" s="1" t="e">
        <f t="shared" si="49"/>
        <v>#DIV/0!</v>
      </c>
      <c r="L313" s="1" t="e">
        <f t="shared" si="50"/>
        <v>#DIV/0!</v>
      </c>
      <c r="M313" s="1" t="e">
        <f t="shared" si="51"/>
        <v>#DIV/0!</v>
      </c>
    </row>
    <row r="314" spans="1:13" hidden="1" x14ac:dyDescent="0.25">
      <c r="A314">
        <v>336</v>
      </c>
      <c r="B314">
        <v>26.306162</v>
      </c>
      <c r="C314">
        <v>11.915050000000001</v>
      </c>
      <c r="D314">
        <v>274.00375000000003</v>
      </c>
      <c r="F314">
        <f t="shared" si="44"/>
        <v>-26.306162</v>
      </c>
      <c r="G314">
        <f t="shared" si="45"/>
        <v>11.915050000000001</v>
      </c>
      <c r="H314">
        <f t="shared" si="46"/>
        <v>-274.00375000000003</v>
      </c>
      <c r="I314">
        <f t="shared" si="47"/>
        <v>11.915050000000001</v>
      </c>
      <c r="J314">
        <f t="shared" si="48"/>
        <v>-274.00375000000003</v>
      </c>
      <c r="K314" s="1" t="e">
        <f t="shared" si="49"/>
        <v>#DIV/0!</v>
      </c>
      <c r="L314" s="1" t="e">
        <f t="shared" si="50"/>
        <v>#DIV/0!</v>
      </c>
      <c r="M314" s="1" t="e">
        <f t="shared" si="51"/>
        <v>#DIV/0!</v>
      </c>
    </row>
    <row r="315" spans="1:13" hidden="1" x14ac:dyDescent="0.25">
      <c r="A315">
        <v>337</v>
      </c>
      <c r="B315">
        <v>8.9004250000000003</v>
      </c>
      <c r="C315">
        <v>0.13840625000000001</v>
      </c>
      <c r="D315">
        <v>54.800890000000003</v>
      </c>
      <c r="F315">
        <f t="shared" si="44"/>
        <v>-8.9004250000000003</v>
      </c>
      <c r="G315">
        <f t="shared" si="45"/>
        <v>0.13840625000000001</v>
      </c>
      <c r="H315">
        <f t="shared" si="46"/>
        <v>-54.800890000000003</v>
      </c>
      <c r="I315">
        <f t="shared" si="47"/>
        <v>0.13840625000000001</v>
      </c>
      <c r="J315">
        <f t="shared" si="48"/>
        <v>-54.800890000000003</v>
      </c>
      <c r="K315" s="1" t="e">
        <f t="shared" si="49"/>
        <v>#DIV/0!</v>
      </c>
      <c r="L315" s="1" t="e">
        <f t="shared" si="50"/>
        <v>#DIV/0!</v>
      </c>
      <c r="M315" s="1" t="e">
        <f t="shared" si="51"/>
        <v>#DIV/0!</v>
      </c>
    </row>
    <row r="316" spans="1:13" hidden="1" x14ac:dyDescent="0.25">
      <c r="A316">
        <v>338</v>
      </c>
      <c r="B316">
        <v>1472.1604</v>
      </c>
      <c r="C316">
        <v>10.606144</v>
      </c>
      <c r="D316">
        <v>1.4689125000000001</v>
      </c>
      <c r="F316">
        <f t="shared" si="44"/>
        <v>-1472.1604</v>
      </c>
      <c r="G316">
        <f t="shared" si="45"/>
        <v>10.606144</v>
      </c>
      <c r="H316">
        <f t="shared" si="46"/>
        <v>-1.4689125000000001</v>
      </c>
      <c r="I316">
        <f t="shared" si="47"/>
        <v>10.606144</v>
      </c>
      <c r="J316">
        <f t="shared" si="48"/>
        <v>-1472.1604</v>
      </c>
      <c r="K316" s="1" t="e">
        <f t="shared" si="49"/>
        <v>#DIV/0!</v>
      </c>
      <c r="L316" s="1" t="e">
        <f t="shared" si="50"/>
        <v>#DIV/0!</v>
      </c>
      <c r="M316" s="1" t="e">
        <f t="shared" si="51"/>
        <v>#DIV/0!</v>
      </c>
    </row>
    <row r="317" spans="1:13" hidden="1" x14ac:dyDescent="0.25">
      <c r="A317">
        <v>339</v>
      </c>
      <c r="B317">
        <v>5.3850436000000004</v>
      </c>
      <c r="C317">
        <v>0.51531249999999995</v>
      </c>
      <c r="D317">
        <v>3.6618674000000002</v>
      </c>
      <c r="F317">
        <f t="shared" si="44"/>
        <v>-5.3850436000000004</v>
      </c>
      <c r="G317">
        <f t="shared" si="45"/>
        <v>0.51531249999999995</v>
      </c>
      <c r="H317">
        <f t="shared" si="46"/>
        <v>-3.6618674000000002</v>
      </c>
      <c r="I317">
        <f t="shared" si="47"/>
        <v>0.51531249999999995</v>
      </c>
      <c r="J317">
        <f t="shared" si="48"/>
        <v>-5.3850436000000004</v>
      </c>
      <c r="K317" s="1" t="e">
        <f t="shared" si="49"/>
        <v>#DIV/0!</v>
      </c>
      <c r="L317" s="1" t="e">
        <f t="shared" si="50"/>
        <v>#DIV/0!</v>
      </c>
      <c r="M317" s="1" t="e">
        <f t="shared" si="51"/>
        <v>#DIV/0!</v>
      </c>
    </row>
    <row r="318" spans="1:13" hidden="1" x14ac:dyDescent="0.25">
      <c r="A318">
        <v>340</v>
      </c>
      <c r="B318">
        <v>1272.3219999999999</v>
      </c>
      <c r="C318">
        <v>28.917293999999998</v>
      </c>
      <c r="D318">
        <v>0.10788125</v>
      </c>
      <c r="F318">
        <f t="shared" si="44"/>
        <v>-1272.3219999999999</v>
      </c>
      <c r="G318">
        <f t="shared" si="45"/>
        <v>28.917293999999998</v>
      </c>
      <c r="H318">
        <f t="shared" si="46"/>
        <v>-0.10788125</v>
      </c>
      <c r="I318">
        <f t="shared" si="47"/>
        <v>28.917293999999998</v>
      </c>
      <c r="J318">
        <f t="shared" si="48"/>
        <v>-1272.3219999999999</v>
      </c>
      <c r="K318" s="1" t="e">
        <f t="shared" si="49"/>
        <v>#DIV/0!</v>
      </c>
      <c r="L318" s="1" t="e">
        <f t="shared" si="50"/>
        <v>#DIV/0!</v>
      </c>
      <c r="M318" s="1" t="e">
        <f t="shared" si="51"/>
        <v>#DIV/0!</v>
      </c>
    </row>
    <row r="319" spans="1:13" hidden="1" x14ac:dyDescent="0.25">
      <c r="A319">
        <v>341</v>
      </c>
      <c r="B319">
        <v>5.3666124000000002</v>
      </c>
      <c r="C319">
        <v>0.52146875999999998</v>
      </c>
      <c r="D319">
        <v>0.62919369999999997</v>
      </c>
      <c r="F319">
        <f t="shared" si="44"/>
        <v>-5.3666124000000002</v>
      </c>
      <c r="G319">
        <f t="shared" si="45"/>
        <v>0.52146875999999998</v>
      </c>
      <c r="H319">
        <f t="shared" si="46"/>
        <v>-0.62919369999999997</v>
      </c>
      <c r="I319">
        <f t="shared" si="47"/>
        <v>0.52146875999999998</v>
      </c>
      <c r="J319">
        <f t="shared" si="48"/>
        <v>-5.3666124000000002</v>
      </c>
      <c r="K319" s="1" t="e">
        <f t="shared" si="49"/>
        <v>#DIV/0!</v>
      </c>
      <c r="L319" s="1" t="e">
        <f t="shared" si="50"/>
        <v>#DIV/0!</v>
      </c>
      <c r="M319" s="1" t="e">
        <f t="shared" si="51"/>
        <v>#DIV/0!</v>
      </c>
    </row>
    <row r="320" spans="1:13" hidden="1" x14ac:dyDescent="0.25">
      <c r="A320">
        <v>342</v>
      </c>
      <c r="B320">
        <v>5.7662563000000002</v>
      </c>
      <c r="C320">
        <v>0.59250623000000002</v>
      </c>
      <c r="D320">
        <v>9.9374990000000002E-4</v>
      </c>
      <c r="F320">
        <f t="shared" si="44"/>
        <v>-5.7662563000000002</v>
      </c>
      <c r="G320">
        <f t="shared" si="45"/>
        <v>0.59250623000000002</v>
      </c>
      <c r="H320">
        <f t="shared" si="46"/>
        <v>-9.9374990000000002E-4</v>
      </c>
      <c r="I320">
        <f t="shared" si="47"/>
        <v>0.59250623000000002</v>
      </c>
      <c r="J320">
        <f t="shared" si="48"/>
        <v>-5.7662563000000002</v>
      </c>
      <c r="K320" s="1" t="e">
        <f t="shared" si="49"/>
        <v>#DIV/0!</v>
      </c>
      <c r="L320" s="1" t="e">
        <f t="shared" si="50"/>
        <v>#DIV/0!</v>
      </c>
      <c r="M320" s="1" t="e">
        <f t="shared" si="51"/>
        <v>#DIV/0!</v>
      </c>
    </row>
    <row r="321" spans="1:13" hidden="1" x14ac:dyDescent="0.25">
      <c r="A321">
        <v>343</v>
      </c>
      <c r="B321">
        <v>6.8853374000000001</v>
      </c>
      <c r="C321">
        <v>2.4476561999999999</v>
      </c>
      <c r="D321">
        <v>1.0777562000000001</v>
      </c>
      <c r="F321">
        <f t="shared" si="44"/>
        <v>-6.8853374000000001</v>
      </c>
      <c r="G321">
        <f t="shared" si="45"/>
        <v>2.4476561999999999</v>
      </c>
      <c r="H321">
        <f t="shared" si="46"/>
        <v>-1.0777562000000001</v>
      </c>
      <c r="I321">
        <f t="shared" si="47"/>
        <v>2.4476561999999999</v>
      </c>
      <c r="J321">
        <f t="shared" si="48"/>
        <v>-6.8853374000000001</v>
      </c>
      <c r="K321" s="1" t="e">
        <f t="shared" si="49"/>
        <v>#DIV/0!</v>
      </c>
      <c r="L321" s="1" t="e">
        <f t="shared" si="50"/>
        <v>#DIV/0!</v>
      </c>
      <c r="M321" s="1" t="e">
        <f t="shared" si="51"/>
        <v>#DIV/0!</v>
      </c>
    </row>
    <row r="322" spans="1:13" x14ac:dyDescent="0.25">
      <c r="A322">
        <v>344</v>
      </c>
      <c r="B322">
        <v>682.57249999999999</v>
      </c>
      <c r="C322">
        <v>80.626679999999993</v>
      </c>
      <c r="D322">
        <v>1.0169311999999999</v>
      </c>
      <c r="E322">
        <v>145</v>
      </c>
      <c r="F322">
        <f t="shared" si="44"/>
        <v>-537.57249999999999</v>
      </c>
      <c r="G322">
        <f t="shared" si="45"/>
        <v>80.626679999999993</v>
      </c>
      <c r="H322">
        <f t="shared" si="46"/>
        <v>143.98306880000001</v>
      </c>
      <c r="I322">
        <f t="shared" ref="I322:I323" si="54">MAX(ABS(F322),ABS(G322),ABS(H322))</f>
        <v>537.57249999999999</v>
      </c>
      <c r="J322">
        <f t="shared" ref="J322:J323" si="55">MIN(ABS(F322),ABS(G322),ABS(H322))</f>
        <v>80.626679999999993</v>
      </c>
      <c r="K322" s="1">
        <f t="shared" si="49"/>
        <v>3.7073965517241376</v>
      </c>
      <c r="L322" s="1">
        <f t="shared" si="50"/>
        <v>-0.44395393103448277</v>
      </c>
      <c r="M322" s="1">
        <f t="shared" si="51"/>
        <v>-0.99298668137931034</v>
      </c>
    </row>
    <row r="323" spans="1:13" x14ac:dyDescent="0.25">
      <c r="A323">
        <v>345</v>
      </c>
      <c r="B323">
        <v>42.946587000000001</v>
      </c>
      <c r="C323">
        <v>30.677256</v>
      </c>
      <c r="D323">
        <v>1.3134687</v>
      </c>
      <c r="E323">
        <v>34</v>
      </c>
      <c r="F323">
        <f t="shared" ref="F323:F386" si="56">E323-B323</f>
        <v>-8.946587000000001</v>
      </c>
      <c r="G323">
        <f t="shared" ref="G323:G386" si="57">C323</f>
        <v>30.677256</v>
      </c>
      <c r="H323">
        <f t="shared" ref="H323:H386" si="58">E323-D323</f>
        <v>32.686531299999999</v>
      </c>
      <c r="I323">
        <f t="shared" si="54"/>
        <v>32.686531299999999</v>
      </c>
      <c r="J323">
        <f t="shared" si="55"/>
        <v>8.946587000000001</v>
      </c>
      <c r="K323" s="1">
        <f t="shared" ref="K323:K386" si="59">B323/E323-1</f>
        <v>0.26313491176470594</v>
      </c>
      <c r="L323" s="1">
        <f t="shared" ref="L323:L386" si="60">C323/E323-1</f>
        <v>-9.7727764705882403E-2</v>
      </c>
      <c r="M323" s="1">
        <f t="shared" ref="M323:M386" si="61">D323/E323-1</f>
        <v>-0.9613685676470588</v>
      </c>
    </row>
    <row r="324" spans="1:13" hidden="1" x14ac:dyDescent="0.25">
      <c r="A324">
        <v>346</v>
      </c>
      <c r="B324">
        <v>19.871684999999999</v>
      </c>
      <c r="C324">
        <v>7.7426310000000003</v>
      </c>
      <c r="D324">
        <v>3.01295</v>
      </c>
      <c r="F324">
        <f t="shared" si="56"/>
        <v>-19.871684999999999</v>
      </c>
      <c r="G324">
        <f t="shared" si="57"/>
        <v>7.7426310000000003</v>
      </c>
      <c r="H324">
        <f t="shared" si="58"/>
        <v>-3.01295</v>
      </c>
      <c r="I324">
        <f t="shared" ref="I323:I386" si="62">MAX(F324:H324)</f>
        <v>7.7426310000000003</v>
      </c>
      <c r="J324">
        <f t="shared" ref="J323:J386" si="63">MIN(F324:H324)</f>
        <v>-19.871684999999999</v>
      </c>
      <c r="K324" s="1" t="e">
        <f t="shared" si="59"/>
        <v>#DIV/0!</v>
      </c>
      <c r="L324" s="1" t="e">
        <f t="shared" si="60"/>
        <v>#DIV/0!</v>
      </c>
      <c r="M324" s="1" t="e">
        <f t="shared" si="61"/>
        <v>#DIV/0!</v>
      </c>
    </row>
    <row r="325" spans="1:13" hidden="1" x14ac:dyDescent="0.25">
      <c r="A325">
        <v>347</v>
      </c>
      <c r="B325">
        <v>15.9184</v>
      </c>
      <c r="C325">
        <v>3.3703810000000001</v>
      </c>
      <c r="D325">
        <v>19.849318</v>
      </c>
      <c r="F325">
        <f t="shared" si="56"/>
        <v>-15.9184</v>
      </c>
      <c r="G325">
        <f t="shared" si="57"/>
        <v>3.3703810000000001</v>
      </c>
      <c r="H325">
        <f t="shared" si="58"/>
        <v>-19.849318</v>
      </c>
      <c r="I325">
        <f t="shared" si="62"/>
        <v>3.3703810000000001</v>
      </c>
      <c r="J325">
        <f t="shared" si="63"/>
        <v>-19.849318</v>
      </c>
      <c r="K325" s="1" t="e">
        <f t="shared" si="59"/>
        <v>#DIV/0!</v>
      </c>
      <c r="L325" s="1" t="e">
        <f t="shared" si="60"/>
        <v>#DIV/0!</v>
      </c>
      <c r="M325" s="1" t="e">
        <f t="shared" si="61"/>
        <v>#DIV/0!</v>
      </c>
    </row>
    <row r="326" spans="1:13" hidden="1" x14ac:dyDescent="0.25">
      <c r="A326">
        <v>348</v>
      </c>
      <c r="B326">
        <v>19.288912</v>
      </c>
      <c r="C326">
        <v>0.95185626000000001</v>
      </c>
      <c r="D326">
        <v>1.4229624000000001</v>
      </c>
      <c r="F326">
        <f t="shared" si="56"/>
        <v>-19.288912</v>
      </c>
      <c r="G326">
        <f t="shared" si="57"/>
        <v>0.95185626000000001</v>
      </c>
      <c r="H326">
        <f t="shared" si="58"/>
        <v>-1.4229624000000001</v>
      </c>
      <c r="I326">
        <f t="shared" si="62"/>
        <v>0.95185626000000001</v>
      </c>
      <c r="J326">
        <f t="shared" si="63"/>
        <v>-19.288912</v>
      </c>
      <c r="K326" s="1" t="e">
        <f t="shared" si="59"/>
        <v>#DIV/0!</v>
      </c>
      <c r="L326" s="1" t="e">
        <f t="shared" si="60"/>
        <v>#DIV/0!</v>
      </c>
      <c r="M326" s="1" t="e">
        <f t="shared" si="61"/>
        <v>#DIV/0!</v>
      </c>
    </row>
    <row r="327" spans="1:13" hidden="1" x14ac:dyDescent="0.25">
      <c r="A327">
        <v>349</v>
      </c>
      <c r="B327">
        <v>9.6029309999999999</v>
      </c>
      <c r="C327">
        <v>0.37961873000000002</v>
      </c>
      <c r="D327">
        <v>0.99097495999999996</v>
      </c>
      <c r="F327">
        <f t="shared" si="56"/>
        <v>-9.6029309999999999</v>
      </c>
      <c r="G327">
        <f t="shared" si="57"/>
        <v>0.37961873000000002</v>
      </c>
      <c r="H327">
        <f t="shared" si="58"/>
        <v>-0.99097495999999996</v>
      </c>
      <c r="I327">
        <f t="shared" si="62"/>
        <v>0.37961873000000002</v>
      </c>
      <c r="J327">
        <f t="shared" si="63"/>
        <v>-9.6029309999999999</v>
      </c>
      <c r="K327" s="1" t="e">
        <f t="shared" si="59"/>
        <v>#DIV/0!</v>
      </c>
      <c r="L327" s="1" t="e">
        <f t="shared" si="60"/>
        <v>#DIV/0!</v>
      </c>
      <c r="M327" s="1" t="e">
        <f t="shared" si="61"/>
        <v>#DIV/0!</v>
      </c>
    </row>
    <row r="328" spans="1:13" hidden="1" x14ac:dyDescent="0.25">
      <c r="A328">
        <v>350</v>
      </c>
      <c r="B328">
        <v>6.4702124999999997</v>
      </c>
      <c r="C328">
        <v>0</v>
      </c>
      <c r="D328">
        <v>5.5625E-4</v>
      </c>
      <c r="F328">
        <f t="shared" si="56"/>
        <v>-6.4702124999999997</v>
      </c>
      <c r="G328">
        <f t="shared" si="57"/>
        <v>0</v>
      </c>
      <c r="H328">
        <f t="shared" si="58"/>
        <v>-5.5625E-4</v>
      </c>
      <c r="I328">
        <f t="shared" si="62"/>
        <v>0</v>
      </c>
      <c r="J328">
        <f t="shared" si="63"/>
        <v>-6.4702124999999997</v>
      </c>
      <c r="K328" s="1" t="e">
        <f t="shared" si="59"/>
        <v>#DIV/0!</v>
      </c>
      <c r="L328" s="1" t="e">
        <f t="shared" si="60"/>
        <v>#DIV/0!</v>
      </c>
      <c r="M328" s="1" t="e">
        <f t="shared" si="61"/>
        <v>#DIV/0!</v>
      </c>
    </row>
    <row r="329" spans="1:13" hidden="1" x14ac:dyDescent="0.25">
      <c r="A329">
        <v>351</v>
      </c>
      <c r="B329">
        <v>14.558019</v>
      </c>
      <c r="C329">
        <v>0</v>
      </c>
      <c r="D329">
        <v>1.9E-2</v>
      </c>
      <c r="F329">
        <f t="shared" si="56"/>
        <v>-14.558019</v>
      </c>
      <c r="G329">
        <f t="shared" si="57"/>
        <v>0</v>
      </c>
      <c r="H329">
        <f t="shared" si="58"/>
        <v>-1.9E-2</v>
      </c>
      <c r="I329">
        <f t="shared" si="62"/>
        <v>0</v>
      </c>
      <c r="J329">
        <f t="shared" si="63"/>
        <v>-14.558019</v>
      </c>
      <c r="K329" s="1" t="e">
        <f t="shared" si="59"/>
        <v>#DIV/0!</v>
      </c>
      <c r="L329" s="1" t="e">
        <f t="shared" si="60"/>
        <v>#DIV/0!</v>
      </c>
      <c r="M329" s="1" t="e">
        <f t="shared" si="61"/>
        <v>#DIV/0!</v>
      </c>
    </row>
    <row r="330" spans="1:13" hidden="1" x14ac:dyDescent="0.25">
      <c r="A330">
        <v>352</v>
      </c>
      <c r="B330">
        <v>1655.854</v>
      </c>
      <c r="C330">
        <v>0</v>
      </c>
      <c r="D330">
        <v>0.36434372999999998</v>
      </c>
      <c r="F330">
        <f t="shared" si="56"/>
        <v>-1655.854</v>
      </c>
      <c r="G330">
        <f t="shared" si="57"/>
        <v>0</v>
      </c>
      <c r="H330">
        <f t="shared" si="58"/>
        <v>-0.36434372999999998</v>
      </c>
      <c r="I330">
        <f t="shared" si="62"/>
        <v>0</v>
      </c>
      <c r="J330">
        <f t="shared" si="63"/>
        <v>-1655.854</v>
      </c>
      <c r="K330" s="1" t="e">
        <f t="shared" si="59"/>
        <v>#DIV/0!</v>
      </c>
      <c r="L330" s="1" t="e">
        <f t="shared" si="60"/>
        <v>#DIV/0!</v>
      </c>
      <c r="M330" s="1" t="e">
        <f t="shared" si="61"/>
        <v>#DIV/0!</v>
      </c>
    </row>
    <row r="331" spans="1:13" hidden="1" x14ac:dyDescent="0.25">
      <c r="A331">
        <v>353</v>
      </c>
      <c r="B331">
        <v>14.551413</v>
      </c>
      <c r="C331">
        <v>0</v>
      </c>
      <c r="D331">
        <v>4.9020123</v>
      </c>
      <c r="F331">
        <f t="shared" si="56"/>
        <v>-14.551413</v>
      </c>
      <c r="G331">
        <f t="shared" si="57"/>
        <v>0</v>
      </c>
      <c r="H331">
        <f t="shared" si="58"/>
        <v>-4.9020123</v>
      </c>
      <c r="I331">
        <f t="shared" si="62"/>
        <v>0</v>
      </c>
      <c r="J331">
        <f t="shared" si="63"/>
        <v>-14.551413</v>
      </c>
      <c r="K331" s="1" t="e">
        <f t="shared" si="59"/>
        <v>#DIV/0!</v>
      </c>
      <c r="L331" s="1" t="e">
        <f t="shared" si="60"/>
        <v>#DIV/0!</v>
      </c>
      <c r="M331" s="1" t="e">
        <f t="shared" si="61"/>
        <v>#DIV/0!</v>
      </c>
    </row>
    <row r="332" spans="1:13" hidden="1" x14ac:dyDescent="0.25">
      <c r="A332">
        <v>354</v>
      </c>
      <c r="B332">
        <v>6.4654309999999997</v>
      </c>
      <c r="C332">
        <v>0</v>
      </c>
      <c r="D332">
        <v>0.17732500000000001</v>
      </c>
      <c r="F332">
        <f t="shared" si="56"/>
        <v>-6.4654309999999997</v>
      </c>
      <c r="G332">
        <f t="shared" si="57"/>
        <v>0</v>
      </c>
      <c r="H332">
        <f t="shared" si="58"/>
        <v>-0.17732500000000001</v>
      </c>
      <c r="I332">
        <f t="shared" si="62"/>
        <v>0</v>
      </c>
      <c r="J332">
        <f t="shared" si="63"/>
        <v>-6.4654309999999997</v>
      </c>
      <c r="K332" s="1" t="e">
        <f t="shared" si="59"/>
        <v>#DIV/0!</v>
      </c>
      <c r="L332" s="1" t="e">
        <f t="shared" si="60"/>
        <v>#DIV/0!</v>
      </c>
      <c r="M332" s="1" t="e">
        <f t="shared" si="61"/>
        <v>#DIV/0!</v>
      </c>
    </row>
    <row r="333" spans="1:13" hidden="1" x14ac:dyDescent="0.25">
      <c r="A333">
        <v>355</v>
      </c>
      <c r="B333">
        <v>1.6181749000000001</v>
      </c>
      <c r="C333">
        <v>3.1368747000000002E-2</v>
      </c>
      <c r="D333">
        <v>38.644620000000003</v>
      </c>
      <c r="F333">
        <f t="shared" si="56"/>
        <v>-1.6181749000000001</v>
      </c>
      <c r="G333">
        <f t="shared" si="57"/>
        <v>3.1368747000000002E-2</v>
      </c>
      <c r="H333">
        <f t="shared" si="58"/>
        <v>-38.644620000000003</v>
      </c>
      <c r="I333">
        <f t="shared" si="62"/>
        <v>3.1368747000000002E-2</v>
      </c>
      <c r="J333">
        <f t="shared" si="63"/>
        <v>-38.644620000000003</v>
      </c>
      <c r="K333" s="1" t="e">
        <f t="shared" si="59"/>
        <v>#DIV/0!</v>
      </c>
      <c r="L333" s="1" t="e">
        <f t="shared" si="60"/>
        <v>#DIV/0!</v>
      </c>
      <c r="M333" s="1" t="e">
        <f t="shared" si="61"/>
        <v>#DIV/0!</v>
      </c>
    </row>
    <row r="334" spans="1:13" x14ac:dyDescent="0.25">
      <c r="A334">
        <v>356</v>
      </c>
      <c r="B334">
        <v>77.534999999999997</v>
      </c>
      <c r="C334">
        <v>1.9062498999999999E-3</v>
      </c>
      <c r="D334">
        <v>0.14180000000000001</v>
      </c>
      <c r="E334">
        <v>28</v>
      </c>
      <c r="F334">
        <f t="shared" si="56"/>
        <v>-49.534999999999997</v>
      </c>
      <c r="G334">
        <f t="shared" si="57"/>
        <v>1.9062498999999999E-3</v>
      </c>
      <c r="H334">
        <f t="shared" si="58"/>
        <v>27.8582</v>
      </c>
      <c r="I334">
        <f>MAX(ABS(F334),ABS(G334),ABS(H334))</f>
        <v>49.534999999999997</v>
      </c>
      <c r="J334">
        <f>MIN(ABS(F334),ABS(G334),ABS(H334))</f>
        <v>1.9062498999999999E-3</v>
      </c>
      <c r="K334" s="1">
        <f t="shared" si="59"/>
        <v>1.7691071428571425</v>
      </c>
      <c r="L334" s="1">
        <f t="shared" si="60"/>
        <v>-0.99993191964642858</v>
      </c>
      <c r="M334" s="1">
        <f t="shared" si="61"/>
        <v>-0.99493571428571426</v>
      </c>
    </row>
    <row r="335" spans="1:13" hidden="1" x14ac:dyDescent="0.25">
      <c r="A335">
        <v>357</v>
      </c>
      <c r="B335">
        <v>14.459369000000001</v>
      </c>
      <c r="C335">
        <v>0</v>
      </c>
      <c r="D335">
        <v>17.281693000000001</v>
      </c>
      <c r="F335">
        <f t="shared" si="56"/>
        <v>-14.459369000000001</v>
      </c>
      <c r="G335">
        <f t="shared" si="57"/>
        <v>0</v>
      </c>
      <c r="H335">
        <f t="shared" si="58"/>
        <v>-17.281693000000001</v>
      </c>
      <c r="I335">
        <f t="shared" si="62"/>
        <v>0</v>
      </c>
      <c r="J335">
        <f t="shared" si="63"/>
        <v>-17.281693000000001</v>
      </c>
      <c r="K335" s="1" t="e">
        <f t="shared" si="59"/>
        <v>#DIV/0!</v>
      </c>
      <c r="L335" s="1" t="e">
        <f t="shared" si="60"/>
        <v>#DIV/0!</v>
      </c>
      <c r="M335" s="1" t="e">
        <f t="shared" si="61"/>
        <v>#DIV/0!</v>
      </c>
    </row>
    <row r="336" spans="1:13" hidden="1" x14ac:dyDescent="0.25">
      <c r="A336">
        <v>358</v>
      </c>
      <c r="B336">
        <v>14.540881000000001</v>
      </c>
      <c r="C336">
        <v>1.3649062000000001</v>
      </c>
      <c r="D336">
        <v>1.8959062</v>
      </c>
      <c r="F336">
        <f t="shared" si="56"/>
        <v>-14.540881000000001</v>
      </c>
      <c r="G336">
        <f t="shared" si="57"/>
        <v>1.3649062000000001</v>
      </c>
      <c r="H336">
        <f t="shared" si="58"/>
        <v>-1.8959062</v>
      </c>
      <c r="I336">
        <f t="shared" si="62"/>
        <v>1.3649062000000001</v>
      </c>
      <c r="J336">
        <f t="shared" si="63"/>
        <v>-14.540881000000001</v>
      </c>
      <c r="K336" s="1" t="e">
        <f t="shared" si="59"/>
        <v>#DIV/0!</v>
      </c>
      <c r="L336" s="1" t="e">
        <f t="shared" si="60"/>
        <v>#DIV/0!</v>
      </c>
      <c r="M336" s="1" t="e">
        <f t="shared" si="61"/>
        <v>#DIV/0!</v>
      </c>
    </row>
    <row r="337" spans="1:13" hidden="1" x14ac:dyDescent="0.25">
      <c r="A337">
        <v>359</v>
      </c>
      <c r="B337">
        <v>14.538375</v>
      </c>
      <c r="C337">
        <v>0</v>
      </c>
      <c r="D337">
        <v>0.71294999999999997</v>
      </c>
      <c r="F337">
        <f t="shared" si="56"/>
        <v>-14.538375</v>
      </c>
      <c r="G337">
        <f t="shared" si="57"/>
        <v>0</v>
      </c>
      <c r="H337">
        <f t="shared" si="58"/>
        <v>-0.71294999999999997</v>
      </c>
      <c r="I337">
        <f t="shared" si="62"/>
        <v>0</v>
      </c>
      <c r="J337">
        <f t="shared" si="63"/>
        <v>-14.538375</v>
      </c>
      <c r="K337" s="1" t="e">
        <f t="shared" si="59"/>
        <v>#DIV/0!</v>
      </c>
      <c r="L337" s="1" t="e">
        <f t="shared" si="60"/>
        <v>#DIV/0!</v>
      </c>
      <c r="M337" s="1" t="e">
        <f t="shared" si="61"/>
        <v>#DIV/0!</v>
      </c>
    </row>
    <row r="338" spans="1:13" hidden="1" x14ac:dyDescent="0.25">
      <c r="A338">
        <v>360</v>
      </c>
      <c r="B338">
        <v>6.4448809999999996</v>
      </c>
      <c r="C338">
        <v>0</v>
      </c>
      <c r="D338">
        <v>1.00374995E-2</v>
      </c>
      <c r="F338">
        <f t="shared" si="56"/>
        <v>-6.4448809999999996</v>
      </c>
      <c r="G338">
        <f t="shared" si="57"/>
        <v>0</v>
      </c>
      <c r="H338">
        <f t="shared" si="58"/>
        <v>-1.00374995E-2</v>
      </c>
      <c r="I338">
        <f t="shared" si="62"/>
        <v>0</v>
      </c>
      <c r="J338">
        <f t="shared" si="63"/>
        <v>-6.4448809999999996</v>
      </c>
      <c r="K338" s="1" t="e">
        <f t="shared" si="59"/>
        <v>#DIV/0!</v>
      </c>
      <c r="L338" s="1" t="e">
        <f t="shared" si="60"/>
        <v>#DIV/0!</v>
      </c>
      <c r="M338" s="1" t="e">
        <f t="shared" si="61"/>
        <v>#DIV/0!</v>
      </c>
    </row>
    <row r="339" spans="1:13" hidden="1" x14ac:dyDescent="0.25">
      <c r="A339">
        <v>361</v>
      </c>
      <c r="B339">
        <v>6.4502186999999997</v>
      </c>
      <c r="C339">
        <v>0</v>
      </c>
      <c r="D339">
        <v>0.77234994999999995</v>
      </c>
      <c r="F339">
        <f t="shared" si="56"/>
        <v>-6.4502186999999997</v>
      </c>
      <c r="G339">
        <f t="shared" si="57"/>
        <v>0</v>
      </c>
      <c r="H339">
        <f t="shared" si="58"/>
        <v>-0.77234994999999995</v>
      </c>
      <c r="I339">
        <f t="shared" si="62"/>
        <v>0</v>
      </c>
      <c r="J339">
        <f t="shared" si="63"/>
        <v>-6.4502186999999997</v>
      </c>
      <c r="K339" s="1" t="e">
        <f t="shared" si="59"/>
        <v>#DIV/0!</v>
      </c>
      <c r="L339" s="1" t="e">
        <f t="shared" si="60"/>
        <v>#DIV/0!</v>
      </c>
      <c r="M339" s="1" t="e">
        <f t="shared" si="61"/>
        <v>#DIV/0!</v>
      </c>
    </row>
    <row r="340" spans="1:13" hidden="1" x14ac:dyDescent="0.25">
      <c r="A340">
        <v>362</v>
      </c>
      <c r="B340">
        <v>12.937824000000001</v>
      </c>
      <c r="C340">
        <v>0</v>
      </c>
      <c r="D340">
        <v>29.751660999999999</v>
      </c>
      <c r="F340">
        <f t="shared" si="56"/>
        <v>-12.937824000000001</v>
      </c>
      <c r="G340">
        <f t="shared" si="57"/>
        <v>0</v>
      </c>
      <c r="H340">
        <f t="shared" si="58"/>
        <v>-29.751660999999999</v>
      </c>
      <c r="I340">
        <f t="shared" si="62"/>
        <v>0</v>
      </c>
      <c r="J340">
        <f t="shared" si="63"/>
        <v>-29.751660999999999</v>
      </c>
      <c r="K340" s="1" t="e">
        <f t="shared" si="59"/>
        <v>#DIV/0!</v>
      </c>
      <c r="L340" s="1" t="e">
        <f t="shared" si="60"/>
        <v>#DIV/0!</v>
      </c>
      <c r="M340" s="1" t="e">
        <f t="shared" si="61"/>
        <v>#DIV/0!</v>
      </c>
    </row>
    <row r="341" spans="1:13" hidden="1" x14ac:dyDescent="0.25">
      <c r="A341">
        <v>364</v>
      </c>
      <c r="B341">
        <v>6.4445996000000001</v>
      </c>
      <c r="C341">
        <v>0.27891248000000002</v>
      </c>
      <c r="D341">
        <v>0.29743122999999999</v>
      </c>
      <c r="F341">
        <f t="shared" si="56"/>
        <v>-6.4445996000000001</v>
      </c>
      <c r="G341">
        <f t="shared" si="57"/>
        <v>0.27891248000000002</v>
      </c>
      <c r="H341">
        <f t="shared" si="58"/>
        <v>-0.29743122999999999</v>
      </c>
      <c r="I341">
        <f t="shared" si="62"/>
        <v>0.27891248000000002</v>
      </c>
      <c r="J341">
        <f t="shared" si="63"/>
        <v>-6.4445996000000001</v>
      </c>
      <c r="K341" s="1" t="e">
        <f t="shared" si="59"/>
        <v>#DIV/0!</v>
      </c>
      <c r="L341" s="1" t="e">
        <f t="shared" si="60"/>
        <v>#DIV/0!</v>
      </c>
      <c r="M341" s="1" t="e">
        <f t="shared" si="61"/>
        <v>#DIV/0!</v>
      </c>
    </row>
    <row r="342" spans="1:13" hidden="1" x14ac:dyDescent="0.25">
      <c r="A342">
        <v>365</v>
      </c>
      <c r="B342">
        <v>1.6102624999999999</v>
      </c>
      <c r="C342">
        <v>0.112893745</v>
      </c>
      <c r="D342">
        <v>25.000260999999998</v>
      </c>
      <c r="F342">
        <f t="shared" si="56"/>
        <v>-1.6102624999999999</v>
      </c>
      <c r="G342">
        <f t="shared" si="57"/>
        <v>0.112893745</v>
      </c>
      <c r="H342">
        <f t="shared" si="58"/>
        <v>-25.000260999999998</v>
      </c>
      <c r="I342">
        <f t="shared" si="62"/>
        <v>0.112893745</v>
      </c>
      <c r="J342">
        <f t="shared" si="63"/>
        <v>-25.000260999999998</v>
      </c>
      <c r="K342" s="1" t="e">
        <f t="shared" si="59"/>
        <v>#DIV/0!</v>
      </c>
      <c r="L342" s="1" t="e">
        <f t="shared" si="60"/>
        <v>#DIV/0!</v>
      </c>
      <c r="M342" s="1" t="e">
        <f t="shared" si="61"/>
        <v>#DIV/0!</v>
      </c>
    </row>
    <row r="343" spans="1:13" hidden="1" x14ac:dyDescent="0.25">
      <c r="A343">
        <v>366</v>
      </c>
      <c r="B343">
        <v>1.6186936999999999</v>
      </c>
      <c r="C343">
        <v>0</v>
      </c>
      <c r="D343">
        <v>15.130725</v>
      </c>
      <c r="F343">
        <f t="shared" si="56"/>
        <v>-1.6186936999999999</v>
      </c>
      <c r="G343">
        <f t="shared" si="57"/>
        <v>0</v>
      </c>
      <c r="H343">
        <f t="shared" si="58"/>
        <v>-15.130725</v>
      </c>
      <c r="I343">
        <f t="shared" si="62"/>
        <v>0</v>
      </c>
      <c r="J343">
        <f t="shared" si="63"/>
        <v>-15.130725</v>
      </c>
      <c r="K343" s="1" t="e">
        <f t="shared" si="59"/>
        <v>#DIV/0!</v>
      </c>
      <c r="L343" s="1" t="e">
        <f t="shared" si="60"/>
        <v>#DIV/0!</v>
      </c>
      <c r="M343" s="1" t="e">
        <f t="shared" si="61"/>
        <v>#DIV/0!</v>
      </c>
    </row>
    <row r="344" spans="1:13" hidden="1" x14ac:dyDescent="0.25">
      <c r="A344">
        <v>367</v>
      </c>
      <c r="B344">
        <v>1.4759686999999999</v>
      </c>
      <c r="C344">
        <v>4.3431249999999998E-2</v>
      </c>
      <c r="D344">
        <v>1.3955</v>
      </c>
      <c r="F344">
        <f t="shared" si="56"/>
        <v>-1.4759686999999999</v>
      </c>
      <c r="G344">
        <f t="shared" si="57"/>
        <v>4.3431249999999998E-2</v>
      </c>
      <c r="H344">
        <f t="shared" si="58"/>
        <v>-1.3955</v>
      </c>
      <c r="I344">
        <f t="shared" si="62"/>
        <v>4.3431249999999998E-2</v>
      </c>
      <c r="J344">
        <f t="shared" si="63"/>
        <v>-1.4759686999999999</v>
      </c>
      <c r="K344" s="1" t="e">
        <f t="shared" si="59"/>
        <v>#DIV/0!</v>
      </c>
      <c r="L344" s="1" t="e">
        <f t="shared" si="60"/>
        <v>#DIV/0!</v>
      </c>
      <c r="M344" s="1" t="e">
        <f t="shared" si="61"/>
        <v>#DIV/0!</v>
      </c>
    </row>
    <row r="345" spans="1:13" hidden="1" x14ac:dyDescent="0.25">
      <c r="A345">
        <v>368</v>
      </c>
      <c r="B345">
        <v>6.2290559999999999</v>
      </c>
      <c r="C345">
        <v>0.26864374000000002</v>
      </c>
      <c r="D345">
        <v>7.1504310000000002</v>
      </c>
      <c r="F345">
        <f t="shared" si="56"/>
        <v>-6.2290559999999999</v>
      </c>
      <c r="G345">
        <f t="shared" si="57"/>
        <v>0.26864374000000002</v>
      </c>
      <c r="H345">
        <f t="shared" si="58"/>
        <v>-7.1504310000000002</v>
      </c>
      <c r="I345">
        <f t="shared" si="62"/>
        <v>0.26864374000000002</v>
      </c>
      <c r="J345">
        <f t="shared" si="63"/>
        <v>-7.1504310000000002</v>
      </c>
      <c r="K345" s="1" t="e">
        <f t="shared" si="59"/>
        <v>#DIV/0!</v>
      </c>
      <c r="L345" s="1" t="e">
        <f t="shared" si="60"/>
        <v>#DIV/0!</v>
      </c>
      <c r="M345" s="1" t="e">
        <f t="shared" si="61"/>
        <v>#DIV/0!</v>
      </c>
    </row>
    <row r="346" spans="1:13" hidden="1" x14ac:dyDescent="0.25">
      <c r="A346">
        <v>369</v>
      </c>
      <c r="B346">
        <v>6.4296620000000004</v>
      </c>
      <c r="C346">
        <v>0</v>
      </c>
      <c r="D346">
        <v>3.6143750000000002E-2</v>
      </c>
      <c r="F346">
        <f t="shared" si="56"/>
        <v>-6.4296620000000004</v>
      </c>
      <c r="G346">
        <f t="shared" si="57"/>
        <v>0</v>
      </c>
      <c r="H346">
        <f t="shared" si="58"/>
        <v>-3.6143750000000002E-2</v>
      </c>
      <c r="I346">
        <f t="shared" si="62"/>
        <v>0</v>
      </c>
      <c r="J346">
        <f t="shared" si="63"/>
        <v>-6.4296620000000004</v>
      </c>
      <c r="K346" s="1" t="e">
        <f t="shared" si="59"/>
        <v>#DIV/0!</v>
      </c>
      <c r="L346" s="1" t="e">
        <f t="shared" si="60"/>
        <v>#DIV/0!</v>
      </c>
      <c r="M346" s="1" t="e">
        <f t="shared" si="61"/>
        <v>#DIV/0!</v>
      </c>
    </row>
    <row r="347" spans="1:13" hidden="1" x14ac:dyDescent="0.25">
      <c r="A347">
        <v>370</v>
      </c>
      <c r="B347">
        <v>14.127044</v>
      </c>
      <c r="C347">
        <v>0.17575625</v>
      </c>
      <c r="D347">
        <v>114.09936999999999</v>
      </c>
      <c r="F347">
        <f t="shared" si="56"/>
        <v>-14.127044</v>
      </c>
      <c r="G347">
        <f t="shared" si="57"/>
        <v>0.17575625</v>
      </c>
      <c r="H347">
        <f t="shared" si="58"/>
        <v>-114.09936999999999</v>
      </c>
      <c r="I347">
        <f t="shared" si="62"/>
        <v>0.17575625</v>
      </c>
      <c r="J347">
        <f t="shared" si="63"/>
        <v>-114.09936999999999</v>
      </c>
      <c r="K347" s="1" t="e">
        <f t="shared" si="59"/>
        <v>#DIV/0!</v>
      </c>
      <c r="L347" s="1" t="e">
        <f t="shared" si="60"/>
        <v>#DIV/0!</v>
      </c>
      <c r="M347" s="1" t="e">
        <f t="shared" si="61"/>
        <v>#DIV/0!</v>
      </c>
    </row>
    <row r="348" spans="1:13" hidden="1" x14ac:dyDescent="0.25">
      <c r="A348">
        <v>371</v>
      </c>
      <c r="B348">
        <v>1619.6837</v>
      </c>
      <c r="C348">
        <v>0</v>
      </c>
      <c r="D348">
        <v>7.7141500000000001</v>
      </c>
      <c r="F348">
        <f t="shared" si="56"/>
        <v>-1619.6837</v>
      </c>
      <c r="G348">
        <f t="shared" si="57"/>
        <v>0</v>
      </c>
      <c r="H348">
        <f t="shared" si="58"/>
        <v>-7.7141500000000001</v>
      </c>
      <c r="I348">
        <f t="shared" si="62"/>
        <v>0</v>
      </c>
      <c r="J348">
        <f t="shared" si="63"/>
        <v>-1619.6837</v>
      </c>
      <c r="K348" s="1" t="e">
        <f t="shared" si="59"/>
        <v>#DIV/0!</v>
      </c>
      <c r="L348" s="1" t="e">
        <f t="shared" si="60"/>
        <v>#DIV/0!</v>
      </c>
      <c r="M348" s="1" t="e">
        <f t="shared" si="61"/>
        <v>#DIV/0!</v>
      </c>
    </row>
    <row r="349" spans="1:13" hidden="1" x14ac:dyDescent="0.25">
      <c r="A349">
        <v>372</v>
      </c>
      <c r="B349">
        <v>19.384481000000001</v>
      </c>
      <c r="C349">
        <v>0</v>
      </c>
      <c r="D349">
        <v>1.575E-3</v>
      </c>
      <c r="F349">
        <f t="shared" si="56"/>
        <v>-19.384481000000001</v>
      </c>
      <c r="G349">
        <f t="shared" si="57"/>
        <v>0</v>
      </c>
      <c r="H349">
        <f t="shared" si="58"/>
        <v>-1.575E-3</v>
      </c>
      <c r="I349">
        <f t="shared" si="62"/>
        <v>0</v>
      </c>
      <c r="J349">
        <f t="shared" si="63"/>
        <v>-19.384481000000001</v>
      </c>
      <c r="K349" s="1" t="e">
        <f t="shared" si="59"/>
        <v>#DIV/0!</v>
      </c>
      <c r="L349" s="1" t="e">
        <f t="shared" si="60"/>
        <v>#DIV/0!</v>
      </c>
      <c r="M349" s="1" t="e">
        <f t="shared" si="61"/>
        <v>#DIV/0!</v>
      </c>
    </row>
    <row r="350" spans="1:13" hidden="1" x14ac:dyDescent="0.25">
      <c r="A350">
        <v>373</v>
      </c>
      <c r="B350">
        <v>1.6189499999999999</v>
      </c>
      <c r="C350">
        <v>0</v>
      </c>
      <c r="D350">
        <v>0.47076249999999997</v>
      </c>
      <c r="F350">
        <f t="shared" si="56"/>
        <v>-1.6189499999999999</v>
      </c>
      <c r="G350">
        <f t="shared" si="57"/>
        <v>0</v>
      </c>
      <c r="H350">
        <f t="shared" si="58"/>
        <v>-0.47076249999999997</v>
      </c>
      <c r="I350">
        <f t="shared" si="62"/>
        <v>0</v>
      </c>
      <c r="J350">
        <f t="shared" si="63"/>
        <v>-1.6189499999999999</v>
      </c>
      <c r="K350" s="1" t="e">
        <f t="shared" si="59"/>
        <v>#DIV/0!</v>
      </c>
      <c r="L350" s="1" t="e">
        <f t="shared" si="60"/>
        <v>#DIV/0!</v>
      </c>
      <c r="M350" s="1" t="e">
        <f t="shared" si="61"/>
        <v>#DIV/0!</v>
      </c>
    </row>
    <row r="351" spans="1:13" hidden="1" x14ac:dyDescent="0.25">
      <c r="A351">
        <v>374</v>
      </c>
      <c r="B351">
        <v>9.7150060000000007</v>
      </c>
      <c r="C351">
        <v>0</v>
      </c>
      <c r="D351">
        <v>332.47134</v>
      </c>
      <c r="F351">
        <f t="shared" si="56"/>
        <v>-9.7150060000000007</v>
      </c>
      <c r="G351">
        <f t="shared" si="57"/>
        <v>0</v>
      </c>
      <c r="H351">
        <f t="shared" si="58"/>
        <v>-332.47134</v>
      </c>
      <c r="I351">
        <f t="shared" si="62"/>
        <v>0</v>
      </c>
      <c r="J351">
        <f t="shared" si="63"/>
        <v>-332.47134</v>
      </c>
      <c r="K351" s="1" t="e">
        <f t="shared" si="59"/>
        <v>#DIV/0!</v>
      </c>
      <c r="L351" s="1" t="e">
        <f t="shared" si="60"/>
        <v>#DIV/0!</v>
      </c>
      <c r="M351" s="1" t="e">
        <f t="shared" si="61"/>
        <v>#DIV/0!</v>
      </c>
    </row>
    <row r="352" spans="1:13" hidden="1" x14ac:dyDescent="0.25">
      <c r="A352">
        <v>375</v>
      </c>
      <c r="B352">
        <v>6.4657809999999998</v>
      </c>
      <c r="C352">
        <v>7.5624999999999998E-4</v>
      </c>
      <c r="D352">
        <v>1.4275062000000001</v>
      </c>
      <c r="F352">
        <f t="shared" si="56"/>
        <v>-6.4657809999999998</v>
      </c>
      <c r="G352">
        <f t="shared" si="57"/>
        <v>7.5624999999999998E-4</v>
      </c>
      <c r="H352">
        <f t="shared" si="58"/>
        <v>-1.4275062000000001</v>
      </c>
      <c r="I352">
        <f t="shared" si="62"/>
        <v>7.5624999999999998E-4</v>
      </c>
      <c r="J352">
        <f t="shared" si="63"/>
        <v>-6.4657809999999998</v>
      </c>
      <c r="K352" s="1" t="e">
        <f t="shared" si="59"/>
        <v>#DIV/0!</v>
      </c>
      <c r="L352" s="1" t="e">
        <f t="shared" si="60"/>
        <v>#DIV/0!</v>
      </c>
      <c r="M352" s="1" t="e">
        <f t="shared" si="61"/>
        <v>#DIV/0!</v>
      </c>
    </row>
    <row r="353" spans="1:13" hidden="1" x14ac:dyDescent="0.25">
      <c r="A353">
        <v>376</v>
      </c>
      <c r="B353">
        <v>27.160080000000001</v>
      </c>
      <c r="C353">
        <v>0.75716245000000004</v>
      </c>
      <c r="D353">
        <v>1.1557561999999999</v>
      </c>
      <c r="F353">
        <f t="shared" si="56"/>
        <v>-27.160080000000001</v>
      </c>
      <c r="G353">
        <f t="shared" si="57"/>
        <v>0.75716245000000004</v>
      </c>
      <c r="H353">
        <f t="shared" si="58"/>
        <v>-1.1557561999999999</v>
      </c>
      <c r="I353">
        <f t="shared" si="62"/>
        <v>0.75716245000000004</v>
      </c>
      <c r="J353">
        <f t="shared" si="63"/>
        <v>-27.160080000000001</v>
      </c>
      <c r="K353" s="1" t="e">
        <f t="shared" si="59"/>
        <v>#DIV/0!</v>
      </c>
      <c r="L353" s="1" t="e">
        <f t="shared" si="60"/>
        <v>#DIV/0!</v>
      </c>
      <c r="M353" s="1" t="e">
        <f t="shared" si="61"/>
        <v>#DIV/0!</v>
      </c>
    </row>
    <row r="354" spans="1:13" hidden="1" x14ac:dyDescent="0.25">
      <c r="A354">
        <v>377</v>
      </c>
      <c r="B354">
        <v>34.957881999999998</v>
      </c>
      <c r="C354">
        <v>5.0531689999999996</v>
      </c>
      <c r="D354">
        <v>47.001213</v>
      </c>
      <c r="F354">
        <f t="shared" si="56"/>
        <v>-34.957881999999998</v>
      </c>
      <c r="G354">
        <f t="shared" si="57"/>
        <v>5.0531689999999996</v>
      </c>
      <c r="H354">
        <f t="shared" si="58"/>
        <v>-47.001213</v>
      </c>
      <c r="I354">
        <f t="shared" si="62"/>
        <v>5.0531689999999996</v>
      </c>
      <c r="J354">
        <f t="shared" si="63"/>
        <v>-47.001213</v>
      </c>
      <c r="K354" s="1" t="e">
        <f t="shared" si="59"/>
        <v>#DIV/0!</v>
      </c>
      <c r="L354" s="1" t="e">
        <f t="shared" si="60"/>
        <v>#DIV/0!</v>
      </c>
      <c r="M354" s="1" t="e">
        <f t="shared" si="61"/>
        <v>#DIV/0!</v>
      </c>
    </row>
    <row r="355" spans="1:13" hidden="1" x14ac:dyDescent="0.25">
      <c r="A355">
        <v>378</v>
      </c>
      <c r="B355">
        <v>9.3779310000000002</v>
      </c>
      <c r="C355">
        <v>0</v>
      </c>
      <c r="D355">
        <v>2.819375E-2</v>
      </c>
      <c r="F355">
        <f t="shared" si="56"/>
        <v>-9.3779310000000002</v>
      </c>
      <c r="G355">
        <f t="shared" si="57"/>
        <v>0</v>
      </c>
      <c r="H355">
        <f t="shared" si="58"/>
        <v>-2.819375E-2</v>
      </c>
      <c r="I355">
        <f t="shared" si="62"/>
        <v>0</v>
      </c>
      <c r="J355">
        <f t="shared" si="63"/>
        <v>-9.3779310000000002</v>
      </c>
      <c r="K355" s="1" t="e">
        <f t="shared" si="59"/>
        <v>#DIV/0!</v>
      </c>
      <c r="L355" s="1" t="e">
        <f t="shared" si="60"/>
        <v>#DIV/0!</v>
      </c>
      <c r="M355" s="1" t="e">
        <f t="shared" si="61"/>
        <v>#DIV/0!</v>
      </c>
    </row>
    <row r="356" spans="1:13" hidden="1" x14ac:dyDescent="0.25">
      <c r="A356">
        <v>379</v>
      </c>
      <c r="B356">
        <v>8.5101940000000003</v>
      </c>
      <c r="C356">
        <v>1.8749998999999999E-5</v>
      </c>
      <c r="D356">
        <v>2.3810674999999999</v>
      </c>
      <c r="F356">
        <f t="shared" si="56"/>
        <v>-8.5101940000000003</v>
      </c>
      <c r="G356">
        <f t="shared" si="57"/>
        <v>1.8749998999999999E-5</v>
      </c>
      <c r="H356">
        <f t="shared" si="58"/>
        <v>-2.3810674999999999</v>
      </c>
      <c r="I356">
        <f t="shared" si="62"/>
        <v>1.8749998999999999E-5</v>
      </c>
      <c r="J356">
        <f t="shared" si="63"/>
        <v>-8.5101940000000003</v>
      </c>
      <c r="K356" s="1" t="e">
        <f t="shared" si="59"/>
        <v>#DIV/0!</v>
      </c>
      <c r="L356" s="1" t="e">
        <f t="shared" si="60"/>
        <v>#DIV/0!</v>
      </c>
      <c r="M356" s="1" t="e">
        <f t="shared" si="61"/>
        <v>#DIV/0!</v>
      </c>
    </row>
    <row r="357" spans="1:13" hidden="1" x14ac:dyDescent="0.25">
      <c r="A357">
        <v>380</v>
      </c>
      <c r="B357">
        <v>20.488474</v>
      </c>
      <c r="C357">
        <v>0.20310623999999999</v>
      </c>
      <c r="D357">
        <v>7.9870562999999999</v>
      </c>
      <c r="F357">
        <f t="shared" si="56"/>
        <v>-20.488474</v>
      </c>
      <c r="G357">
        <f t="shared" si="57"/>
        <v>0.20310623999999999</v>
      </c>
      <c r="H357">
        <f t="shared" si="58"/>
        <v>-7.9870562999999999</v>
      </c>
      <c r="I357">
        <f t="shared" si="62"/>
        <v>0.20310623999999999</v>
      </c>
      <c r="J357">
        <f t="shared" si="63"/>
        <v>-20.488474</v>
      </c>
      <c r="K357" s="1" t="e">
        <f t="shared" si="59"/>
        <v>#DIV/0!</v>
      </c>
      <c r="L357" s="1" t="e">
        <f t="shared" si="60"/>
        <v>#DIV/0!</v>
      </c>
      <c r="M357" s="1" t="e">
        <f t="shared" si="61"/>
        <v>#DIV/0!</v>
      </c>
    </row>
    <row r="358" spans="1:13" hidden="1" x14ac:dyDescent="0.25">
      <c r="A358">
        <v>381</v>
      </c>
      <c r="B358">
        <v>26.661923999999999</v>
      </c>
      <c r="C358">
        <v>0</v>
      </c>
      <c r="D358">
        <v>0.55328124999999995</v>
      </c>
      <c r="F358">
        <f t="shared" si="56"/>
        <v>-26.661923999999999</v>
      </c>
      <c r="G358">
        <f t="shared" si="57"/>
        <v>0</v>
      </c>
      <c r="H358">
        <f t="shared" si="58"/>
        <v>-0.55328124999999995</v>
      </c>
      <c r="I358">
        <f t="shared" si="62"/>
        <v>0</v>
      </c>
      <c r="J358">
        <f t="shared" si="63"/>
        <v>-26.661923999999999</v>
      </c>
      <c r="K358" s="1" t="e">
        <f t="shared" si="59"/>
        <v>#DIV/0!</v>
      </c>
      <c r="L358" s="1" t="e">
        <f t="shared" si="60"/>
        <v>#DIV/0!</v>
      </c>
      <c r="M358" s="1" t="e">
        <f t="shared" si="61"/>
        <v>#DIV/0!</v>
      </c>
    </row>
    <row r="359" spans="1:13" hidden="1" x14ac:dyDescent="0.25">
      <c r="A359">
        <v>382</v>
      </c>
      <c r="B359">
        <v>45.334656000000003</v>
      </c>
      <c r="C359">
        <v>0.95844996000000005</v>
      </c>
      <c r="D359">
        <v>5.7562497000000004E-3</v>
      </c>
      <c r="F359">
        <f t="shared" si="56"/>
        <v>-45.334656000000003</v>
      </c>
      <c r="G359">
        <f t="shared" si="57"/>
        <v>0.95844996000000005</v>
      </c>
      <c r="H359">
        <f t="shared" si="58"/>
        <v>-5.7562497000000004E-3</v>
      </c>
      <c r="I359">
        <f t="shared" si="62"/>
        <v>0.95844996000000005</v>
      </c>
      <c r="J359">
        <f t="shared" si="63"/>
        <v>-45.334656000000003</v>
      </c>
      <c r="K359" s="1" t="e">
        <f t="shared" si="59"/>
        <v>#DIV/0!</v>
      </c>
      <c r="L359" s="1" t="e">
        <f t="shared" si="60"/>
        <v>#DIV/0!</v>
      </c>
      <c r="M359" s="1" t="e">
        <f t="shared" si="61"/>
        <v>#DIV/0!</v>
      </c>
    </row>
    <row r="360" spans="1:13" hidden="1" x14ac:dyDescent="0.25">
      <c r="A360">
        <v>383</v>
      </c>
      <c r="B360">
        <v>5.3405870000000002</v>
      </c>
      <c r="C360">
        <v>0.98966246999999996</v>
      </c>
      <c r="D360">
        <v>3.3065373999999998</v>
      </c>
      <c r="F360">
        <f t="shared" si="56"/>
        <v>-5.3405870000000002</v>
      </c>
      <c r="G360">
        <f t="shared" si="57"/>
        <v>0.98966246999999996</v>
      </c>
      <c r="H360">
        <f t="shared" si="58"/>
        <v>-3.3065373999999998</v>
      </c>
      <c r="I360">
        <f t="shared" si="62"/>
        <v>0.98966246999999996</v>
      </c>
      <c r="J360">
        <f t="shared" si="63"/>
        <v>-5.3405870000000002</v>
      </c>
      <c r="K360" s="1" t="e">
        <f t="shared" si="59"/>
        <v>#DIV/0!</v>
      </c>
      <c r="L360" s="1" t="e">
        <f t="shared" si="60"/>
        <v>#DIV/0!</v>
      </c>
      <c r="M360" s="1" t="e">
        <f t="shared" si="61"/>
        <v>#DIV/0!</v>
      </c>
    </row>
    <row r="361" spans="1:13" hidden="1" x14ac:dyDescent="0.25">
      <c r="A361">
        <v>384</v>
      </c>
      <c r="B361">
        <v>9.0916999999999994</v>
      </c>
      <c r="C361">
        <v>0.15920624</v>
      </c>
      <c r="D361">
        <v>174.17642000000001</v>
      </c>
      <c r="F361">
        <f t="shared" si="56"/>
        <v>-9.0916999999999994</v>
      </c>
      <c r="G361">
        <f t="shared" si="57"/>
        <v>0.15920624</v>
      </c>
      <c r="H361">
        <f t="shared" si="58"/>
        <v>-174.17642000000001</v>
      </c>
      <c r="I361">
        <f t="shared" si="62"/>
        <v>0.15920624</v>
      </c>
      <c r="J361">
        <f t="shared" si="63"/>
        <v>-174.17642000000001</v>
      </c>
      <c r="K361" s="1" t="e">
        <f t="shared" si="59"/>
        <v>#DIV/0!</v>
      </c>
      <c r="L361" s="1" t="e">
        <f t="shared" si="60"/>
        <v>#DIV/0!</v>
      </c>
      <c r="M361" s="1" t="e">
        <f t="shared" si="61"/>
        <v>#DIV/0!</v>
      </c>
    </row>
    <row r="362" spans="1:13" hidden="1" x14ac:dyDescent="0.25">
      <c r="A362">
        <v>385</v>
      </c>
      <c r="B362">
        <v>1.5551250000000001</v>
      </c>
      <c r="C362">
        <v>0</v>
      </c>
      <c r="D362">
        <v>22.742542</v>
      </c>
      <c r="F362">
        <f t="shared" si="56"/>
        <v>-1.5551250000000001</v>
      </c>
      <c r="G362">
        <f t="shared" si="57"/>
        <v>0</v>
      </c>
      <c r="H362">
        <f t="shared" si="58"/>
        <v>-22.742542</v>
      </c>
      <c r="I362">
        <f t="shared" si="62"/>
        <v>0</v>
      </c>
      <c r="J362">
        <f t="shared" si="63"/>
        <v>-22.742542</v>
      </c>
      <c r="K362" s="1" t="e">
        <f t="shared" si="59"/>
        <v>#DIV/0!</v>
      </c>
      <c r="L362" s="1" t="e">
        <f t="shared" si="60"/>
        <v>#DIV/0!</v>
      </c>
      <c r="M362" s="1" t="e">
        <f t="shared" si="61"/>
        <v>#DIV/0!</v>
      </c>
    </row>
    <row r="363" spans="1:13" hidden="1" x14ac:dyDescent="0.25">
      <c r="A363">
        <v>386</v>
      </c>
      <c r="B363">
        <v>1.5814999000000001</v>
      </c>
      <c r="C363">
        <v>0</v>
      </c>
      <c r="D363">
        <v>22.523499000000001</v>
      </c>
      <c r="F363">
        <f t="shared" si="56"/>
        <v>-1.5814999000000001</v>
      </c>
      <c r="G363">
        <f t="shared" si="57"/>
        <v>0</v>
      </c>
      <c r="H363">
        <f t="shared" si="58"/>
        <v>-22.523499000000001</v>
      </c>
      <c r="I363">
        <f t="shared" si="62"/>
        <v>0</v>
      </c>
      <c r="J363">
        <f t="shared" si="63"/>
        <v>-22.523499000000001</v>
      </c>
      <c r="K363" s="1" t="e">
        <f t="shared" si="59"/>
        <v>#DIV/0!</v>
      </c>
      <c r="L363" s="1" t="e">
        <f t="shared" si="60"/>
        <v>#DIV/0!</v>
      </c>
      <c r="M363" s="1" t="e">
        <f t="shared" si="61"/>
        <v>#DIV/0!</v>
      </c>
    </row>
    <row r="364" spans="1:13" hidden="1" x14ac:dyDescent="0.25">
      <c r="A364">
        <v>387</v>
      </c>
      <c r="B364">
        <v>1554.5437999999999</v>
      </c>
      <c r="C364">
        <v>2.564375E-2</v>
      </c>
      <c r="D364">
        <v>34.492972999999999</v>
      </c>
      <c r="F364">
        <f t="shared" si="56"/>
        <v>-1554.5437999999999</v>
      </c>
      <c r="G364">
        <f t="shared" si="57"/>
        <v>2.564375E-2</v>
      </c>
      <c r="H364">
        <f t="shared" si="58"/>
        <v>-34.492972999999999</v>
      </c>
      <c r="I364">
        <f t="shared" si="62"/>
        <v>2.564375E-2</v>
      </c>
      <c r="J364">
        <f t="shared" si="63"/>
        <v>-1554.5437999999999</v>
      </c>
      <c r="K364" s="1" t="e">
        <f t="shared" si="59"/>
        <v>#DIV/0!</v>
      </c>
      <c r="L364" s="1" t="e">
        <f t="shared" si="60"/>
        <v>#DIV/0!</v>
      </c>
      <c r="M364" s="1" t="e">
        <f t="shared" si="61"/>
        <v>#DIV/0!</v>
      </c>
    </row>
    <row r="365" spans="1:13" hidden="1" x14ac:dyDescent="0.25">
      <c r="A365">
        <v>388</v>
      </c>
      <c r="B365">
        <v>5.8817434000000004</v>
      </c>
      <c r="C365">
        <v>0.35741875000000001</v>
      </c>
      <c r="D365">
        <v>0.32303749999999998</v>
      </c>
      <c r="F365">
        <f t="shared" si="56"/>
        <v>-5.8817434000000004</v>
      </c>
      <c r="G365">
        <f t="shared" si="57"/>
        <v>0.35741875000000001</v>
      </c>
      <c r="H365">
        <f t="shared" si="58"/>
        <v>-0.32303749999999998</v>
      </c>
      <c r="I365">
        <f t="shared" si="62"/>
        <v>0.35741875000000001</v>
      </c>
      <c r="J365">
        <f t="shared" si="63"/>
        <v>-5.8817434000000004</v>
      </c>
      <c r="K365" s="1" t="e">
        <f t="shared" si="59"/>
        <v>#DIV/0!</v>
      </c>
      <c r="L365" s="1" t="e">
        <f t="shared" si="60"/>
        <v>#DIV/0!</v>
      </c>
      <c r="M365" s="1" t="e">
        <f t="shared" si="61"/>
        <v>#DIV/0!</v>
      </c>
    </row>
    <row r="366" spans="1:13" hidden="1" x14ac:dyDescent="0.25">
      <c r="A366">
        <v>389</v>
      </c>
      <c r="B366">
        <v>1.6187811999999999</v>
      </c>
      <c r="C366">
        <v>0</v>
      </c>
      <c r="D366">
        <v>6.4042250000000003</v>
      </c>
      <c r="F366">
        <f t="shared" si="56"/>
        <v>-1.6187811999999999</v>
      </c>
      <c r="G366">
        <f t="shared" si="57"/>
        <v>0</v>
      </c>
      <c r="H366">
        <f t="shared" si="58"/>
        <v>-6.4042250000000003</v>
      </c>
      <c r="I366">
        <f t="shared" si="62"/>
        <v>0</v>
      </c>
      <c r="J366">
        <f t="shared" si="63"/>
        <v>-6.4042250000000003</v>
      </c>
      <c r="K366" s="1" t="e">
        <f t="shared" si="59"/>
        <v>#DIV/0!</v>
      </c>
      <c r="L366" s="1" t="e">
        <f t="shared" si="60"/>
        <v>#DIV/0!</v>
      </c>
      <c r="M366" s="1" t="e">
        <f t="shared" si="61"/>
        <v>#DIV/0!</v>
      </c>
    </row>
    <row r="367" spans="1:13" hidden="1" x14ac:dyDescent="0.25">
      <c r="A367">
        <v>390</v>
      </c>
      <c r="B367">
        <v>1657.0337999999999</v>
      </c>
      <c r="C367">
        <v>0.34365624</v>
      </c>
      <c r="D367">
        <v>5.9451809999999998</v>
      </c>
      <c r="F367">
        <f t="shared" si="56"/>
        <v>-1657.0337999999999</v>
      </c>
      <c r="G367">
        <f t="shared" si="57"/>
        <v>0.34365624</v>
      </c>
      <c r="H367">
        <f t="shared" si="58"/>
        <v>-5.9451809999999998</v>
      </c>
      <c r="I367">
        <f t="shared" si="62"/>
        <v>0.34365624</v>
      </c>
      <c r="J367">
        <f t="shared" si="63"/>
        <v>-1657.0337999999999</v>
      </c>
      <c r="K367" s="1" t="e">
        <f t="shared" si="59"/>
        <v>#DIV/0!</v>
      </c>
      <c r="L367" s="1" t="e">
        <f t="shared" si="60"/>
        <v>#DIV/0!</v>
      </c>
      <c r="M367" s="1" t="e">
        <f t="shared" si="61"/>
        <v>#DIV/0!</v>
      </c>
    </row>
    <row r="368" spans="1:13" hidden="1" x14ac:dyDescent="0.25">
      <c r="A368">
        <v>391</v>
      </c>
      <c r="B368">
        <v>7.7116059999999997</v>
      </c>
      <c r="C368">
        <v>0.49785000000000001</v>
      </c>
      <c r="D368">
        <v>4.6983940000000004</v>
      </c>
      <c r="F368">
        <f t="shared" si="56"/>
        <v>-7.7116059999999997</v>
      </c>
      <c r="G368">
        <f t="shared" si="57"/>
        <v>0.49785000000000001</v>
      </c>
      <c r="H368">
        <f t="shared" si="58"/>
        <v>-4.6983940000000004</v>
      </c>
      <c r="I368">
        <f t="shared" si="62"/>
        <v>0.49785000000000001</v>
      </c>
      <c r="J368">
        <f t="shared" si="63"/>
        <v>-7.7116059999999997</v>
      </c>
      <c r="K368" s="1" t="e">
        <f t="shared" si="59"/>
        <v>#DIV/0!</v>
      </c>
      <c r="L368" s="1" t="e">
        <f t="shared" si="60"/>
        <v>#DIV/0!</v>
      </c>
      <c r="M368" s="1" t="e">
        <f t="shared" si="61"/>
        <v>#DIV/0!</v>
      </c>
    </row>
    <row r="369" spans="1:13" hidden="1" x14ac:dyDescent="0.25">
      <c r="A369">
        <v>392</v>
      </c>
      <c r="B369">
        <v>1.6016999999999999</v>
      </c>
      <c r="C369">
        <v>1.2499998999999999E-4</v>
      </c>
      <c r="D369">
        <v>11.278805999999999</v>
      </c>
      <c r="F369">
        <f t="shared" si="56"/>
        <v>-1.6016999999999999</v>
      </c>
      <c r="G369">
        <f t="shared" si="57"/>
        <v>1.2499998999999999E-4</v>
      </c>
      <c r="H369">
        <f t="shared" si="58"/>
        <v>-11.278805999999999</v>
      </c>
      <c r="I369">
        <f t="shared" si="62"/>
        <v>1.2499998999999999E-4</v>
      </c>
      <c r="J369">
        <f t="shared" si="63"/>
        <v>-11.278805999999999</v>
      </c>
      <c r="K369" s="1" t="e">
        <f t="shared" si="59"/>
        <v>#DIV/0!</v>
      </c>
      <c r="L369" s="1" t="e">
        <f t="shared" si="60"/>
        <v>#DIV/0!</v>
      </c>
      <c r="M369" s="1" t="e">
        <f t="shared" si="61"/>
        <v>#DIV/0!</v>
      </c>
    </row>
    <row r="370" spans="1:13" hidden="1" x14ac:dyDescent="0.25">
      <c r="A370">
        <v>393</v>
      </c>
      <c r="B370">
        <v>12.073294000000001</v>
      </c>
      <c r="C370">
        <v>0.40501874999999998</v>
      </c>
      <c r="D370">
        <v>3.6374999000000001E-3</v>
      </c>
      <c r="F370">
        <f t="shared" si="56"/>
        <v>-12.073294000000001</v>
      </c>
      <c r="G370">
        <f t="shared" si="57"/>
        <v>0.40501874999999998</v>
      </c>
      <c r="H370">
        <f t="shared" si="58"/>
        <v>-3.6374999000000001E-3</v>
      </c>
      <c r="I370">
        <f t="shared" si="62"/>
        <v>0.40501874999999998</v>
      </c>
      <c r="J370">
        <f t="shared" si="63"/>
        <v>-12.073294000000001</v>
      </c>
      <c r="K370" s="1" t="e">
        <f t="shared" si="59"/>
        <v>#DIV/0!</v>
      </c>
      <c r="L370" s="1" t="e">
        <f t="shared" si="60"/>
        <v>#DIV/0!</v>
      </c>
      <c r="M370" s="1" t="e">
        <f t="shared" si="61"/>
        <v>#DIV/0!</v>
      </c>
    </row>
    <row r="371" spans="1:13" hidden="1" x14ac:dyDescent="0.25">
      <c r="A371">
        <v>394</v>
      </c>
      <c r="B371">
        <v>1.6166499999999999</v>
      </c>
      <c r="C371">
        <v>1.650625E-2</v>
      </c>
      <c r="D371">
        <v>4.2343434999999996</v>
      </c>
      <c r="F371">
        <f t="shared" si="56"/>
        <v>-1.6166499999999999</v>
      </c>
      <c r="G371">
        <f t="shared" si="57"/>
        <v>1.650625E-2</v>
      </c>
      <c r="H371">
        <f t="shared" si="58"/>
        <v>-4.2343434999999996</v>
      </c>
      <c r="I371">
        <f t="shared" si="62"/>
        <v>1.650625E-2</v>
      </c>
      <c r="J371">
        <f t="shared" si="63"/>
        <v>-4.2343434999999996</v>
      </c>
      <c r="K371" s="1" t="e">
        <f t="shared" si="59"/>
        <v>#DIV/0!</v>
      </c>
      <c r="L371" s="1" t="e">
        <f t="shared" si="60"/>
        <v>#DIV/0!</v>
      </c>
      <c r="M371" s="1" t="e">
        <f t="shared" si="61"/>
        <v>#DIV/0!</v>
      </c>
    </row>
    <row r="372" spans="1:13" hidden="1" x14ac:dyDescent="0.25">
      <c r="A372">
        <v>395</v>
      </c>
      <c r="B372">
        <v>1.6181312000000001</v>
      </c>
      <c r="C372">
        <v>0</v>
      </c>
      <c r="D372">
        <v>15.374167999999999</v>
      </c>
      <c r="F372">
        <f t="shared" si="56"/>
        <v>-1.6181312000000001</v>
      </c>
      <c r="G372">
        <f t="shared" si="57"/>
        <v>0</v>
      </c>
      <c r="H372">
        <f t="shared" si="58"/>
        <v>-15.374167999999999</v>
      </c>
      <c r="I372">
        <f t="shared" si="62"/>
        <v>0</v>
      </c>
      <c r="J372">
        <f t="shared" si="63"/>
        <v>-15.374167999999999</v>
      </c>
      <c r="K372" s="1" t="e">
        <f t="shared" si="59"/>
        <v>#DIV/0!</v>
      </c>
      <c r="L372" s="1" t="e">
        <f t="shared" si="60"/>
        <v>#DIV/0!</v>
      </c>
      <c r="M372" s="1" t="e">
        <f t="shared" si="61"/>
        <v>#DIV/0!</v>
      </c>
    </row>
    <row r="373" spans="1:13" hidden="1" x14ac:dyDescent="0.25">
      <c r="A373">
        <v>396</v>
      </c>
      <c r="B373">
        <v>1.6184499000000001</v>
      </c>
      <c r="C373">
        <v>0</v>
      </c>
      <c r="D373">
        <v>0.40683122999999999</v>
      </c>
      <c r="F373">
        <f t="shared" si="56"/>
        <v>-1.6184499000000001</v>
      </c>
      <c r="G373">
        <f t="shared" si="57"/>
        <v>0</v>
      </c>
      <c r="H373">
        <f t="shared" si="58"/>
        <v>-0.40683122999999999</v>
      </c>
      <c r="I373">
        <f t="shared" si="62"/>
        <v>0</v>
      </c>
      <c r="J373">
        <f t="shared" si="63"/>
        <v>-1.6184499000000001</v>
      </c>
      <c r="K373" s="1" t="e">
        <f t="shared" si="59"/>
        <v>#DIV/0!</v>
      </c>
      <c r="L373" s="1" t="e">
        <f t="shared" si="60"/>
        <v>#DIV/0!</v>
      </c>
      <c r="M373" s="1" t="e">
        <f t="shared" si="61"/>
        <v>#DIV/0!</v>
      </c>
    </row>
    <row r="374" spans="1:13" hidden="1" x14ac:dyDescent="0.25">
      <c r="A374">
        <v>397</v>
      </c>
      <c r="B374">
        <v>12.627781000000001</v>
      </c>
      <c r="C374">
        <v>0.12964375</v>
      </c>
      <c r="D374">
        <v>9.7874999999999993E-3</v>
      </c>
      <c r="F374">
        <f t="shared" si="56"/>
        <v>-12.627781000000001</v>
      </c>
      <c r="G374">
        <f t="shared" si="57"/>
        <v>0.12964375</v>
      </c>
      <c r="H374">
        <f t="shared" si="58"/>
        <v>-9.7874999999999993E-3</v>
      </c>
      <c r="I374">
        <f t="shared" si="62"/>
        <v>0.12964375</v>
      </c>
      <c r="J374">
        <f t="shared" si="63"/>
        <v>-12.627781000000001</v>
      </c>
      <c r="K374" s="1" t="e">
        <f t="shared" si="59"/>
        <v>#DIV/0!</v>
      </c>
      <c r="L374" s="1" t="e">
        <f t="shared" si="60"/>
        <v>#DIV/0!</v>
      </c>
      <c r="M374" s="1" t="e">
        <f t="shared" si="61"/>
        <v>#DIV/0!</v>
      </c>
    </row>
    <row r="375" spans="1:13" hidden="1" x14ac:dyDescent="0.25">
      <c r="A375">
        <v>398</v>
      </c>
      <c r="B375">
        <v>5.5640559999999999</v>
      </c>
      <c r="C375">
        <v>0</v>
      </c>
      <c r="D375">
        <v>0</v>
      </c>
      <c r="F375">
        <f t="shared" si="56"/>
        <v>-5.5640559999999999</v>
      </c>
      <c r="G375">
        <f t="shared" si="57"/>
        <v>0</v>
      </c>
      <c r="H375">
        <f t="shared" si="58"/>
        <v>0</v>
      </c>
      <c r="I375">
        <f t="shared" si="62"/>
        <v>0</v>
      </c>
      <c r="J375">
        <f t="shared" si="63"/>
        <v>-5.5640559999999999</v>
      </c>
      <c r="K375" s="1" t="e">
        <f t="shared" si="59"/>
        <v>#DIV/0!</v>
      </c>
      <c r="L375" s="1" t="e">
        <f t="shared" si="60"/>
        <v>#DIV/0!</v>
      </c>
      <c r="M375" s="1" t="e">
        <f t="shared" si="61"/>
        <v>#DIV/0!</v>
      </c>
    </row>
    <row r="376" spans="1:13" hidden="1" x14ac:dyDescent="0.25">
      <c r="A376">
        <v>399</v>
      </c>
      <c r="B376">
        <v>12.693925</v>
      </c>
      <c r="C376">
        <v>5.11625E-2</v>
      </c>
      <c r="D376">
        <v>0.1136375</v>
      </c>
      <c r="F376">
        <f t="shared" si="56"/>
        <v>-12.693925</v>
      </c>
      <c r="G376">
        <f t="shared" si="57"/>
        <v>5.11625E-2</v>
      </c>
      <c r="H376">
        <f t="shared" si="58"/>
        <v>-0.1136375</v>
      </c>
      <c r="I376">
        <f t="shared" si="62"/>
        <v>5.11625E-2</v>
      </c>
      <c r="J376">
        <f t="shared" si="63"/>
        <v>-12.693925</v>
      </c>
      <c r="K376" s="1" t="e">
        <f t="shared" si="59"/>
        <v>#DIV/0!</v>
      </c>
      <c r="L376" s="1" t="e">
        <f t="shared" si="60"/>
        <v>#DIV/0!</v>
      </c>
      <c r="M376" s="1" t="e">
        <f t="shared" si="61"/>
        <v>#DIV/0!</v>
      </c>
    </row>
    <row r="377" spans="1:13" hidden="1" x14ac:dyDescent="0.25">
      <c r="A377">
        <v>400</v>
      </c>
      <c r="B377">
        <v>9.4284739999999996</v>
      </c>
      <c r="C377">
        <v>1.9847499</v>
      </c>
      <c r="D377">
        <v>1.2625999999999999</v>
      </c>
      <c r="F377">
        <f t="shared" si="56"/>
        <v>-9.4284739999999996</v>
      </c>
      <c r="G377">
        <f t="shared" si="57"/>
        <v>1.9847499</v>
      </c>
      <c r="H377">
        <f t="shared" si="58"/>
        <v>-1.2625999999999999</v>
      </c>
      <c r="I377">
        <f t="shared" si="62"/>
        <v>1.9847499</v>
      </c>
      <c r="J377">
        <f t="shared" si="63"/>
        <v>-9.4284739999999996</v>
      </c>
      <c r="K377" s="1" t="e">
        <f t="shared" si="59"/>
        <v>#DIV/0!</v>
      </c>
      <c r="L377" s="1" t="e">
        <f t="shared" si="60"/>
        <v>#DIV/0!</v>
      </c>
      <c r="M377" s="1" t="e">
        <f t="shared" si="61"/>
        <v>#DIV/0!</v>
      </c>
    </row>
    <row r="378" spans="1:13" hidden="1" x14ac:dyDescent="0.25">
      <c r="A378">
        <v>401</v>
      </c>
      <c r="B378">
        <v>13.041981</v>
      </c>
      <c r="C378">
        <v>0.77432495000000001</v>
      </c>
      <c r="D378">
        <v>0.66685620000000001</v>
      </c>
      <c r="F378">
        <f t="shared" si="56"/>
        <v>-13.041981</v>
      </c>
      <c r="G378">
        <f t="shared" si="57"/>
        <v>0.77432495000000001</v>
      </c>
      <c r="H378">
        <f t="shared" si="58"/>
        <v>-0.66685620000000001</v>
      </c>
      <c r="I378">
        <f t="shared" si="62"/>
        <v>0.77432495000000001</v>
      </c>
      <c r="J378">
        <f t="shared" si="63"/>
        <v>-13.041981</v>
      </c>
      <c r="K378" s="1" t="e">
        <f t="shared" si="59"/>
        <v>#DIV/0!</v>
      </c>
      <c r="L378" s="1" t="e">
        <f t="shared" si="60"/>
        <v>#DIV/0!</v>
      </c>
      <c r="M378" s="1" t="e">
        <f t="shared" si="61"/>
        <v>#DIV/0!</v>
      </c>
    </row>
    <row r="379" spans="1:13" hidden="1" x14ac:dyDescent="0.25">
      <c r="A379">
        <v>402</v>
      </c>
      <c r="B379">
        <v>20.194431000000002</v>
      </c>
      <c r="C379">
        <v>1.5341686999999999</v>
      </c>
      <c r="D379">
        <v>4.6156250000000003E-2</v>
      </c>
      <c r="F379">
        <f t="shared" si="56"/>
        <v>-20.194431000000002</v>
      </c>
      <c r="G379">
        <f t="shared" si="57"/>
        <v>1.5341686999999999</v>
      </c>
      <c r="H379">
        <f t="shared" si="58"/>
        <v>-4.6156250000000003E-2</v>
      </c>
      <c r="I379">
        <f t="shared" si="62"/>
        <v>1.5341686999999999</v>
      </c>
      <c r="J379">
        <f t="shared" si="63"/>
        <v>-20.194431000000002</v>
      </c>
      <c r="K379" s="1" t="e">
        <f t="shared" si="59"/>
        <v>#DIV/0!</v>
      </c>
      <c r="L379" s="1" t="e">
        <f t="shared" si="60"/>
        <v>#DIV/0!</v>
      </c>
      <c r="M379" s="1" t="e">
        <f t="shared" si="61"/>
        <v>#DIV/0!</v>
      </c>
    </row>
    <row r="380" spans="1:13" hidden="1" x14ac:dyDescent="0.25">
      <c r="A380">
        <v>403</v>
      </c>
      <c r="B380">
        <v>16.587088000000001</v>
      </c>
      <c r="C380">
        <v>8.7953060000000001</v>
      </c>
      <c r="D380">
        <v>0.45597500000000002</v>
      </c>
      <c r="F380">
        <f t="shared" si="56"/>
        <v>-16.587088000000001</v>
      </c>
      <c r="G380">
        <f t="shared" si="57"/>
        <v>8.7953060000000001</v>
      </c>
      <c r="H380">
        <f t="shared" si="58"/>
        <v>-0.45597500000000002</v>
      </c>
      <c r="I380">
        <f t="shared" si="62"/>
        <v>8.7953060000000001</v>
      </c>
      <c r="J380">
        <f t="shared" si="63"/>
        <v>-16.587088000000001</v>
      </c>
      <c r="K380" s="1" t="e">
        <f t="shared" si="59"/>
        <v>#DIV/0!</v>
      </c>
      <c r="L380" s="1" t="e">
        <f t="shared" si="60"/>
        <v>#DIV/0!</v>
      </c>
      <c r="M380" s="1" t="e">
        <f t="shared" si="61"/>
        <v>#DIV/0!</v>
      </c>
    </row>
    <row r="381" spans="1:13" hidden="1" x14ac:dyDescent="0.25">
      <c r="A381">
        <v>404</v>
      </c>
      <c r="B381">
        <v>40.250343000000001</v>
      </c>
      <c r="C381">
        <v>14.062537000000001</v>
      </c>
      <c r="D381">
        <v>8.1086559999999999</v>
      </c>
      <c r="F381">
        <f t="shared" si="56"/>
        <v>-40.250343000000001</v>
      </c>
      <c r="G381">
        <f t="shared" si="57"/>
        <v>14.062537000000001</v>
      </c>
      <c r="H381">
        <f t="shared" si="58"/>
        <v>-8.1086559999999999</v>
      </c>
      <c r="I381">
        <f t="shared" si="62"/>
        <v>14.062537000000001</v>
      </c>
      <c r="J381">
        <f t="shared" si="63"/>
        <v>-40.250343000000001</v>
      </c>
      <c r="K381" s="1" t="e">
        <f t="shared" si="59"/>
        <v>#DIV/0!</v>
      </c>
      <c r="L381" s="1" t="e">
        <f t="shared" si="60"/>
        <v>#DIV/0!</v>
      </c>
      <c r="M381" s="1" t="e">
        <f t="shared" si="61"/>
        <v>#DIV/0!</v>
      </c>
    </row>
    <row r="382" spans="1:13" hidden="1" x14ac:dyDescent="0.25">
      <c r="A382">
        <v>405</v>
      </c>
      <c r="B382">
        <v>15.784993</v>
      </c>
      <c r="C382">
        <v>3.3307812000000001</v>
      </c>
      <c r="D382">
        <v>0.87229369999999995</v>
      </c>
      <c r="F382">
        <f t="shared" si="56"/>
        <v>-15.784993</v>
      </c>
      <c r="G382">
        <f t="shared" si="57"/>
        <v>3.3307812000000001</v>
      </c>
      <c r="H382">
        <f t="shared" si="58"/>
        <v>-0.87229369999999995</v>
      </c>
      <c r="I382">
        <f t="shared" si="62"/>
        <v>3.3307812000000001</v>
      </c>
      <c r="J382">
        <f t="shared" si="63"/>
        <v>-15.784993</v>
      </c>
      <c r="K382" s="1" t="e">
        <f t="shared" si="59"/>
        <v>#DIV/0!</v>
      </c>
      <c r="L382" s="1" t="e">
        <f t="shared" si="60"/>
        <v>#DIV/0!</v>
      </c>
      <c r="M382" s="1" t="e">
        <f t="shared" si="61"/>
        <v>#DIV/0!</v>
      </c>
    </row>
    <row r="383" spans="1:13" hidden="1" x14ac:dyDescent="0.25">
      <c r="A383">
        <v>406</v>
      </c>
      <c r="B383">
        <v>5.1719559999999998</v>
      </c>
      <c r="C383">
        <v>0.80799370000000004</v>
      </c>
      <c r="D383">
        <v>0.1462125</v>
      </c>
      <c r="F383">
        <f t="shared" si="56"/>
        <v>-5.1719559999999998</v>
      </c>
      <c r="G383">
        <f t="shared" si="57"/>
        <v>0.80799370000000004</v>
      </c>
      <c r="H383">
        <f t="shared" si="58"/>
        <v>-0.1462125</v>
      </c>
      <c r="I383">
        <f t="shared" si="62"/>
        <v>0.80799370000000004</v>
      </c>
      <c r="J383">
        <f t="shared" si="63"/>
        <v>-5.1719559999999998</v>
      </c>
      <c r="K383" s="1" t="e">
        <f t="shared" si="59"/>
        <v>#DIV/0!</v>
      </c>
      <c r="L383" s="1" t="e">
        <f t="shared" si="60"/>
        <v>#DIV/0!</v>
      </c>
      <c r="M383" s="1" t="e">
        <f t="shared" si="61"/>
        <v>#DIV/0!</v>
      </c>
    </row>
    <row r="384" spans="1:13" hidden="1" x14ac:dyDescent="0.25">
      <c r="A384">
        <v>407</v>
      </c>
      <c r="B384">
        <v>56.285899999999998</v>
      </c>
      <c r="C384">
        <v>16.09055</v>
      </c>
      <c r="D384">
        <v>9.3828689999999995</v>
      </c>
      <c r="F384">
        <f t="shared" si="56"/>
        <v>-56.285899999999998</v>
      </c>
      <c r="G384">
        <f t="shared" si="57"/>
        <v>16.09055</v>
      </c>
      <c r="H384">
        <f t="shared" si="58"/>
        <v>-9.3828689999999995</v>
      </c>
      <c r="I384">
        <f t="shared" si="62"/>
        <v>16.09055</v>
      </c>
      <c r="J384">
        <f t="shared" si="63"/>
        <v>-56.285899999999998</v>
      </c>
      <c r="K384" s="1" t="e">
        <f t="shared" si="59"/>
        <v>#DIV/0!</v>
      </c>
      <c r="L384" s="1" t="e">
        <f t="shared" si="60"/>
        <v>#DIV/0!</v>
      </c>
      <c r="M384" s="1" t="e">
        <f t="shared" si="61"/>
        <v>#DIV/0!</v>
      </c>
    </row>
    <row r="385" spans="1:13" hidden="1" x14ac:dyDescent="0.25">
      <c r="A385">
        <v>408</v>
      </c>
      <c r="B385">
        <v>10.574450000000001</v>
      </c>
      <c r="C385">
        <v>3.6942313000000002</v>
      </c>
      <c r="D385">
        <v>8.2737500000000005E-2</v>
      </c>
      <c r="F385">
        <f t="shared" si="56"/>
        <v>-10.574450000000001</v>
      </c>
      <c r="G385">
        <f t="shared" si="57"/>
        <v>3.6942313000000002</v>
      </c>
      <c r="H385">
        <f t="shared" si="58"/>
        <v>-8.2737500000000005E-2</v>
      </c>
      <c r="I385">
        <f t="shared" si="62"/>
        <v>3.6942313000000002</v>
      </c>
      <c r="J385">
        <f t="shared" si="63"/>
        <v>-10.574450000000001</v>
      </c>
      <c r="K385" s="1" t="e">
        <f t="shared" si="59"/>
        <v>#DIV/0!</v>
      </c>
      <c r="L385" s="1" t="e">
        <f t="shared" si="60"/>
        <v>#DIV/0!</v>
      </c>
      <c r="M385" s="1" t="e">
        <f t="shared" si="61"/>
        <v>#DIV/0!</v>
      </c>
    </row>
    <row r="386" spans="1:13" hidden="1" x14ac:dyDescent="0.25">
      <c r="A386">
        <v>409</v>
      </c>
      <c r="B386">
        <v>1.5658687</v>
      </c>
      <c r="C386">
        <v>0</v>
      </c>
      <c r="D386">
        <v>0.21435624</v>
      </c>
      <c r="F386">
        <f t="shared" si="56"/>
        <v>-1.5658687</v>
      </c>
      <c r="G386">
        <f t="shared" si="57"/>
        <v>0</v>
      </c>
      <c r="H386">
        <f t="shared" si="58"/>
        <v>-0.21435624</v>
      </c>
      <c r="I386">
        <f t="shared" si="62"/>
        <v>0</v>
      </c>
      <c r="J386">
        <f t="shared" si="63"/>
        <v>-1.5658687</v>
      </c>
      <c r="K386" s="1" t="e">
        <f t="shared" si="59"/>
        <v>#DIV/0!</v>
      </c>
      <c r="L386" s="1" t="e">
        <f t="shared" si="60"/>
        <v>#DIV/0!</v>
      </c>
      <c r="M386" s="1" t="e">
        <f t="shared" si="61"/>
        <v>#DIV/0!</v>
      </c>
    </row>
    <row r="387" spans="1:13" x14ac:dyDescent="0.25">
      <c r="A387">
        <v>410</v>
      </c>
      <c r="B387">
        <v>461.78064000000001</v>
      </c>
      <c r="C387">
        <v>240.15543</v>
      </c>
      <c r="D387">
        <v>13.620604999999999</v>
      </c>
      <c r="E387">
        <v>312</v>
      </c>
      <c r="F387">
        <f t="shared" ref="F387:F450" si="64">E387-B387</f>
        <v>-149.78064000000001</v>
      </c>
      <c r="G387">
        <f t="shared" ref="G387:G450" si="65">C387</f>
        <v>240.15543</v>
      </c>
      <c r="H387">
        <f t="shared" ref="H387:H450" si="66">E387-D387</f>
        <v>298.37939499999999</v>
      </c>
      <c r="I387">
        <f t="shared" ref="I387:I388" si="67">MAX(ABS(F387),ABS(G387),ABS(H387))</f>
        <v>298.37939499999999</v>
      </c>
      <c r="J387">
        <f t="shared" ref="J387:J388" si="68">MIN(ABS(F387),ABS(G387),ABS(H387))</f>
        <v>149.78064000000001</v>
      </c>
      <c r="K387" s="1">
        <f t="shared" ref="K387:K450" si="69">B387/E387-1</f>
        <v>0.48006615384615392</v>
      </c>
      <c r="L387" s="1">
        <f t="shared" ref="L387:L450" si="70">C387/E387-1</f>
        <v>-0.23027105769230771</v>
      </c>
      <c r="M387" s="1">
        <f t="shared" ref="M387:M450" si="71">D387/E387-1</f>
        <v>-0.95634421474358977</v>
      </c>
    </row>
    <row r="388" spans="1:13" x14ac:dyDescent="0.25">
      <c r="A388">
        <v>411</v>
      </c>
      <c r="B388">
        <v>187.92760999999999</v>
      </c>
      <c r="C388">
        <v>48.485930000000003</v>
      </c>
      <c r="D388">
        <v>0.72322500000000001</v>
      </c>
      <c r="E388">
        <v>60</v>
      </c>
      <c r="F388">
        <f t="shared" si="64"/>
        <v>-127.92760999999999</v>
      </c>
      <c r="G388">
        <f t="shared" si="65"/>
        <v>48.485930000000003</v>
      </c>
      <c r="H388">
        <f t="shared" si="66"/>
        <v>59.276775000000001</v>
      </c>
      <c r="I388">
        <f t="shared" si="67"/>
        <v>127.92760999999999</v>
      </c>
      <c r="J388">
        <f t="shared" si="68"/>
        <v>48.485930000000003</v>
      </c>
      <c r="K388" s="1">
        <f t="shared" si="69"/>
        <v>2.132126833333333</v>
      </c>
      <c r="L388" s="1">
        <f t="shared" si="70"/>
        <v>-0.19190116666666657</v>
      </c>
      <c r="M388" s="1">
        <f t="shared" si="71"/>
        <v>-0.98794625000000003</v>
      </c>
    </row>
    <row r="389" spans="1:13" hidden="1" x14ac:dyDescent="0.25">
      <c r="A389">
        <v>412</v>
      </c>
      <c r="B389">
        <v>37.102573</v>
      </c>
      <c r="C389">
        <v>1.0499999999999999E-3</v>
      </c>
      <c r="D389">
        <v>19.21001</v>
      </c>
      <c r="F389">
        <f t="shared" si="64"/>
        <v>-37.102573</v>
      </c>
      <c r="G389">
        <f t="shared" si="65"/>
        <v>1.0499999999999999E-3</v>
      </c>
      <c r="H389">
        <f t="shared" si="66"/>
        <v>-19.21001</v>
      </c>
      <c r="I389">
        <f t="shared" ref="I387:I450" si="72">MAX(F389:H389)</f>
        <v>1.0499999999999999E-3</v>
      </c>
      <c r="J389">
        <f t="shared" ref="J387:J450" si="73">MIN(F389:H389)</f>
        <v>-37.102573</v>
      </c>
      <c r="K389" s="1" t="e">
        <f t="shared" si="69"/>
        <v>#DIV/0!</v>
      </c>
      <c r="L389" s="1" t="e">
        <f t="shared" si="70"/>
        <v>#DIV/0!</v>
      </c>
      <c r="M389" s="1" t="e">
        <f t="shared" si="71"/>
        <v>#DIV/0!</v>
      </c>
    </row>
    <row r="390" spans="1:13" hidden="1" x14ac:dyDescent="0.25">
      <c r="A390">
        <v>413</v>
      </c>
      <c r="B390">
        <v>48.097411999999998</v>
      </c>
      <c r="C390">
        <v>11.609043</v>
      </c>
      <c r="D390">
        <v>0.76770620000000001</v>
      </c>
      <c r="F390">
        <f t="shared" si="64"/>
        <v>-48.097411999999998</v>
      </c>
      <c r="G390">
        <f t="shared" si="65"/>
        <v>11.609043</v>
      </c>
      <c r="H390">
        <f t="shared" si="66"/>
        <v>-0.76770620000000001</v>
      </c>
      <c r="I390">
        <f t="shared" si="72"/>
        <v>11.609043</v>
      </c>
      <c r="J390">
        <f t="shared" si="73"/>
        <v>-48.097411999999998</v>
      </c>
      <c r="K390" s="1" t="e">
        <f t="shared" si="69"/>
        <v>#DIV/0!</v>
      </c>
      <c r="L390" s="1" t="e">
        <f t="shared" si="70"/>
        <v>#DIV/0!</v>
      </c>
      <c r="M390" s="1" t="e">
        <f t="shared" si="71"/>
        <v>#DIV/0!</v>
      </c>
    </row>
    <row r="391" spans="1:13" hidden="1" x14ac:dyDescent="0.25">
      <c r="A391">
        <v>414</v>
      </c>
      <c r="B391">
        <v>6.5808249999999999</v>
      </c>
      <c r="C391">
        <v>3.1435187</v>
      </c>
      <c r="D391">
        <v>0.72813123000000002</v>
      </c>
      <c r="F391">
        <f t="shared" si="64"/>
        <v>-6.5808249999999999</v>
      </c>
      <c r="G391">
        <f t="shared" si="65"/>
        <v>3.1435187</v>
      </c>
      <c r="H391">
        <f t="shared" si="66"/>
        <v>-0.72813123000000002</v>
      </c>
      <c r="I391">
        <f t="shared" si="72"/>
        <v>3.1435187</v>
      </c>
      <c r="J391">
        <f t="shared" si="73"/>
        <v>-6.5808249999999999</v>
      </c>
      <c r="K391" s="1" t="e">
        <f t="shared" si="69"/>
        <v>#DIV/0!</v>
      </c>
      <c r="L391" s="1" t="e">
        <f t="shared" si="70"/>
        <v>#DIV/0!</v>
      </c>
      <c r="M391" s="1" t="e">
        <f t="shared" si="71"/>
        <v>#DIV/0!</v>
      </c>
    </row>
    <row r="392" spans="1:13" hidden="1" x14ac:dyDescent="0.25">
      <c r="A392">
        <v>415</v>
      </c>
      <c r="B392">
        <v>5.8084873999999997</v>
      </c>
      <c r="C392">
        <v>3.2499999999999999E-4</v>
      </c>
      <c r="D392">
        <v>0.89285623999999997</v>
      </c>
      <c r="F392">
        <f t="shared" si="64"/>
        <v>-5.8084873999999997</v>
      </c>
      <c r="G392">
        <f t="shared" si="65"/>
        <v>3.2499999999999999E-4</v>
      </c>
      <c r="H392">
        <f t="shared" si="66"/>
        <v>-0.89285623999999997</v>
      </c>
      <c r="I392">
        <f t="shared" si="72"/>
        <v>3.2499999999999999E-4</v>
      </c>
      <c r="J392">
        <f t="shared" si="73"/>
        <v>-5.8084873999999997</v>
      </c>
      <c r="K392" s="1" t="e">
        <f t="shared" si="69"/>
        <v>#DIV/0!</v>
      </c>
      <c r="L392" s="1" t="e">
        <f t="shared" si="70"/>
        <v>#DIV/0!</v>
      </c>
      <c r="M392" s="1" t="e">
        <f t="shared" si="71"/>
        <v>#DIV/0!</v>
      </c>
    </row>
    <row r="393" spans="1:13" hidden="1" x14ac:dyDescent="0.25">
      <c r="A393">
        <v>416</v>
      </c>
      <c r="B393">
        <v>12.712505999999999</v>
      </c>
      <c r="C393">
        <v>1.0018</v>
      </c>
      <c r="D393">
        <v>106.368645</v>
      </c>
      <c r="F393">
        <f t="shared" si="64"/>
        <v>-12.712505999999999</v>
      </c>
      <c r="G393">
        <f t="shared" si="65"/>
        <v>1.0018</v>
      </c>
      <c r="H393">
        <f t="shared" si="66"/>
        <v>-106.368645</v>
      </c>
      <c r="I393">
        <f t="shared" si="72"/>
        <v>1.0018</v>
      </c>
      <c r="J393">
        <f t="shared" si="73"/>
        <v>-106.368645</v>
      </c>
      <c r="K393" s="1" t="e">
        <f t="shared" si="69"/>
        <v>#DIV/0!</v>
      </c>
      <c r="L393" s="1" t="e">
        <f t="shared" si="70"/>
        <v>#DIV/0!</v>
      </c>
      <c r="M393" s="1" t="e">
        <f t="shared" si="71"/>
        <v>#DIV/0!</v>
      </c>
    </row>
    <row r="394" spans="1:13" hidden="1" x14ac:dyDescent="0.25">
      <c r="A394">
        <v>417</v>
      </c>
      <c r="B394">
        <v>1433.2942</v>
      </c>
      <c r="C394">
        <v>0</v>
      </c>
      <c r="D394">
        <v>7.7199996000000007E-2</v>
      </c>
      <c r="F394">
        <f t="shared" si="64"/>
        <v>-1433.2942</v>
      </c>
      <c r="G394">
        <f t="shared" si="65"/>
        <v>0</v>
      </c>
      <c r="H394">
        <f t="shared" si="66"/>
        <v>-7.7199996000000007E-2</v>
      </c>
      <c r="I394">
        <f t="shared" si="72"/>
        <v>0</v>
      </c>
      <c r="J394">
        <f t="shared" si="73"/>
        <v>-1433.2942</v>
      </c>
      <c r="K394" s="1" t="e">
        <f t="shared" si="69"/>
        <v>#DIV/0!</v>
      </c>
      <c r="L394" s="1" t="e">
        <f t="shared" si="70"/>
        <v>#DIV/0!</v>
      </c>
      <c r="M394" s="1" t="e">
        <f t="shared" si="71"/>
        <v>#DIV/0!</v>
      </c>
    </row>
    <row r="395" spans="1:13" hidden="1" x14ac:dyDescent="0.25">
      <c r="A395">
        <v>418</v>
      </c>
      <c r="B395">
        <v>7.7152433</v>
      </c>
      <c r="C395">
        <v>1.5873687000000001</v>
      </c>
      <c r="D395">
        <v>3.7658124000000002</v>
      </c>
      <c r="F395">
        <f t="shared" si="64"/>
        <v>-7.7152433</v>
      </c>
      <c r="G395">
        <f t="shared" si="65"/>
        <v>1.5873687000000001</v>
      </c>
      <c r="H395">
        <f t="shared" si="66"/>
        <v>-3.7658124000000002</v>
      </c>
      <c r="I395">
        <f t="shared" si="72"/>
        <v>1.5873687000000001</v>
      </c>
      <c r="J395">
        <f t="shared" si="73"/>
        <v>-7.7152433</v>
      </c>
      <c r="K395" s="1" t="e">
        <f t="shared" si="69"/>
        <v>#DIV/0!</v>
      </c>
      <c r="L395" s="1" t="e">
        <f t="shared" si="70"/>
        <v>#DIV/0!</v>
      </c>
      <c r="M395" s="1" t="e">
        <f t="shared" si="71"/>
        <v>#DIV/0!</v>
      </c>
    </row>
    <row r="396" spans="1:13" hidden="1" x14ac:dyDescent="0.25">
      <c r="A396">
        <v>419</v>
      </c>
      <c r="B396">
        <v>6.1914309999999997</v>
      </c>
      <c r="C396">
        <v>0.95783119999999999</v>
      </c>
      <c r="D396">
        <v>2.5156250000000002E-2</v>
      </c>
      <c r="F396">
        <f t="shared" si="64"/>
        <v>-6.1914309999999997</v>
      </c>
      <c r="G396">
        <f t="shared" si="65"/>
        <v>0.95783119999999999</v>
      </c>
      <c r="H396">
        <f t="shared" si="66"/>
        <v>-2.5156250000000002E-2</v>
      </c>
      <c r="I396">
        <f t="shared" si="72"/>
        <v>0.95783119999999999</v>
      </c>
      <c r="J396">
        <f t="shared" si="73"/>
        <v>-6.1914309999999997</v>
      </c>
      <c r="K396" s="1" t="e">
        <f t="shared" si="69"/>
        <v>#DIV/0!</v>
      </c>
      <c r="L396" s="1" t="e">
        <f t="shared" si="70"/>
        <v>#DIV/0!</v>
      </c>
      <c r="M396" s="1" t="e">
        <f t="shared" si="71"/>
        <v>#DIV/0!</v>
      </c>
    </row>
    <row r="397" spans="1:13" hidden="1" x14ac:dyDescent="0.25">
      <c r="A397">
        <v>420</v>
      </c>
      <c r="B397">
        <v>1.489725</v>
      </c>
      <c r="C397">
        <v>8.5137500000000005E-2</v>
      </c>
      <c r="D397">
        <v>52.528137000000001</v>
      </c>
      <c r="F397">
        <f t="shared" si="64"/>
        <v>-1.489725</v>
      </c>
      <c r="G397">
        <f t="shared" si="65"/>
        <v>8.5137500000000005E-2</v>
      </c>
      <c r="H397">
        <f t="shared" si="66"/>
        <v>-52.528137000000001</v>
      </c>
      <c r="I397">
        <f t="shared" si="72"/>
        <v>8.5137500000000005E-2</v>
      </c>
      <c r="J397">
        <f t="shared" si="73"/>
        <v>-52.528137000000001</v>
      </c>
      <c r="K397" s="1" t="e">
        <f t="shared" si="69"/>
        <v>#DIV/0!</v>
      </c>
      <c r="L397" s="1" t="e">
        <f t="shared" si="70"/>
        <v>#DIV/0!</v>
      </c>
      <c r="M397" s="1" t="e">
        <f t="shared" si="71"/>
        <v>#DIV/0!</v>
      </c>
    </row>
    <row r="398" spans="1:13" hidden="1" x14ac:dyDescent="0.25">
      <c r="A398">
        <v>421</v>
      </c>
      <c r="B398">
        <v>18.519580000000001</v>
      </c>
      <c r="C398">
        <v>2.7485374999999999</v>
      </c>
      <c r="D398">
        <v>7.3150000000000007E-2</v>
      </c>
      <c r="F398">
        <f t="shared" si="64"/>
        <v>-18.519580000000001</v>
      </c>
      <c r="G398">
        <f t="shared" si="65"/>
        <v>2.7485374999999999</v>
      </c>
      <c r="H398">
        <f t="shared" si="66"/>
        <v>-7.3150000000000007E-2</v>
      </c>
      <c r="I398">
        <f t="shared" si="72"/>
        <v>2.7485374999999999</v>
      </c>
      <c r="J398">
        <f t="shared" si="73"/>
        <v>-18.519580000000001</v>
      </c>
      <c r="K398" s="1" t="e">
        <f t="shared" si="69"/>
        <v>#DIV/0!</v>
      </c>
      <c r="L398" s="1" t="e">
        <f t="shared" si="70"/>
        <v>#DIV/0!</v>
      </c>
      <c r="M398" s="1" t="e">
        <f t="shared" si="71"/>
        <v>#DIV/0!</v>
      </c>
    </row>
    <row r="399" spans="1:13" hidden="1" x14ac:dyDescent="0.25">
      <c r="A399">
        <v>422</v>
      </c>
      <c r="B399">
        <v>18.861350000000002</v>
      </c>
      <c r="C399">
        <v>1.7128874000000001</v>
      </c>
      <c r="D399">
        <v>1.1776</v>
      </c>
      <c r="F399">
        <f t="shared" si="64"/>
        <v>-18.861350000000002</v>
      </c>
      <c r="G399">
        <f t="shared" si="65"/>
        <v>1.7128874000000001</v>
      </c>
      <c r="H399">
        <f t="shared" si="66"/>
        <v>-1.1776</v>
      </c>
      <c r="I399">
        <f t="shared" si="72"/>
        <v>1.7128874000000001</v>
      </c>
      <c r="J399">
        <f t="shared" si="73"/>
        <v>-18.861350000000002</v>
      </c>
      <c r="K399" s="1" t="e">
        <f t="shared" si="69"/>
        <v>#DIV/0!</v>
      </c>
      <c r="L399" s="1" t="e">
        <f t="shared" si="70"/>
        <v>#DIV/0!</v>
      </c>
      <c r="M399" s="1" t="e">
        <f t="shared" si="71"/>
        <v>#DIV/0!</v>
      </c>
    </row>
    <row r="400" spans="1:13" hidden="1" x14ac:dyDescent="0.25">
      <c r="A400">
        <v>423</v>
      </c>
      <c r="B400">
        <v>14.578056</v>
      </c>
      <c r="C400">
        <v>4.3725E-2</v>
      </c>
      <c r="D400">
        <v>2.1106249000000001E-2</v>
      </c>
      <c r="F400">
        <f t="shared" si="64"/>
        <v>-14.578056</v>
      </c>
      <c r="G400">
        <f t="shared" si="65"/>
        <v>4.3725E-2</v>
      </c>
      <c r="H400">
        <f t="shared" si="66"/>
        <v>-2.1106249000000001E-2</v>
      </c>
      <c r="I400">
        <f t="shared" si="72"/>
        <v>4.3725E-2</v>
      </c>
      <c r="J400">
        <f t="shared" si="73"/>
        <v>-14.578056</v>
      </c>
      <c r="K400" s="1" t="e">
        <f t="shared" si="69"/>
        <v>#DIV/0!</v>
      </c>
      <c r="L400" s="1" t="e">
        <f t="shared" si="70"/>
        <v>#DIV/0!</v>
      </c>
      <c r="M400" s="1" t="e">
        <f t="shared" si="71"/>
        <v>#DIV/0!</v>
      </c>
    </row>
    <row r="401" spans="1:13" hidden="1" x14ac:dyDescent="0.25">
      <c r="A401">
        <v>424</v>
      </c>
      <c r="B401">
        <v>26.570554999999999</v>
      </c>
      <c r="C401">
        <v>5.6493748000000003E-2</v>
      </c>
      <c r="D401">
        <v>2.0667124000000001</v>
      </c>
      <c r="F401">
        <f t="shared" si="64"/>
        <v>-26.570554999999999</v>
      </c>
      <c r="G401">
        <f t="shared" si="65"/>
        <v>5.6493748000000003E-2</v>
      </c>
      <c r="H401">
        <f t="shared" si="66"/>
        <v>-2.0667124000000001</v>
      </c>
      <c r="I401">
        <f t="shared" si="72"/>
        <v>5.6493748000000003E-2</v>
      </c>
      <c r="J401">
        <f t="shared" si="73"/>
        <v>-26.570554999999999</v>
      </c>
      <c r="K401" s="1" t="e">
        <f t="shared" si="69"/>
        <v>#DIV/0!</v>
      </c>
      <c r="L401" s="1" t="e">
        <f t="shared" si="70"/>
        <v>#DIV/0!</v>
      </c>
      <c r="M401" s="1" t="e">
        <f t="shared" si="71"/>
        <v>#DIV/0!</v>
      </c>
    </row>
    <row r="402" spans="1:13" x14ac:dyDescent="0.25">
      <c r="A402">
        <v>425</v>
      </c>
      <c r="B402">
        <v>264.70949999999999</v>
      </c>
      <c r="C402">
        <v>40.607080000000003</v>
      </c>
      <c r="D402">
        <v>0.90924996000000002</v>
      </c>
      <c r="E402">
        <v>50</v>
      </c>
      <c r="F402">
        <f t="shared" si="64"/>
        <v>-214.70949999999999</v>
      </c>
      <c r="G402">
        <f t="shared" si="65"/>
        <v>40.607080000000003</v>
      </c>
      <c r="H402">
        <f t="shared" si="66"/>
        <v>49.090750040000003</v>
      </c>
      <c r="I402">
        <f>MAX(ABS(F402),ABS(G402),ABS(H402))</f>
        <v>214.70949999999999</v>
      </c>
      <c r="J402">
        <f>MIN(ABS(F402),ABS(G402),ABS(H402))</f>
        <v>40.607080000000003</v>
      </c>
      <c r="K402" s="1">
        <f t="shared" si="69"/>
        <v>4.2941899999999995</v>
      </c>
      <c r="L402" s="1">
        <f t="shared" si="70"/>
        <v>-0.18785839999999998</v>
      </c>
      <c r="M402" s="1">
        <f t="shared" si="71"/>
        <v>-0.98181500079999995</v>
      </c>
    </row>
    <row r="403" spans="1:13" hidden="1" x14ac:dyDescent="0.25">
      <c r="A403">
        <v>426</v>
      </c>
      <c r="B403">
        <v>9.4920310000000008</v>
      </c>
      <c r="C403">
        <v>0</v>
      </c>
      <c r="D403">
        <v>3.9082186000000001</v>
      </c>
      <c r="F403">
        <f t="shared" si="64"/>
        <v>-9.4920310000000008</v>
      </c>
      <c r="G403">
        <f t="shared" si="65"/>
        <v>0</v>
      </c>
      <c r="H403">
        <f t="shared" si="66"/>
        <v>-3.9082186000000001</v>
      </c>
      <c r="I403">
        <f t="shared" si="72"/>
        <v>0</v>
      </c>
      <c r="J403">
        <f t="shared" si="73"/>
        <v>-9.4920310000000008</v>
      </c>
      <c r="K403" s="1" t="e">
        <f t="shared" si="69"/>
        <v>#DIV/0!</v>
      </c>
      <c r="L403" s="1" t="e">
        <f t="shared" si="70"/>
        <v>#DIV/0!</v>
      </c>
      <c r="M403" s="1" t="e">
        <f t="shared" si="71"/>
        <v>#DIV/0!</v>
      </c>
    </row>
    <row r="404" spans="1:13" hidden="1" x14ac:dyDescent="0.25">
      <c r="A404">
        <v>427</v>
      </c>
      <c r="B404">
        <v>1593.6692</v>
      </c>
      <c r="C404">
        <v>0</v>
      </c>
      <c r="D404">
        <v>0.33713123</v>
      </c>
      <c r="F404">
        <f t="shared" si="64"/>
        <v>-1593.6692</v>
      </c>
      <c r="G404">
        <f t="shared" si="65"/>
        <v>0</v>
      </c>
      <c r="H404">
        <f t="shared" si="66"/>
        <v>-0.33713123</v>
      </c>
      <c r="I404">
        <f t="shared" si="72"/>
        <v>0</v>
      </c>
      <c r="J404">
        <f t="shared" si="73"/>
        <v>-1593.6692</v>
      </c>
      <c r="K404" s="1" t="e">
        <f t="shared" si="69"/>
        <v>#DIV/0!</v>
      </c>
      <c r="L404" s="1" t="e">
        <f t="shared" si="70"/>
        <v>#DIV/0!</v>
      </c>
      <c r="M404" s="1" t="e">
        <f t="shared" si="71"/>
        <v>#DIV/0!</v>
      </c>
    </row>
    <row r="405" spans="1:13" hidden="1" x14ac:dyDescent="0.25">
      <c r="A405">
        <v>428</v>
      </c>
      <c r="B405">
        <v>227.16651999999999</v>
      </c>
      <c r="C405">
        <v>1.20187495E-2</v>
      </c>
      <c r="D405">
        <v>0.49251872000000002</v>
      </c>
      <c r="F405">
        <f t="shared" si="64"/>
        <v>-227.16651999999999</v>
      </c>
      <c r="G405">
        <f t="shared" si="65"/>
        <v>1.20187495E-2</v>
      </c>
      <c r="H405">
        <f t="shared" si="66"/>
        <v>-0.49251872000000002</v>
      </c>
      <c r="I405">
        <f t="shared" si="72"/>
        <v>1.20187495E-2</v>
      </c>
      <c r="J405">
        <f t="shared" si="73"/>
        <v>-227.16651999999999</v>
      </c>
      <c r="K405" s="1" t="e">
        <f t="shared" si="69"/>
        <v>#DIV/0!</v>
      </c>
      <c r="L405" s="1" t="e">
        <f t="shared" si="70"/>
        <v>#DIV/0!</v>
      </c>
      <c r="M405" s="1" t="e">
        <f t="shared" si="71"/>
        <v>#DIV/0!</v>
      </c>
    </row>
    <row r="406" spans="1:13" hidden="1" x14ac:dyDescent="0.25">
      <c r="A406">
        <v>429</v>
      </c>
      <c r="B406">
        <v>5.8941559999999997</v>
      </c>
      <c r="C406">
        <v>4.9418746999999999E-2</v>
      </c>
      <c r="D406">
        <v>9.8632179999999998</v>
      </c>
      <c r="F406">
        <f t="shared" si="64"/>
        <v>-5.8941559999999997</v>
      </c>
      <c r="G406">
        <f t="shared" si="65"/>
        <v>4.9418746999999999E-2</v>
      </c>
      <c r="H406">
        <f t="shared" si="66"/>
        <v>-9.8632179999999998</v>
      </c>
      <c r="I406">
        <f t="shared" si="72"/>
        <v>4.9418746999999999E-2</v>
      </c>
      <c r="J406">
        <f t="shared" si="73"/>
        <v>-9.8632179999999998</v>
      </c>
      <c r="K406" s="1" t="e">
        <f t="shared" si="69"/>
        <v>#DIV/0!</v>
      </c>
      <c r="L406" s="1" t="e">
        <f t="shared" si="70"/>
        <v>#DIV/0!</v>
      </c>
      <c r="M406" s="1" t="e">
        <f t="shared" si="71"/>
        <v>#DIV/0!</v>
      </c>
    </row>
    <row r="407" spans="1:13" hidden="1" x14ac:dyDescent="0.25">
      <c r="A407">
        <v>430</v>
      </c>
      <c r="B407">
        <v>72.74579</v>
      </c>
      <c r="C407">
        <v>2.7643561000000001</v>
      </c>
      <c r="D407">
        <v>5.3450312999999996</v>
      </c>
      <c r="F407">
        <f t="shared" si="64"/>
        <v>-72.74579</v>
      </c>
      <c r="G407">
        <f t="shared" si="65"/>
        <v>2.7643561000000001</v>
      </c>
      <c r="H407">
        <f t="shared" si="66"/>
        <v>-5.3450312999999996</v>
      </c>
      <c r="I407">
        <f t="shared" si="72"/>
        <v>2.7643561000000001</v>
      </c>
      <c r="J407">
        <f t="shared" si="73"/>
        <v>-72.74579</v>
      </c>
      <c r="K407" s="1" t="e">
        <f t="shared" si="69"/>
        <v>#DIV/0!</v>
      </c>
      <c r="L407" s="1" t="e">
        <f t="shared" si="70"/>
        <v>#DIV/0!</v>
      </c>
      <c r="M407" s="1" t="e">
        <f t="shared" si="71"/>
        <v>#DIV/0!</v>
      </c>
    </row>
    <row r="408" spans="1:13" hidden="1" x14ac:dyDescent="0.25">
      <c r="A408">
        <v>431</v>
      </c>
      <c r="B408">
        <v>531.72437000000002</v>
      </c>
      <c r="C408">
        <v>2.5662313000000001</v>
      </c>
      <c r="D408">
        <v>0.19710623999999999</v>
      </c>
      <c r="F408">
        <f t="shared" si="64"/>
        <v>-531.72437000000002</v>
      </c>
      <c r="G408">
        <f t="shared" si="65"/>
        <v>2.5662313000000001</v>
      </c>
      <c r="H408">
        <f t="shared" si="66"/>
        <v>-0.19710623999999999</v>
      </c>
      <c r="I408">
        <f t="shared" si="72"/>
        <v>2.5662313000000001</v>
      </c>
      <c r="J408">
        <f t="shared" si="73"/>
        <v>-531.72437000000002</v>
      </c>
      <c r="K408" s="1" t="e">
        <f t="shared" si="69"/>
        <v>#DIV/0!</v>
      </c>
      <c r="L408" s="1" t="e">
        <f t="shared" si="70"/>
        <v>#DIV/0!</v>
      </c>
      <c r="M408" s="1" t="e">
        <f t="shared" si="71"/>
        <v>#DIV/0!</v>
      </c>
    </row>
    <row r="409" spans="1:13" hidden="1" x14ac:dyDescent="0.25">
      <c r="A409">
        <v>432</v>
      </c>
      <c r="B409">
        <v>113.329185</v>
      </c>
      <c r="C409">
        <v>2.0501499999999999</v>
      </c>
      <c r="D409">
        <v>2.1132061000000002</v>
      </c>
      <c r="F409">
        <f t="shared" si="64"/>
        <v>-113.329185</v>
      </c>
      <c r="G409">
        <f t="shared" si="65"/>
        <v>2.0501499999999999</v>
      </c>
      <c r="H409">
        <f t="shared" si="66"/>
        <v>-2.1132061000000002</v>
      </c>
      <c r="I409">
        <f t="shared" si="72"/>
        <v>2.0501499999999999</v>
      </c>
      <c r="J409">
        <f t="shared" si="73"/>
        <v>-113.329185</v>
      </c>
      <c r="K409" s="1" t="e">
        <f t="shared" si="69"/>
        <v>#DIV/0!</v>
      </c>
      <c r="L409" s="1" t="e">
        <f t="shared" si="70"/>
        <v>#DIV/0!</v>
      </c>
      <c r="M409" s="1" t="e">
        <f t="shared" si="71"/>
        <v>#DIV/0!</v>
      </c>
    </row>
    <row r="410" spans="1:13" hidden="1" x14ac:dyDescent="0.25">
      <c r="A410">
        <v>433</v>
      </c>
      <c r="B410">
        <v>37.118805000000002</v>
      </c>
      <c r="C410">
        <v>8.0312499999999995E-2</v>
      </c>
      <c r="D410">
        <v>4.1704689999999998</v>
      </c>
      <c r="F410">
        <f t="shared" si="64"/>
        <v>-37.118805000000002</v>
      </c>
      <c r="G410">
        <f t="shared" si="65"/>
        <v>8.0312499999999995E-2</v>
      </c>
      <c r="H410">
        <f t="shared" si="66"/>
        <v>-4.1704689999999998</v>
      </c>
      <c r="I410">
        <f t="shared" si="72"/>
        <v>8.0312499999999995E-2</v>
      </c>
      <c r="J410">
        <f t="shared" si="73"/>
        <v>-37.118805000000002</v>
      </c>
      <c r="K410" s="1" t="e">
        <f t="shared" si="69"/>
        <v>#DIV/0!</v>
      </c>
      <c r="L410" s="1" t="e">
        <f t="shared" si="70"/>
        <v>#DIV/0!</v>
      </c>
      <c r="M410" s="1" t="e">
        <f t="shared" si="71"/>
        <v>#DIV/0!</v>
      </c>
    </row>
    <row r="411" spans="1:13" hidden="1" x14ac:dyDescent="0.25">
      <c r="A411">
        <v>434</v>
      </c>
      <c r="B411">
        <v>9.4589499999999997</v>
      </c>
      <c r="C411">
        <v>0</v>
      </c>
      <c r="D411">
        <v>5.5124998000000001E-2</v>
      </c>
      <c r="F411">
        <f t="shared" si="64"/>
        <v>-9.4589499999999997</v>
      </c>
      <c r="G411">
        <f t="shared" si="65"/>
        <v>0</v>
      </c>
      <c r="H411">
        <f t="shared" si="66"/>
        <v>-5.5124998000000001E-2</v>
      </c>
      <c r="I411">
        <f t="shared" si="72"/>
        <v>0</v>
      </c>
      <c r="J411">
        <f t="shared" si="73"/>
        <v>-9.4589499999999997</v>
      </c>
      <c r="K411" s="1" t="e">
        <f t="shared" si="69"/>
        <v>#DIV/0!</v>
      </c>
      <c r="L411" s="1" t="e">
        <f t="shared" si="70"/>
        <v>#DIV/0!</v>
      </c>
      <c r="M411" s="1" t="e">
        <f t="shared" si="71"/>
        <v>#DIV/0!</v>
      </c>
    </row>
    <row r="412" spans="1:13" hidden="1" x14ac:dyDescent="0.25">
      <c r="A412">
        <v>435</v>
      </c>
      <c r="B412">
        <v>1.6193875</v>
      </c>
      <c r="C412">
        <v>0</v>
      </c>
      <c r="D412">
        <v>1.5131250000000001E-2</v>
      </c>
      <c r="F412">
        <f t="shared" si="64"/>
        <v>-1.6193875</v>
      </c>
      <c r="G412">
        <f t="shared" si="65"/>
        <v>0</v>
      </c>
      <c r="H412">
        <f t="shared" si="66"/>
        <v>-1.5131250000000001E-2</v>
      </c>
      <c r="I412">
        <f t="shared" si="72"/>
        <v>0</v>
      </c>
      <c r="J412">
        <f t="shared" si="73"/>
        <v>-1.6193875</v>
      </c>
      <c r="K412" s="1" t="e">
        <f t="shared" si="69"/>
        <v>#DIV/0!</v>
      </c>
      <c r="L412" s="1" t="e">
        <f t="shared" si="70"/>
        <v>#DIV/0!</v>
      </c>
      <c r="M412" s="1" t="e">
        <f t="shared" si="71"/>
        <v>#DIV/0!</v>
      </c>
    </row>
    <row r="413" spans="1:13" hidden="1" x14ac:dyDescent="0.25">
      <c r="A413">
        <v>436</v>
      </c>
      <c r="B413">
        <v>1.6077562999999999</v>
      </c>
      <c r="C413">
        <v>0</v>
      </c>
      <c r="D413">
        <v>0.32177499999999998</v>
      </c>
      <c r="F413">
        <f t="shared" si="64"/>
        <v>-1.6077562999999999</v>
      </c>
      <c r="G413">
        <f t="shared" si="65"/>
        <v>0</v>
      </c>
      <c r="H413">
        <f t="shared" si="66"/>
        <v>-0.32177499999999998</v>
      </c>
      <c r="I413">
        <f t="shared" si="72"/>
        <v>0</v>
      </c>
      <c r="J413">
        <f t="shared" si="73"/>
        <v>-1.6077562999999999</v>
      </c>
      <c r="K413" s="1" t="e">
        <f t="shared" si="69"/>
        <v>#DIV/0!</v>
      </c>
      <c r="L413" s="1" t="e">
        <f t="shared" si="70"/>
        <v>#DIV/0!</v>
      </c>
      <c r="M413" s="1" t="e">
        <f t="shared" si="71"/>
        <v>#DIV/0!</v>
      </c>
    </row>
    <row r="414" spans="1:13" hidden="1" x14ac:dyDescent="0.25">
      <c r="A414">
        <v>437</v>
      </c>
      <c r="B414">
        <v>1.5393687</v>
      </c>
      <c r="C414">
        <v>0</v>
      </c>
      <c r="D414">
        <v>1.2711562000000001</v>
      </c>
      <c r="F414">
        <f t="shared" si="64"/>
        <v>-1.5393687</v>
      </c>
      <c r="G414">
        <f t="shared" si="65"/>
        <v>0</v>
      </c>
      <c r="H414">
        <f t="shared" si="66"/>
        <v>-1.2711562000000001</v>
      </c>
      <c r="I414">
        <f t="shared" si="72"/>
        <v>0</v>
      </c>
      <c r="J414">
        <f t="shared" si="73"/>
        <v>-1.5393687</v>
      </c>
      <c r="K414" s="1" t="e">
        <f t="shared" si="69"/>
        <v>#DIV/0!</v>
      </c>
      <c r="L414" s="1" t="e">
        <f t="shared" si="70"/>
        <v>#DIV/0!</v>
      </c>
      <c r="M414" s="1" t="e">
        <f t="shared" si="71"/>
        <v>#DIV/0!</v>
      </c>
    </row>
    <row r="415" spans="1:13" hidden="1" x14ac:dyDescent="0.25">
      <c r="A415">
        <v>438</v>
      </c>
      <c r="B415">
        <v>8.1572560000000003</v>
      </c>
      <c r="C415">
        <v>0.13329999000000001</v>
      </c>
      <c r="D415">
        <v>8.7888059999999992</v>
      </c>
      <c r="F415">
        <f t="shared" si="64"/>
        <v>-8.1572560000000003</v>
      </c>
      <c r="G415">
        <f t="shared" si="65"/>
        <v>0.13329999000000001</v>
      </c>
      <c r="H415">
        <f t="shared" si="66"/>
        <v>-8.7888059999999992</v>
      </c>
      <c r="I415">
        <f t="shared" si="72"/>
        <v>0.13329999000000001</v>
      </c>
      <c r="J415">
        <f t="shared" si="73"/>
        <v>-8.7888059999999992</v>
      </c>
      <c r="K415" s="1" t="e">
        <f t="shared" si="69"/>
        <v>#DIV/0!</v>
      </c>
      <c r="L415" s="1" t="e">
        <f t="shared" si="70"/>
        <v>#DIV/0!</v>
      </c>
      <c r="M415" s="1" t="e">
        <f t="shared" si="71"/>
        <v>#DIV/0!</v>
      </c>
    </row>
    <row r="416" spans="1:13" hidden="1" x14ac:dyDescent="0.25">
      <c r="A416">
        <v>439</v>
      </c>
      <c r="B416">
        <v>6.1987370000000004</v>
      </c>
      <c r="C416">
        <v>3.8006249999999998E-2</v>
      </c>
      <c r="D416">
        <v>7.6683187000000004</v>
      </c>
      <c r="F416">
        <f t="shared" si="64"/>
        <v>-6.1987370000000004</v>
      </c>
      <c r="G416">
        <f t="shared" si="65"/>
        <v>3.8006249999999998E-2</v>
      </c>
      <c r="H416">
        <f t="shared" si="66"/>
        <v>-7.6683187000000004</v>
      </c>
      <c r="I416">
        <f t="shared" si="72"/>
        <v>3.8006249999999998E-2</v>
      </c>
      <c r="J416">
        <f t="shared" si="73"/>
        <v>-7.6683187000000004</v>
      </c>
      <c r="K416" s="1" t="e">
        <f t="shared" si="69"/>
        <v>#DIV/0!</v>
      </c>
      <c r="L416" s="1" t="e">
        <f t="shared" si="70"/>
        <v>#DIV/0!</v>
      </c>
      <c r="M416" s="1" t="e">
        <f t="shared" si="71"/>
        <v>#DIV/0!</v>
      </c>
    </row>
    <row r="417" spans="1:13" hidden="1" x14ac:dyDescent="0.25">
      <c r="A417">
        <v>440</v>
      </c>
      <c r="B417">
        <v>7.8335246999999999</v>
      </c>
      <c r="C417">
        <v>0.87452494999999997</v>
      </c>
      <c r="D417">
        <v>3.4325000000000001E-2</v>
      </c>
      <c r="F417">
        <f t="shared" si="64"/>
        <v>-7.8335246999999999</v>
      </c>
      <c r="G417">
        <f t="shared" si="65"/>
        <v>0.87452494999999997</v>
      </c>
      <c r="H417">
        <f t="shared" si="66"/>
        <v>-3.4325000000000001E-2</v>
      </c>
      <c r="I417">
        <f t="shared" si="72"/>
        <v>0.87452494999999997</v>
      </c>
      <c r="J417">
        <f t="shared" si="73"/>
        <v>-7.8335246999999999</v>
      </c>
      <c r="K417" s="1" t="e">
        <f t="shared" si="69"/>
        <v>#DIV/0!</v>
      </c>
      <c r="L417" s="1" t="e">
        <f t="shared" si="70"/>
        <v>#DIV/0!</v>
      </c>
      <c r="M417" s="1" t="e">
        <f t="shared" si="71"/>
        <v>#DIV/0!</v>
      </c>
    </row>
    <row r="418" spans="1:13" hidden="1" x14ac:dyDescent="0.25">
      <c r="A418">
        <v>441</v>
      </c>
      <c r="B418">
        <v>4.7448810000000003</v>
      </c>
      <c r="C418">
        <v>1.4392624999999999</v>
      </c>
      <c r="D418">
        <v>1.3031249999999999E-2</v>
      </c>
      <c r="F418">
        <f t="shared" si="64"/>
        <v>-4.7448810000000003</v>
      </c>
      <c r="G418">
        <f t="shared" si="65"/>
        <v>1.4392624999999999</v>
      </c>
      <c r="H418">
        <f t="shared" si="66"/>
        <v>-1.3031249999999999E-2</v>
      </c>
      <c r="I418">
        <f t="shared" si="72"/>
        <v>1.4392624999999999</v>
      </c>
      <c r="J418">
        <f t="shared" si="73"/>
        <v>-4.7448810000000003</v>
      </c>
      <c r="K418" s="1" t="e">
        <f t="shared" si="69"/>
        <v>#DIV/0!</v>
      </c>
      <c r="L418" s="1" t="e">
        <f t="shared" si="70"/>
        <v>#DIV/0!</v>
      </c>
      <c r="M418" s="1" t="e">
        <f t="shared" si="71"/>
        <v>#DIV/0!</v>
      </c>
    </row>
    <row r="419" spans="1:13" hidden="1" x14ac:dyDescent="0.25">
      <c r="A419">
        <v>442</v>
      </c>
      <c r="B419">
        <v>102.80825</v>
      </c>
      <c r="C419">
        <v>4.0653123999999998</v>
      </c>
      <c r="D419">
        <v>0.102474995</v>
      </c>
      <c r="F419">
        <f t="shared" si="64"/>
        <v>-102.80825</v>
      </c>
      <c r="G419">
        <f t="shared" si="65"/>
        <v>4.0653123999999998</v>
      </c>
      <c r="H419">
        <f t="shared" si="66"/>
        <v>-0.102474995</v>
      </c>
      <c r="I419">
        <f t="shared" si="72"/>
        <v>4.0653123999999998</v>
      </c>
      <c r="J419">
        <f t="shared" si="73"/>
        <v>-102.80825</v>
      </c>
      <c r="K419" s="1" t="e">
        <f t="shared" si="69"/>
        <v>#DIV/0!</v>
      </c>
      <c r="L419" s="1" t="e">
        <f t="shared" si="70"/>
        <v>#DIV/0!</v>
      </c>
      <c r="M419" s="1" t="e">
        <f t="shared" si="71"/>
        <v>#DIV/0!</v>
      </c>
    </row>
    <row r="420" spans="1:13" hidden="1" x14ac:dyDescent="0.25">
      <c r="A420">
        <v>443</v>
      </c>
      <c r="B420">
        <v>11.031825</v>
      </c>
      <c r="C420">
        <v>2.9947813000000001</v>
      </c>
      <c r="D420">
        <v>3.3483999</v>
      </c>
      <c r="F420">
        <f t="shared" si="64"/>
        <v>-11.031825</v>
      </c>
      <c r="G420">
        <f t="shared" si="65"/>
        <v>2.9947813000000001</v>
      </c>
      <c r="H420">
        <f t="shared" si="66"/>
        <v>-3.3483999</v>
      </c>
      <c r="I420">
        <f t="shared" si="72"/>
        <v>2.9947813000000001</v>
      </c>
      <c r="J420">
        <f t="shared" si="73"/>
        <v>-11.031825</v>
      </c>
      <c r="K420" s="1" t="e">
        <f t="shared" si="69"/>
        <v>#DIV/0!</v>
      </c>
      <c r="L420" s="1" t="e">
        <f t="shared" si="70"/>
        <v>#DIV/0!</v>
      </c>
      <c r="M420" s="1" t="e">
        <f t="shared" si="71"/>
        <v>#DIV/0!</v>
      </c>
    </row>
    <row r="421" spans="1:13" hidden="1" x14ac:dyDescent="0.25">
      <c r="A421">
        <v>444</v>
      </c>
      <c r="B421">
        <v>24.325792</v>
      </c>
      <c r="C421">
        <v>0</v>
      </c>
      <c r="D421">
        <v>18.398924000000001</v>
      </c>
      <c r="F421">
        <f t="shared" si="64"/>
        <v>-24.325792</v>
      </c>
      <c r="G421">
        <f t="shared" si="65"/>
        <v>0</v>
      </c>
      <c r="H421">
        <f t="shared" si="66"/>
        <v>-18.398924000000001</v>
      </c>
      <c r="I421">
        <f t="shared" si="72"/>
        <v>0</v>
      </c>
      <c r="J421">
        <f t="shared" si="73"/>
        <v>-24.325792</v>
      </c>
      <c r="K421" s="1" t="e">
        <f t="shared" si="69"/>
        <v>#DIV/0!</v>
      </c>
      <c r="L421" s="1" t="e">
        <f t="shared" si="70"/>
        <v>#DIV/0!</v>
      </c>
      <c r="M421" s="1" t="e">
        <f t="shared" si="71"/>
        <v>#DIV/0!</v>
      </c>
    </row>
    <row r="422" spans="1:13" hidden="1" x14ac:dyDescent="0.25">
      <c r="A422">
        <v>445</v>
      </c>
      <c r="B422">
        <v>15.202349999999999</v>
      </c>
      <c r="C422">
        <v>3.2449625000000002</v>
      </c>
      <c r="D422">
        <v>1.0608624</v>
      </c>
      <c r="F422">
        <f t="shared" si="64"/>
        <v>-15.202349999999999</v>
      </c>
      <c r="G422">
        <f t="shared" si="65"/>
        <v>3.2449625000000002</v>
      </c>
      <c r="H422">
        <f t="shared" si="66"/>
        <v>-1.0608624</v>
      </c>
      <c r="I422">
        <f t="shared" si="72"/>
        <v>3.2449625000000002</v>
      </c>
      <c r="J422">
        <f t="shared" si="73"/>
        <v>-15.202349999999999</v>
      </c>
      <c r="K422" s="1" t="e">
        <f t="shared" si="69"/>
        <v>#DIV/0!</v>
      </c>
      <c r="L422" s="1" t="e">
        <f t="shared" si="70"/>
        <v>#DIV/0!</v>
      </c>
      <c r="M422" s="1" t="e">
        <f t="shared" si="71"/>
        <v>#DIV/0!</v>
      </c>
    </row>
    <row r="423" spans="1:13" hidden="1" x14ac:dyDescent="0.25">
      <c r="A423">
        <v>446</v>
      </c>
      <c r="B423">
        <v>13.5692</v>
      </c>
      <c r="C423">
        <v>0</v>
      </c>
      <c r="D423">
        <v>0.34913123000000001</v>
      </c>
      <c r="F423">
        <f t="shared" si="64"/>
        <v>-13.5692</v>
      </c>
      <c r="G423">
        <f t="shared" si="65"/>
        <v>0</v>
      </c>
      <c r="H423">
        <f t="shared" si="66"/>
        <v>-0.34913123000000001</v>
      </c>
      <c r="I423">
        <f t="shared" si="72"/>
        <v>0</v>
      </c>
      <c r="J423">
        <f t="shared" si="73"/>
        <v>-13.5692</v>
      </c>
      <c r="K423" s="1" t="e">
        <f t="shared" si="69"/>
        <v>#DIV/0!</v>
      </c>
      <c r="L423" s="1" t="e">
        <f t="shared" si="70"/>
        <v>#DIV/0!</v>
      </c>
      <c r="M423" s="1" t="e">
        <f t="shared" si="71"/>
        <v>#DIV/0!</v>
      </c>
    </row>
    <row r="424" spans="1:13" hidden="1" x14ac:dyDescent="0.25">
      <c r="A424">
        <v>447</v>
      </c>
      <c r="B424">
        <v>12.605093</v>
      </c>
      <c r="C424">
        <v>1.8641186999999999</v>
      </c>
      <c r="D424">
        <v>3.7196999000000002</v>
      </c>
      <c r="F424">
        <f t="shared" si="64"/>
        <v>-12.605093</v>
      </c>
      <c r="G424">
        <f t="shared" si="65"/>
        <v>1.8641186999999999</v>
      </c>
      <c r="H424">
        <f t="shared" si="66"/>
        <v>-3.7196999000000002</v>
      </c>
      <c r="I424">
        <f t="shared" si="72"/>
        <v>1.8641186999999999</v>
      </c>
      <c r="J424">
        <f t="shared" si="73"/>
        <v>-12.605093</v>
      </c>
      <c r="K424" s="1" t="e">
        <f t="shared" si="69"/>
        <v>#DIV/0!</v>
      </c>
      <c r="L424" s="1" t="e">
        <f t="shared" si="70"/>
        <v>#DIV/0!</v>
      </c>
      <c r="M424" s="1" t="e">
        <f t="shared" si="71"/>
        <v>#DIV/0!</v>
      </c>
    </row>
    <row r="425" spans="1:13" hidden="1" x14ac:dyDescent="0.25">
      <c r="A425">
        <v>448</v>
      </c>
      <c r="B425">
        <v>26.080061000000001</v>
      </c>
      <c r="C425">
        <v>1.7218624</v>
      </c>
      <c r="D425">
        <v>1.5625E-4</v>
      </c>
      <c r="F425">
        <f t="shared" si="64"/>
        <v>-26.080061000000001</v>
      </c>
      <c r="G425">
        <f t="shared" si="65"/>
        <v>1.7218624</v>
      </c>
      <c r="H425">
        <f t="shared" si="66"/>
        <v>-1.5625E-4</v>
      </c>
      <c r="I425">
        <f t="shared" si="72"/>
        <v>1.7218624</v>
      </c>
      <c r="J425">
        <f t="shared" si="73"/>
        <v>-26.080061000000001</v>
      </c>
      <c r="K425" s="1" t="e">
        <f t="shared" si="69"/>
        <v>#DIV/0!</v>
      </c>
      <c r="L425" s="1" t="e">
        <f t="shared" si="70"/>
        <v>#DIV/0!</v>
      </c>
      <c r="M425" s="1" t="e">
        <f t="shared" si="71"/>
        <v>#DIV/0!</v>
      </c>
    </row>
    <row r="426" spans="1:13" hidden="1" x14ac:dyDescent="0.25">
      <c r="A426">
        <v>449</v>
      </c>
      <c r="B426">
        <v>11.748512</v>
      </c>
      <c r="C426">
        <v>1.891375</v>
      </c>
      <c r="D426">
        <v>10.211306</v>
      </c>
      <c r="F426">
        <f t="shared" si="64"/>
        <v>-11.748512</v>
      </c>
      <c r="G426">
        <f t="shared" si="65"/>
        <v>1.891375</v>
      </c>
      <c r="H426">
        <f t="shared" si="66"/>
        <v>-10.211306</v>
      </c>
      <c r="I426">
        <f t="shared" si="72"/>
        <v>1.891375</v>
      </c>
      <c r="J426">
        <f t="shared" si="73"/>
        <v>-11.748512</v>
      </c>
      <c r="K426" s="1" t="e">
        <f t="shared" si="69"/>
        <v>#DIV/0!</v>
      </c>
      <c r="L426" s="1" t="e">
        <f t="shared" si="70"/>
        <v>#DIV/0!</v>
      </c>
      <c r="M426" s="1" t="e">
        <f t="shared" si="71"/>
        <v>#DIV/0!</v>
      </c>
    </row>
    <row r="427" spans="1:13" hidden="1" x14ac:dyDescent="0.25">
      <c r="A427">
        <v>450</v>
      </c>
      <c r="B427">
        <v>39.747013000000003</v>
      </c>
      <c r="C427">
        <v>14.40625</v>
      </c>
      <c r="D427">
        <v>123.1926</v>
      </c>
      <c r="F427">
        <f t="shared" si="64"/>
        <v>-39.747013000000003</v>
      </c>
      <c r="G427">
        <f t="shared" si="65"/>
        <v>14.40625</v>
      </c>
      <c r="H427">
        <f t="shared" si="66"/>
        <v>-123.1926</v>
      </c>
      <c r="I427">
        <f t="shared" si="72"/>
        <v>14.40625</v>
      </c>
      <c r="J427">
        <f t="shared" si="73"/>
        <v>-123.1926</v>
      </c>
      <c r="K427" s="1" t="e">
        <f t="shared" si="69"/>
        <v>#DIV/0!</v>
      </c>
      <c r="L427" s="1" t="e">
        <f t="shared" si="70"/>
        <v>#DIV/0!</v>
      </c>
      <c r="M427" s="1" t="e">
        <f t="shared" si="71"/>
        <v>#DIV/0!</v>
      </c>
    </row>
    <row r="428" spans="1:13" hidden="1" x14ac:dyDescent="0.25">
      <c r="A428">
        <v>451</v>
      </c>
      <c r="B428">
        <v>11.873862000000001</v>
      </c>
      <c r="C428">
        <v>2.0279999000000002</v>
      </c>
      <c r="D428">
        <v>7.4374997E-3</v>
      </c>
      <c r="F428">
        <f t="shared" si="64"/>
        <v>-11.873862000000001</v>
      </c>
      <c r="G428">
        <f t="shared" si="65"/>
        <v>2.0279999000000002</v>
      </c>
      <c r="H428">
        <f t="shared" si="66"/>
        <v>-7.4374997E-3</v>
      </c>
      <c r="I428">
        <f t="shared" si="72"/>
        <v>2.0279999000000002</v>
      </c>
      <c r="J428">
        <f t="shared" si="73"/>
        <v>-11.873862000000001</v>
      </c>
      <c r="K428" s="1" t="e">
        <f t="shared" si="69"/>
        <v>#DIV/0!</v>
      </c>
      <c r="L428" s="1" t="e">
        <f t="shared" si="70"/>
        <v>#DIV/0!</v>
      </c>
      <c r="M428" s="1" t="e">
        <f t="shared" si="71"/>
        <v>#DIV/0!</v>
      </c>
    </row>
    <row r="429" spans="1:13" hidden="1" x14ac:dyDescent="0.25">
      <c r="A429">
        <v>452</v>
      </c>
      <c r="B429">
        <v>12.663975000000001</v>
      </c>
      <c r="C429">
        <v>0</v>
      </c>
      <c r="D429">
        <v>4.5946559999999996</v>
      </c>
      <c r="F429">
        <f t="shared" si="64"/>
        <v>-12.663975000000001</v>
      </c>
      <c r="G429">
        <f t="shared" si="65"/>
        <v>0</v>
      </c>
      <c r="H429">
        <f t="shared" si="66"/>
        <v>-4.5946559999999996</v>
      </c>
      <c r="I429">
        <f t="shared" si="72"/>
        <v>0</v>
      </c>
      <c r="J429">
        <f t="shared" si="73"/>
        <v>-12.663975000000001</v>
      </c>
      <c r="K429" s="1" t="e">
        <f t="shared" si="69"/>
        <v>#DIV/0!</v>
      </c>
      <c r="L429" s="1" t="e">
        <f t="shared" si="70"/>
        <v>#DIV/0!</v>
      </c>
      <c r="M429" s="1" t="e">
        <f t="shared" si="71"/>
        <v>#DIV/0!</v>
      </c>
    </row>
    <row r="430" spans="1:13" x14ac:dyDescent="0.25">
      <c r="A430">
        <v>453</v>
      </c>
      <c r="B430">
        <v>51.283707</v>
      </c>
      <c r="C430">
        <v>26.777443000000002</v>
      </c>
      <c r="D430">
        <v>201.96475000000001</v>
      </c>
      <c r="E430">
        <v>32</v>
      </c>
      <c r="F430">
        <f t="shared" si="64"/>
        <v>-19.283707</v>
      </c>
      <c r="G430">
        <f t="shared" si="65"/>
        <v>26.777443000000002</v>
      </c>
      <c r="H430">
        <f t="shared" si="66"/>
        <v>-169.96475000000001</v>
      </c>
      <c r="I430">
        <f t="shared" ref="I430:I433" si="74">MAX(ABS(F430),ABS(G430),ABS(H430))</f>
        <v>169.96475000000001</v>
      </c>
      <c r="J430">
        <f t="shared" ref="J430:J433" si="75">MIN(ABS(F430),ABS(G430),ABS(H430))</f>
        <v>19.283707</v>
      </c>
      <c r="K430" s="1">
        <f t="shared" si="69"/>
        <v>0.60261584374999999</v>
      </c>
      <c r="L430" s="1">
        <f t="shared" si="70"/>
        <v>-0.16320490624999995</v>
      </c>
      <c r="M430" s="1">
        <f t="shared" si="71"/>
        <v>5.3113984375000003</v>
      </c>
    </row>
    <row r="431" spans="1:13" x14ac:dyDescent="0.25">
      <c r="A431">
        <v>454</v>
      </c>
      <c r="B431">
        <v>283.86144999999999</v>
      </c>
      <c r="C431">
        <v>129.76407</v>
      </c>
      <c r="D431">
        <v>1.1017812</v>
      </c>
      <c r="E431">
        <v>166</v>
      </c>
      <c r="F431">
        <f t="shared" si="64"/>
        <v>-117.86144999999999</v>
      </c>
      <c r="G431">
        <f t="shared" si="65"/>
        <v>129.76407</v>
      </c>
      <c r="H431">
        <f t="shared" si="66"/>
        <v>164.8982188</v>
      </c>
      <c r="I431">
        <f t="shared" si="74"/>
        <v>164.8982188</v>
      </c>
      <c r="J431">
        <f t="shared" si="75"/>
        <v>117.86144999999999</v>
      </c>
      <c r="K431" s="1">
        <f t="shared" si="69"/>
        <v>0.71000873493975902</v>
      </c>
      <c r="L431" s="1">
        <f t="shared" si="70"/>
        <v>-0.21828873493975898</v>
      </c>
      <c r="M431" s="1">
        <f t="shared" si="71"/>
        <v>-0.99336276385542166</v>
      </c>
    </row>
    <row r="432" spans="1:13" x14ac:dyDescent="0.25">
      <c r="A432">
        <v>455</v>
      </c>
      <c r="B432">
        <v>421.82960000000003</v>
      </c>
      <c r="C432">
        <v>227.69502</v>
      </c>
      <c r="D432">
        <v>6.2307563000000004</v>
      </c>
      <c r="E432">
        <v>261</v>
      </c>
      <c r="F432">
        <f t="shared" si="64"/>
        <v>-160.82960000000003</v>
      </c>
      <c r="G432">
        <f t="shared" si="65"/>
        <v>227.69502</v>
      </c>
      <c r="H432">
        <f t="shared" si="66"/>
        <v>254.7692437</v>
      </c>
      <c r="I432">
        <f t="shared" si="74"/>
        <v>254.7692437</v>
      </c>
      <c r="J432">
        <f t="shared" si="75"/>
        <v>160.82960000000003</v>
      </c>
      <c r="K432" s="1">
        <f t="shared" si="69"/>
        <v>0.61620536398467451</v>
      </c>
      <c r="L432" s="1">
        <f t="shared" si="70"/>
        <v>-0.12760528735632182</v>
      </c>
      <c r="M432" s="1">
        <f t="shared" si="71"/>
        <v>-0.97612737049808429</v>
      </c>
    </row>
    <row r="433" spans="1:13" x14ac:dyDescent="0.25">
      <c r="A433">
        <v>456</v>
      </c>
      <c r="B433">
        <v>60.247368000000002</v>
      </c>
      <c r="C433">
        <v>25.134256000000001</v>
      </c>
      <c r="D433">
        <v>2.5182373999999998</v>
      </c>
      <c r="E433">
        <v>38</v>
      </c>
      <c r="F433">
        <f t="shared" si="64"/>
        <v>-22.247368000000002</v>
      </c>
      <c r="G433">
        <f t="shared" si="65"/>
        <v>25.134256000000001</v>
      </c>
      <c r="H433">
        <f t="shared" si="66"/>
        <v>35.481762600000003</v>
      </c>
      <c r="I433">
        <f t="shared" si="74"/>
        <v>35.481762600000003</v>
      </c>
      <c r="J433">
        <f t="shared" si="75"/>
        <v>22.247368000000002</v>
      </c>
      <c r="K433" s="1">
        <f t="shared" si="69"/>
        <v>0.58545705263157899</v>
      </c>
      <c r="L433" s="1">
        <f t="shared" si="70"/>
        <v>-0.33857221052631581</v>
      </c>
      <c r="M433" s="1">
        <f t="shared" si="71"/>
        <v>-0.93373059473684217</v>
      </c>
    </row>
    <row r="434" spans="1:13" hidden="1" x14ac:dyDescent="0.25">
      <c r="A434">
        <v>457</v>
      </c>
      <c r="B434">
        <v>6.2268499999999998</v>
      </c>
      <c r="C434">
        <v>1.4831250000000001E-2</v>
      </c>
      <c r="D434">
        <v>0.52891250000000001</v>
      </c>
      <c r="F434">
        <f t="shared" si="64"/>
        <v>-6.2268499999999998</v>
      </c>
      <c r="G434">
        <f t="shared" si="65"/>
        <v>1.4831250000000001E-2</v>
      </c>
      <c r="H434">
        <f t="shared" si="66"/>
        <v>-0.52891250000000001</v>
      </c>
      <c r="I434">
        <f t="shared" si="72"/>
        <v>1.4831250000000001E-2</v>
      </c>
      <c r="J434">
        <f t="shared" si="73"/>
        <v>-6.2268499999999998</v>
      </c>
      <c r="K434" s="1" t="e">
        <f t="shared" si="69"/>
        <v>#DIV/0!</v>
      </c>
      <c r="L434" s="1" t="e">
        <f t="shared" si="70"/>
        <v>#DIV/0!</v>
      </c>
      <c r="M434" s="1" t="e">
        <f t="shared" si="71"/>
        <v>#DIV/0!</v>
      </c>
    </row>
    <row r="435" spans="1:13" hidden="1" x14ac:dyDescent="0.25">
      <c r="A435">
        <v>458</v>
      </c>
      <c r="B435">
        <v>12.650344</v>
      </c>
      <c r="C435">
        <v>0</v>
      </c>
      <c r="D435">
        <v>0.19301249000000001</v>
      </c>
      <c r="F435">
        <f t="shared" si="64"/>
        <v>-12.650344</v>
      </c>
      <c r="G435">
        <f t="shared" si="65"/>
        <v>0</v>
      </c>
      <c r="H435">
        <f t="shared" si="66"/>
        <v>-0.19301249000000001</v>
      </c>
      <c r="I435">
        <f t="shared" si="72"/>
        <v>0</v>
      </c>
      <c r="J435">
        <f t="shared" si="73"/>
        <v>-12.650344</v>
      </c>
      <c r="K435" s="1" t="e">
        <f t="shared" si="69"/>
        <v>#DIV/0!</v>
      </c>
      <c r="L435" s="1" t="e">
        <f t="shared" si="70"/>
        <v>#DIV/0!</v>
      </c>
      <c r="M435" s="1" t="e">
        <f t="shared" si="71"/>
        <v>#DIV/0!</v>
      </c>
    </row>
    <row r="436" spans="1:13" hidden="1" x14ac:dyDescent="0.25">
      <c r="A436">
        <v>459</v>
      </c>
      <c r="B436">
        <v>17.775493999999998</v>
      </c>
      <c r="C436">
        <v>5.0136560000000001</v>
      </c>
      <c r="D436">
        <v>5.6606247999999998E-2</v>
      </c>
      <c r="F436">
        <f t="shared" si="64"/>
        <v>-17.775493999999998</v>
      </c>
      <c r="G436">
        <f t="shared" si="65"/>
        <v>5.0136560000000001</v>
      </c>
      <c r="H436">
        <f t="shared" si="66"/>
        <v>-5.6606247999999998E-2</v>
      </c>
      <c r="I436">
        <f t="shared" si="72"/>
        <v>5.0136560000000001</v>
      </c>
      <c r="J436">
        <f t="shared" si="73"/>
        <v>-17.775493999999998</v>
      </c>
      <c r="K436" s="1" t="e">
        <f t="shared" si="69"/>
        <v>#DIV/0!</v>
      </c>
      <c r="L436" s="1" t="e">
        <f t="shared" si="70"/>
        <v>#DIV/0!</v>
      </c>
      <c r="M436" s="1" t="e">
        <f t="shared" si="71"/>
        <v>#DIV/0!</v>
      </c>
    </row>
    <row r="437" spans="1:13" hidden="1" x14ac:dyDescent="0.25">
      <c r="A437">
        <v>460</v>
      </c>
      <c r="B437">
        <v>1303.9247</v>
      </c>
      <c r="C437">
        <v>47.121429999999997</v>
      </c>
      <c r="D437">
        <v>153.04347000000001</v>
      </c>
      <c r="F437">
        <f t="shared" si="64"/>
        <v>-1303.9247</v>
      </c>
      <c r="G437">
        <f t="shared" si="65"/>
        <v>47.121429999999997</v>
      </c>
      <c r="H437">
        <f t="shared" si="66"/>
        <v>-153.04347000000001</v>
      </c>
      <c r="I437">
        <f t="shared" si="72"/>
        <v>47.121429999999997</v>
      </c>
      <c r="J437">
        <f t="shared" si="73"/>
        <v>-1303.9247</v>
      </c>
      <c r="K437" s="1" t="e">
        <f t="shared" si="69"/>
        <v>#DIV/0!</v>
      </c>
      <c r="L437" s="1" t="e">
        <f t="shared" si="70"/>
        <v>#DIV/0!</v>
      </c>
      <c r="M437" s="1" t="e">
        <f t="shared" si="71"/>
        <v>#DIV/0!</v>
      </c>
    </row>
    <row r="438" spans="1:13" hidden="1" x14ac:dyDescent="0.25">
      <c r="A438">
        <v>461</v>
      </c>
      <c r="B438">
        <v>9.9598370000000003</v>
      </c>
      <c r="C438">
        <v>0.94974375</v>
      </c>
      <c r="D438">
        <v>14.669843999999999</v>
      </c>
      <c r="F438">
        <f t="shared" si="64"/>
        <v>-9.9598370000000003</v>
      </c>
      <c r="G438">
        <f t="shared" si="65"/>
        <v>0.94974375</v>
      </c>
      <c r="H438">
        <f t="shared" si="66"/>
        <v>-14.669843999999999</v>
      </c>
      <c r="I438">
        <f t="shared" si="72"/>
        <v>0.94974375</v>
      </c>
      <c r="J438">
        <f t="shared" si="73"/>
        <v>-14.669843999999999</v>
      </c>
      <c r="K438" s="1" t="e">
        <f t="shared" si="69"/>
        <v>#DIV/0!</v>
      </c>
      <c r="L438" s="1" t="e">
        <f t="shared" si="70"/>
        <v>#DIV/0!</v>
      </c>
      <c r="M438" s="1" t="e">
        <f t="shared" si="71"/>
        <v>#DIV/0!</v>
      </c>
    </row>
    <row r="439" spans="1:13" hidden="1" x14ac:dyDescent="0.25">
      <c r="A439">
        <v>462</v>
      </c>
      <c r="B439">
        <v>8.6051000000000002</v>
      </c>
      <c r="C439">
        <v>0</v>
      </c>
      <c r="D439">
        <v>72.007409999999993</v>
      </c>
      <c r="F439">
        <f t="shared" si="64"/>
        <v>-8.6051000000000002</v>
      </c>
      <c r="G439">
        <f t="shared" si="65"/>
        <v>0</v>
      </c>
      <c r="H439">
        <f t="shared" si="66"/>
        <v>-72.007409999999993</v>
      </c>
      <c r="I439">
        <f t="shared" si="72"/>
        <v>0</v>
      </c>
      <c r="J439">
        <f t="shared" si="73"/>
        <v>-72.007409999999993</v>
      </c>
      <c r="K439" s="1" t="e">
        <f t="shared" si="69"/>
        <v>#DIV/0!</v>
      </c>
      <c r="L439" s="1" t="e">
        <f t="shared" si="70"/>
        <v>#DIV/0!</v>
      </c>
      <c r="M439" s="1" t="e">
        <f t="shared" si="71"/>
        <v>#DIV/0!</v>
      </c>
    </row>
    <row r="440" spans="1:13" hidden="1" x14ac:dyDescent="0.25">
      <c r="A440">
        <v>463</v>
      </c>
      <c r="B440">
        <v>9.6107809999999994</v>
      </c>
      <c r="C440">
        <v>2.2542186000000002</v>
      </c>
      <c r="D440">
        <v>7.4301810000000001</v>
      </c>
      <c r="F440">
        <f t="shared" si="64"/>
        <v>-9.6107809999999994</v>
      </c>
      <c r="G440">
        <f t="shared" si="65"/>
        <v>2.2542186000000002</v>
      </c>
      <c r="H440">
        <f t="shared" si="66"/>
        <v>-7.4301810000000001</v>
      </c>
      <c r="I440">
        <f t="shared" si="72"/>
        <v>2.2542186000000002</v>
      </c>
      <c r="J440">
        <f t="shared" si="73"/>
        <v>-9.6107809999999994</v>
      </c>
      <c r="K440" s="1" t="e">
        <f t="shared" si="69"/>
        <v>#DIV/0!</v>
      </c>
      <c r="L440" s="1" t="e">
        <f t="shared" si="70"/>
        <v>#DIV/0!</v>
      </c>
      <c r="M440" s="1" t="e">
        <f t="shared" si="71"/>
        <v>#DIV/0!</v>
      </c>
    </row>
    <row r="441" spans="1:13" hidden="1" x14ac:dyDescent="0.25">
      <c r="A441">
        <v>464</v>
      </c>
      <c r="B441">
        <v>6.4632810000000003</v>
      </c>
      <c r="C441">
        <v>0.71018124000000005</v>
      </c>
      <c r="D441">
        <v>45.813049999999997</v>
      </c>
      <c r="F441">
        <f t="shared" si="64"/>
        <v>-6.4632810000000003</v>
      </c>
      <c r="G441">
        <f t="shared" si="65"/>
        <v>0.71018124000000005</v>
      </c>
      <c r="H441">
        <f t="shared" si="66"/>
        <v>-45.813049999999997</v>
      </c>
      <c r="I441">
        <f t="shared" si="72"/>
        <v>0.71018124000000005</v>
      </c>
      <c r="J441">
        <f t="shared" si="73"/>
        <v>-45.813049999999997</v>
      </c>
      <c r="K441" s="1" t="e">
        <f t="shared" si="69"/>
        <v>#DIV/0!</v>
      </c>
      <c r="L441" s="1" t="e">
        <f t="shared" si="70"/>
        <v>#DIV/0!</v>
      </c>
      <c r="M441" s="1" t="e">
        <f t="shared" si="71"/>
        <v>#DIV/0!</v>
      </c>
    </row>
    <row r="442" spans="1:13" hidden="1" x14ac:dyDescent="0.25">
      <c r="A442">
        <v>465</v>
      </c>
      <c r="B442">
        <v>1.6172561999999999</v>
      </c>
      <c r="C442">
        <v>0.27984999999999999</v>
      </c>
      <c r="D442">
        <v>0.49178749999999999</v>
      </c>
      <c r="F442">
        <f t="shared" si="64"/>
        <v>-1.6172561999999999</v>
      </c>
      <c r="G442">
        <f t="shared" si="65"/>
        <v>0.27984999999999999</v>
      </c>
      <c r="H442">
        <f t="shared" si="66"/>
        <v>-0.49178749999999999</v>
      </c>
      <c r="I442">
        <f t="shared" si="72"/>
        <v>0.27984999999999999</v>
      </c>
      <c r="J442">
        <f t="shared" si="73"/>
        <v>-1.6172561999999999</v>
      </c>
      <c r="K442" s="1" t="e">
        <f t="shared" si="69"/>
        <v>#DIV/0!</v>
      </c>
      <c r="L442" s="1" t="e">
        <f t="shared" si="70"/>
        <v>#DIV/0!</v>
      </c>
      <c r="M442" s="1" t="e">
        <f t="shared" si="71"/>
        <v>#DIV/0!</v>
      </c>
    </row>
    <row r="443" spans="1:13" hidden="1" x14ac:dyDescent="0.25">
      <c r="A443">
        <v>466</v>
      </c>
      <c r="B443">
        <v>6.4195184999999997</v>
      </c>
      <c r="C443">
        <v>1.4719625000000001</v>
      </c>
      <c r="D443">
        <v>3.6124999999999998E-3</v>
      </c>
      <c r="F443">
        <f t="shared" si="64"/>
        <v>-6.4195184999999997</v>
      </c>
      <c r="G443">
        <f t="shared" si="65"/>
        <v>1.4719625000000001</v>
      </c>
      <c r="H443">
        <f t="shared" si="66"/>
        <v>-3.6124999999999998E-3</v>
      </c>
      <c r="I443">
        <f t="shared" si="72"/>
        <v>1.4719625000000001</v>
      </c>
      <c r="J443">
        <f t="shared" si="73"/>
        <v>-6.4195184999999997</v>
      </c>
      <c r="K443" s="1" t="e">
        <f t="shared" si="69"/>
        <v>#DIV/0!</v>
      </c>
      <c r="L443" s="1" t="e">
        <f t="shared" si="70"/>
        <v>#DIV/0!</v>
      </c>
      <c r="M443" s="1" t="e">
        <f t="shared" si="71"/>
        <v>#DIV/0!</v>
      </c>
    </row>
    <row r="444" spans="1:13" hidden="1" x14ac:dyDescent="0.25">
      <c r="A444">
        <v>467</v>
      </c>
      <c r="B444">
        <v>6.2319500000000003</v>
      </c>
      <c r="C444">
        <v>0.66254999999999997</v>
      </c>
      <c r="D444">
        <v>71.92962</v>
      </c>
      <c r="F444">
        <f t="shared" si="64"/>
        <v>-6.2319500000000003</v>
      </c>
      <c r="G444">
        <f t="shared" si="65"/>
        <v>0.66254999999999997</v>
      </c>
      <c r="H444">
        <f t="shared" si="66"/>
        <v>-71.92962</v>
      </c>
      <c r="I444">
        <f t="shared" si="72"/>
        <v>0.66254999999999997</v>
      </c>
      <c r="J444">
        <f t="shared" si="73"/>
        <v>-71.92962</v>
      </c>
      <c r="K444" s="1" t="e">
        <f t="shared" si="69"/>
        <v>#DIV/0!</v>
      </c>
      <c r="L444" s="1" t="e">
        <f t="shared" si="70"/>
        <v>#DIV/0!</v>
      </c>
      <c r="M444" s="1" t="e">
        <f t="shared" si="71"/>
        <v>#DIV/0!</v>
      </c>
    </row>
    <row r="445" spans="1:13" hidden="1" x14ac:dyDescent="0.25">
      <c r="A445">
        <v>468</v>
      </c>
      <c r="B445">
        <v>5.1674623000000004</v>
      </c>
      <c r="C445">
        <v>0.76808125000000005</v>
      </c>
      <c r="D445">
        <v>33.158862999999997</v>
      </c>
      <c r="F445">
        <f t="shared" si="64"/>
        <v>-5.1674623000000004</v>
      </c>
      <c r="G445">
        <f t="shared" si="65"/>
        <v>0.76808125000000005</v>
      </c>
      <c r="H445">
        <f t="shared" si="66"/>
        <v>-33.158862999999997</v>
      </c>
      <c r="I445">
        <f t="shared" si="72"/>
        <v>0.76808125000000005</v>
      </c>
      <c r="J445">
        <f t="shared" si="73"/>
        <v>-33.158862999999997</v>
      </c>
      <c r="K445" s="1" t="e">
        <f t="shared" si="69"/>
        <v>#DIV/0!</v>
      </c>
      <c r="L445" s="1" t="e">
        <f t="shared" si="70"/>
        <v>#DIV/0!</v>
      </c>
      <c r="M445" s="1" t="e">
        <f t="shared" si="71"/>
        <v>#DIV/0!</v>
      </c>
    </row>
    <row r="446" spans="1:13" hidden="1" x14ac:dyDescent="0.25">
      <c r="A446">
        <v>469</v>
      </c>
      <c r="B446">
        <v>8.8759060000000005</v>
      </c>
      <c r="C446">
        <v>1.5794812</v>
      </c>
      <c r="D446">
        <v>0.411825</v>
      </c>
      <c r="F446">
        <f t="shared" si="64"/>
        <v>-8.8759060000000005</v>
      </c>
      <c r="G446">
        <f t="shared" si="65"/>
        <v>1.5794812</v>
      </c>
      <c r="H446">
        <f t="shared" si="66"/>
        <v>-0.411825</v>
      </c>
      <c r="I446">
        <f t="shared" si="72"/>
        <v>1.5794812</v>
      </c>
      <c r="J446">
        <f t="shared" si="73"/>
        <v>-8.8759060000000005</v>
      </c>
      <c r="K446" s="1" t="e">
        <f t="shared" si="69"/>
        <v>#DIV/0!</v>
      </c>
      <c r="L446" s="1" t="e">
        <f t="shared" si="70"/>
        <v>#DIV/0!</v>
      </c>
      <c r="M446" s="1" t="e">
        <f t="shared" si="71"/>
        <v>#DIV/0!</v>
      </c>
    </row>
    <row r="447" spans="1:13" hidden="1" x14ac:dyDescent="0.25">
      <c r="A447">
        <v>470</v>
      </c>
      <c r="B447">
        <v>6.0724435000000003</v>
      </c>
      <c r="C447">
        <v>0.8782375</v>
      </c>
      <c r="D447">
        <v>9.9073499999999992</v>
      </c>
      <c r="F447">
        <f t="shared" si="64"/>
        <v>-6.0724435000000003</v>
      </c>
      <c r="G447">
        <f t="shared" si="65"/>
        <v>0.8782375</v>
      </c>
      <c r="H447">
        <f t="shared" si="66"/>
        <v>-9.9073499999999992</v>
      </c>
      <c r="I447">
        <f t="shared" si="72"/>
        <v>0.8782375</v>
      </c>
      <c r="J447">
        <f t="shared" si="73"/>
        <v>-9.9073499999999992</v>
      </c>
      <c r="K447" s="1" t="e">
        <f t="shared" si="69"/>
        <v>#DIV/0!</v>
      </c>
      <c r="L447" s="1" t="e">
        <f t="shared" si="70"/>
        <v>#DIV/0!</v>
      </c>
      <c r="M447" s="1" t="e">
        <f t="shared" si="71"/>
        <v>#DIV/0!</v>
      </c>
    </row>
    <row r="448" spans="1:13" hidden="1" x14ac:dyDescent="0.25">
      <c r="A448">
        <v>471</v>
      </c>
      <c r="B448">
        <v>9.3878369999999993</v>
      </c>
      <c r="C448">
        <v>1.6934562</v>
      </c>
      <c r="D448">
        <v>10.067812</v>
      </c>
      <c r="F448">
        <f t="shared" si="64"/>
        <v>-9.3878369999999993</v>
      </c>
      <c r="G448">
        <f t="shared" si="65"/>
        <v>1.6934562</v>
      </c>
      <c r="H448">
        <f t="shared" si="66"/>
        <v>-10.067812</v>
      </c>
      <c r="I448">
        <f t="shared" si="72"/>
        <v>1.6934562</v>
      </c>
      <c r="J448">
        <f t="shared" si="73"/>
        <v>-10.067812</v>
      </c>
      <c r="K448" s="1" t="e">
        <f t="shared" si="69"/>
        <v>#DIV/0!</v>
      </c>
      <c r="L448" s="1" t="e">
        <f t="shared" si="70"/>
        <v>#DIV/0!</v>
      </c>
      <c r="M448" s="1" t="e">
        <f t="shared" si="71"/>
        <v>#DIV/0!</v>
      </c>
    </row>
    <row r="449" spans="1:13" hidden="1" x14ac:dyDescent="0.25">
      <c r="A449">
        <v>472</v>
      </c>
      <c r="B449">
        <v>9.4553309999999993</v>
      </c>
      <c r="C449">
        <v>0.91721249999999999</v>
      </c>
      <c r="D449">
        <v>2.3355562999999999</v>
      </c>
      <c r="F449">
        <f t="shared" si="64"/>
        <v>-9.4553309999999993</v>
      </c>
      <c r="G449">
        <f t="shared" si="65"/>
        <v>0.91721249999999999</v>
      </c>
      <c r="H449">
        <f t="shared" si="66"/>
        <v>-2.3355562999999999</v>
      </c>
      <c r="I449">
        <f t="shared" si="72"/>
        <v>0.91721249999999999</v>
      </c>
      <c r="J449">
        <f t="shared" si="73"/>
        <v>-9.4553309999999993</v>
      </c>
      <c r="K449" s="1" t="e">
        <f t="shared" si="69"/>
        <v>#DIV/0!</v>
      </c>
      <c r="L449" s="1" t="e">
        <f t="shared" si="70"/>
        <v>#DIV/0!</v>
      </c>
      <c r="M449" s="1" t="e">
        <f t="shared" si="71"/>
        <v>#DIV/0!</v>
      </c>
    </row>
    <row r="450" spans="1:13" hidden="1" x14ac:dyDescent="0.25">
      <c r="A450">
        <v>473</v>
      </c>
      <c r="B450">
        <v>8.7331179999999993</v>
      </c>
      <c r="C450">
        <v>1.4604062</v>
      </c>
      <c r="D450">
        <v>1.4627812</v>
      </c>
      <c r="F450">
        <f t="shared" si="64"/>
        <v>-8.7331179999999993</v>
      </c>
      <c r="G450">
        <f t="shared" si="65"/>
        <v>1.4604062</v>
      </c>
      <c r="H450">
        <f t="shared" si="66"/>
        <v>-1.4627812</v>
      </c>
      <c r="I450">
        <f t="shared" si="72"/>
        <v>1.4604062</v>
      </c>
      <c r="J450">
        <f t="shared" si="73"/>
        <v>-8.7331179999999993</v>
      </c>
      <c r="K450" s="1" t="e">
        <f t="shared" si="69"/>
        <v>#DIV/0!</v>
      </c>
      <c r="L450" s="1" t="e">
        <f t="shared" si="70"/>
        <v>#DIV/0!</v>
      </c>
      <c r="M450" s="1" t="e">
        <f t="shared" si="71"/>
        <v>#DIV/0!</v>
      </c>
    </row>
    <row r="451" spans="1:13" hidden="1" x14ac:dyDescent="0.25">
      <c r="A451">
        <v>474</v>
      </c>
      <c r="B451">
        <v>1.4860500000000001</v>
      </c>
      <c r="C451">
        <v>9.8587499999999995E-2</v>
      </c>
      <c r="D451">
        <v>12.387444</v>
      </c>
      <c r="F451">
        <f t="shared" ref="F451:F514" si="76">E451-B451</f>
        <v>-1.4860500000000001</v>
      </c>
      <c r="G451">
        <f t="shared" ref="G451:G514" si="77">C451</f>
        <v>9.8587499999999995E-2</v>
      </c>
      <c r="H451">
        <f t="shared" ref="H451:H514" si="78">E451-D451</f>
        <v>-12.387444</v>
      </c>
      <c r="I451">
        <f t="shared" ref="I451:I514" si="79">MAX(F451:H451)</f>
        <v>9.8587499999999995E-2</v>
      </c>
      <c r="J451">
        <f t="shared" ref="J451:J514" si="80">MIN(F451:H451)</f>
        <v>-12.387444</v>
      </c>
      <c r="K451" s="1" t="e">
        <f t="shared" ref="K451:K514" si="81">B451/E451-1</f>
        <v>#DIV/0!</v>
      </c>
      <c r="L451" s="1" t="e">
        <f t="shared" ref="L451:L514" si="82">C451/E451-1</f>
        <v>#DIV/0!</v>
      </c>
      <c r="M451" s="1" t="e">
        <f t="shared" ref="M451:M514" si="83">D451/E451-1</f>
        <v>#DIV/0!</v>
      </c>
    </row>
    <row r="452" spans="1:13" hidden="1" x14ac:dyDescent="0.25">
      <c r="A452">
        <v>475</v>
      </c>
      <c r="B452">
        <v>1588.5834</v>
      </c>
      <c r="C452">
        <v>3.4063310000000002</v>
      </c>
      <c r="D452">
        <v>247.23181</v>
      </c>
      <c r="F452">
        <f t="shared" si="76"/>
        <v>-1588.5834</v>
      </c>
      <c r="G452">
        <f t="shared" si="77"/>
        <v>3.4063310000000002</v>
      </c>
      <c r="H452">
        <f t="shared" si="78"/>
        <v>-247.23181</v>
      </c>
      <c r="I452">
        <f t="shared" si="79"/>
        <v>3.4063310000000002</v>
      </c>
      <c r="J452">
        <f t="shared" si="80"/>
        <v>-1588.5834</v>
      </c>
      <c r="K452" s="1" t="e">
        <f t="shared" si="81"/>
        <v>#DIV/0!</v>
      </c>
      <c r="L452" s="1" t="e">
        <f t="shared" si="82"/>
        <v>#DIV/0!</v>
      </c>
      <c r="M452" s="1" t="e">
        <f t="shared" si="83"/>
        <v>#DIV/0!</v>
      </c>
    </row>
    <row r="453" spans="1:13" hidden="1" x14ac:dyDescent="0.25">
      <c r="A453">
        <v>476</v>
      </c>
      <c r="B453">
        <v>5.6611060000000002</v>
      </c>
      <c r="C453">
        <v>6.2375E-3</v>
      </c>
      <c r="D453">
        <v>2.636875E-2</v>
      </c>
      <c r="F453">
        <f t="shared" si="76"/>
        <v>-5.6611060000000002</v>
      </c>
      <c r="G453">
        <f t="shared" si="77"/>
        <v>6.2375E-3</v>
      </c>
      <c r="H453">
        <f t="shared" si="78"/>
        <v>-2.636875E-2</v>
      </c>
      <c r="I453">
        <f t="shared" si="79"/>
        <v>6.2375E-3</v>
      </c>
      <c r="J453">
        <f t="shared" si="80"/>
        <v>-5.6611060000000002</v>
      </c>
      <c r="K453" s="1" t="e">
        <f t="shared" si="81"/>
        <v>#DIV/0!</v>
      </c>
      <c r="L453" s="1" t="e">
        <f t="shared" si="82"/>
        <v>#DIV/0!</v>
      </c>
      <c r="M453" s="1" t="e">
        <f t="shared" si="83"/>
        <v>#DIV/0!</v>
      </c>
    </row>
    <row r="454" spans="1:13" hidden="1" x14ac:dyDescent="0.25">
      <c r="A454">
        <v>477</v>
      </c>
      <c r="B454">
        <v>17.84562</v>
      </c>
      <c r="C454">
        <v>4.2727814000000004</v>
      </c>
      <c r="D454">
        <v>1.17999995E-2</v>
      </c>
      <c r="F454">
        <f t="shared" si="76"/>
        <v>-17.84562</v>
      </c>
      <c r="G454">
        <f t="shared" si="77"/>
        <v>4.2727814000000004</v>
      </c>
      <c r="H454">
        <f t="shared" si="78"/>
        <v>-1.17999995E-2</v>
      </c>
      <c r="I454">
        <f t="shared" si="79"/>
        <v>4.2727814000000004</v>
      </c>
      <c r="J454">
        <f t="shared" si="80"/>
        <v>-17.84562</v>
      </c>
      <c r="K454" s="1" t="e">
        <f t="shared" si="81"/>
        <v>#DIV/0!</v>
      </c>
      <c r="L454" s="1" t="e">
        <f t="shared" si="82"/>
        <v>#DIV/0!</v>
      </c>
      <c r="M454" s="1" t="e">
        <f t="shared" si="83"/>
        <v>#DIV/0!</v>
      </c>
    </row>
    <row r="455" spans="1:13" hidden="1" x14ac:dyDescent="0.25">
      <c r="A455">
        <v>478</v>
      </c>
      <c r="B455">
        <v>7.0478624999999999</v>
      </c>
      <c r="C455">
        <v>1.1050561999999999</v>
      </c>
      <c r="D455">
        <v>0.72304999999999997</v>
      </c>
      <c r="F455">
        <f t="shared" si="76"/>
        <v>-7.0478624999999999</v>
      </c>
      <c r="G455">
        <f t="shared" si="77"/>
        <v>1.1050561999999999</v>
      </c>
      <c r="H455">
        <f t="shared" si="78"/>
        <v>-0.72304999999999997</v>
      </c>
      <c r="I455">
        <f t="shared" si="79"/>
        <v>1.1050561999999999</v>
      </c>
      <c r="J455">
        <f t="shared" si="80"/>
        <v>-7.0478624999999999</v>
      </c>
      <c r="K455" s="1" t="e">
        <f t="shared" si="81"/>
        <v>#DIV/0!</v>
      </c>
      <c r="L455" s="1" t="e">
        <f t="shared" si="82"/>
        <v>#DIV/0!</v>
      </c>
      <c r="M455" s="1" t="e">
        <f t="shared" si="83"/>
        <v>#DIV/0!</v>
      </c>
    </row>
    <row r="456" spans="1:13" x14ac:dyDescent="0.25">
      <c r="A456">
        <v>479</v>
      </c>
      <c r="B456">
        <v>277.74963000000002</v>
      </c>
      <c r="C456">
        <v>68.70693</v>
      </c>
      <c r="D456">
        <v>6.0673121999999999</v>
      </c>
      <c r="E456">
        <v>101</v>
      </c>
      <c r="F456">
        <f t="shared" si="76"/>
        <v>-176.74963000000002</v>
      </c>
      <c r="G456">
        <f t="shared" si="77"/>
        <v>68.70693</v>
      </c>
      <c r="H456">
        <f t="shared" si="78"/>
        <v>94.932687799999997</v>
      </c>
      <c r="I456">
        <f t="shared" ref="I456:I457" si="84">MAX(ABS(F456),ABS(G456),ABS(H456))</f>
        <v>176.74963000000002</v>
      </c>
      <c r="J456">
        <f t="shared" ref="J456:J457" si="85">MIN(ABS(F456),ABS(G456),ABS(H456))</f>
        <v>68.70693</v>
      </c>
      <c r="K456" s="1">
        <f t="shared" si="81"/>
        <v>1.7499963366336635</v>
      </c>
      <c r="L456" s="1">
        <f t="shared" si="82"/>
        <v>-0.31973336633663363</v>
      </c>
      <c r="M456" s="1">
        <f t="shared" si="83"/>
        <v>-0.93992760198019798</v>
      </c>
    </row>
    <row r="457" spans="1:13" x14ac:dyDescent="0.25">
      <c r="A457">
        <v>480</v>
      </c>
      <c r="B457">
        <v>77.287109999999998</v>
      </c>
      <c r="C457">
        <v>24.876211000000001</v>
      </c>
      <c r="D457">
        <v>12.885706000000001</v>
      </c>
      <c r="E457">
        <v>33</v>
      </c>
      <c r="F457">
        <f t="shared" si="76"/>
        <v>-44.287109999999998</v>
      </c>
      <c r="G457">
        <f t="shared" si="77"/>
        <v>24.876211000000001</v>
      </c>
      <c r="H457">
        <f t="shared" si="78"/>
        <v>20.114294000000001</v>
      </c>
      <c r="I457">
        <f t="shared" si="84"/>
        <v>44.287109999999998</v>
      </c>
      <c r="J457">
        <f t="shared" si="85"/>
        <v>20.114294000000001</v>
      </c>
      <c r="K457" s="1">
        <f t="shared" si="81"/>
        <v>1.3420336363636363</v>
      </c>
      <c r="L457" s="1">
        <f t="shared" si="82"/>
        <v>-0.24617542424242422</v>
      </c>
      <c r="M457" s="1">
        <f t="shared" si="83"/>
        <v>-0.60952406060606057</v>
      </c>
    </row>
    <row r="458" spans="1:13" hidden="1" x14ac:dyDescent="0.25">
      <c r="A458">
        <v>481</v>
      </c>
      <c r="B458">
        <v>15.01005</v>
      </c>
      <c r="C458">
        <v>1.6446750000000001</v>
      </c>
      <c r="D458">
        <v>23.228437</v>
      </c>
      <c r="F458">
        <f t="shared" si="76"/>
        <v>-15.01005</v>
      </c>
      <c r="G458">
        <f t="shared" si="77"/>
        <v>1.6446750000000001</v>
      </c>
      <c r="H458">
        <f t="shared" si="78"/>
        <v>-23.228437</v>
      </c>
      <c r="I458">
        <f t="shared" si="79"/>
        <v>1.6446750000000001</v>
      </c>
      <c r="J458">
        <f t="shared" si="80"/>
        <v>-23.228437</v>
      </c>
      <c r="K458" s="1" t="e">
        <f t="shared" si="81"/>
        <v>#DIV/0!</v>
      </c>
      <c r="L458" s="1" t="e">
        <f t="shared" si="82"/>
        <v>#DIV/0!</v>
      </c>
      <c r="M458" s="1" t="e">
        <f t="shared" si="83"/>
        <v>#DIV/0!</v>
      </c>
    </row>
    <row r="459" spans="1:13" hidden="1" x14ac:dyDescent="0.25">
      <c r="A459">
        <v>482</v>
      </c>
      <c r="B459">
        <v>24.710773</v>
      </c>
      <c r="C459">
        <v>5.1339750000000004</v>
      </c>
      <c r="D459">
        <v>4.8597999999999999</v>
      </c>
      <c r="F459">
        <f t="shared" si="76"/>
        <v>-24.710773</v>
      </c>
      <c r="G459">
        <f t="shared" si="77"/>
        <v>5.1339750000000004</v>
      </c>
      <c r="H459">
        <f t="shared" si="78"/>
        <v>-4.8597999999999999</v>
      </c>
      <c r="I459">
        <f t="shared" si="79"/>
        <v>5.1339750000000004</v>
      </c>
      <c r="J459">
        <f t="shared" si="80"/>
        <v>-24.710773</v>
      </c>
      <c r="K459" s="1" t="e">
        <f t="shared" si="81"/>
        <v>#DIV/0!</v>
      </c>
      <c r="L459" s="1" t="e">
        <f t="shared" si="82"/>
        <v>#DIV/0!</v>
      </c>
      <c r="M459" s="1" t="e">
        <f t="shared" si="83"/>
        <v>#DIV/0!</v>
      </c>
    </row>
    <row r="460" spans="1:13" x14ac:dyDescent="0.25">
      <c r="A460">
        <v>483</v>
      </c>
      <c r="B460">
        <v>77.379585000000006</v>
      </c>
      <c r="C460">
        <v>22.185112</v>
      </c>
      <c r="D460">
        <v>3.9192499999999999</v>
      </c>
      <c r="E460">
        <v>33</v>
      </c>
      <c r="F460">
        <f t="shared" si="76"/>
        <v>-44.379585000000006</v>
      </c>
      <c r="G460">
        <f t="shared" si="77"/>
        <v>22.185112</v>
      </c>
      <c r="H460">
        <f t="shared" si="78"/>
        <v>29.080750000000002</v>
      </c>
      <c r="I460">
        <f t="shared" ref="I460:I462" si="86">MAX(ABS(F460),ABS(G460),ABS(H460))</f>
        <v>44.379585000000006</v>
      </c>
      <c r="J460">
        <f t="shared" ref="J460:J462" si="87">MIN(ABS(F460),ABS(G460),ABS(H460))</f>
        <v>22.185112</v>
      </c>
      <c r="K460" s="1">
        <f t="shared" si="81"/>
        <v>1.3448359090909094</v>
      </c>
      <c r="L460" s="1">
        <f t="shared" si="82"/>
        <v>-0.32772387878787879</v>
      </c>
      <c r="M460" s="1">
        <f t="shared" si="83"/>
        <v>-0.88123484848484845</v>
      </c>
    </row>
    <row r="461" spans="1:13" x14ac:dyDescent="0.25">
      <c r="A461">
        <v>484</v>
      </c>
      <c r="B461">
        <v>106.44025000000001</v>
      </c>
      <c r="C461">
        <v>29.942468999999999</v>
      </c>
      <c r="D461">
        <v>1.8325000000000001E-2</v>
      </c>
      <c r="E461">
        <v>44</v>
      </c>
      <c r="F461">
        <f t="shared" si="76"/>
        <v>-62.440250000000006</v>
      </c>
      <c r="G461">
        <f t="shared" si="77"/>
        <v>29.942468999999999</v>
      </c>
      <c r="H461">
        <f t="shared" si="78"/>
        <v>43.981675000000003</v>
      </c>
      <c r="I461">
        <f t="shared" si="86"/>
        <v>62.440250000000006</v>
      </c>
      <c r="J461">
        <f t="shared" si="87"/>
        <v>29.942468999999999</v>
      </c>
      <c r="K461" s="1">
        <f t="shared" si="81"/>
        <v>1.4190965909090911</v>
      </c>
      <c r="L461" s="1">
        <f t="shared" si="82"/>
        <v>-0.31948934090909098</v>
      </c>
      <c r="M461" s="1">
        <f t="shared" si="83"/>
        <v>-0.99958352272727269</v>
      </c>
    </row>
    <row r="462" spans="1:13" x14ac:dyDescent="0.25">
      <c r="A462">
        <v>485</v>
      </c>
      <c r="B462">
        <v>259.52379999999999</v>
      </c>
      <c r="C462">
        <v>3.4746063</v>
      </c>
      <c r="D462">
        <v>2.4856249E-2</v>
      </c>
      <c r="E462">
        <v>51</v>
      </c>
      <c r="F462">
        <f t="shared" si="76"/>
        <v>-208.52379999999999</v>
      </c>
      <c r="G462">
        <f t="shared" si="77"/>
        <v>3.4746063</v>
      </c>
      <c r="H462">
        <f t="shared" si="78"/>
        <v>50.975143750999997</v>
      </c>
      <c r="I462">
        <f t="shared" si="86"/>
        <v>208.52379999999999</v>
      </c>
      <c r="J462">
        <f t="shared" si="87"/>
        <v>3.4746063</v>
      </c>
      <c r="K462" s="1">
        <f t="shared" si="81"/>
        <v>4.0887019607843138</v>
      </c>
      <c r="L462" s="1">
        <f t="shared" si="82"/>
        <v>-0.93187046470588231</v>
      </c>
      <c r="M462" s="1">
        <f t="shared" si="83"/>
        <v>-0.9995126225686275</v>
      </c>
    </row>
    <row r="463" spans="1:13" hidden="1" x14ac:dyDescent="0.25">
      <c r="A463">
        <v>486</v>
      </c>
      <c r="B463">
        <v>45.101047999999999</v>
      </c>
      <c r="C463">
        <v>11.915217999999999</v>
      </c>
      <c r="D463">
        <v>2.6874998000000003E-4</v>
      </c>
      <c r="F463">
        <f t="shared" si="76"/>
        <v>-45.101047999999999</v>
      </c>
      <c r="G463">
        <f t="shared" si="77"/>
        <v>11.915217999999999</v>
      </c>
      <c r="H463">
        <f t="shared" si="78"/>
        <v>-2.6874998000000003E-4</v>
      </c>
      <c r="I463">
        <f t="shared" si="79"/>
        <v>11.915217999999999</v>
      </c>
      <c r="J463">
        <f t="shared" si="80"/>
        <v>-45.101047999999999</v>
      </c>
      <c r="K463" s="1" t="e">
        <f t="shared" si="81"/>
        <v>#DIV/0!</v>
      </c>
      <c r="L463" s="1" t="e">
        <f t="shared" si="82"/>
        <v>#DIV/0!</v>
      </c>
      <c r="M463" s="1" t="e">
        <f t="shared" si="83"/>
        <v>#DIV/0!</v>
      </c>
    </row>
    <row r="464" spans="1:13" hidden="1" x14ac:dyDescent="0.25">
      <c r="A464">
        <v>487</v>
      </c>
      <c r="B464">
        <v>16.645706000000001</v>
      </c>
      <c r="C464">
        <v>4.703519</v>
      </c>
      <c r="D464">
        <v>1.0990062</v>
      </c>
      <c r="F464">
        <f t="shared" si="76"/>
        <v>-16.645706000000001</v>
      </c>
      <c r="G464">
        <f t="shared" si="77"/>
        <v>4.703519</v>
      </c>
      <c r="H464">
        <f t="shared" si="78"/>
        <v>-1.0990062</v>
      </c>
      <c r="I464">
        <f t="shared" si="79"/>
        <v>4.703519</v>
      </c>
      <c r="J464">
        <f t="shared" si="80"/>
        <v>-16.645706000000001</v>
      </c>
      <c r="K464" s="1" t="e">
        <f t="shared" si="81"/>
        <v>#DIV/0!</v>
      </c>
      <c r="L464" s="1" t="e">
        <f t="shared" si="82"/>
        <v>#DIV/0!</v>
      </c>
      <c r="M464" s="1" t="e">
        <f t="shared" si="83"/>
        <v>#DIV/0!</v>
      </c>
    </row>
    <row r="465" spans="1:13" hidden="1" x14ac:dyDescent="0.25">
      <c r="A465">
        <v>488</v>
      </c>
      <c r="B465">
        <v>1.1266187000000001</v>
      </c>
      <c r="C465">
        <v>1.2387499999999999E-2</v>
      </c>
      <c r="D465">
        <v>6.8393750000000003E-2</v>
      </c>
      <c r="F465">
        <f t="shared" si="76"/>
        <v>-1.1266187000000001</v>
      </c>
      <c r="G465">
        <f t="shared" si="77"/>
        <v>1.2387499999999999E-2</v>
      </c>
      <c r="H465">
        <f t="shared" si="78"/>
        <v>-6.8393750000000003E-2</v>
      </c>
      <c r="I465">
        <f t="shared" si="79"/>
        <v>1.2387499999999999E-2</v>
      </c>
      <c r="J465">
        <f t="shared" si="80"/>
        <v>-1.1266187000000001</v>
      </c>
      <c r="K465" s="1" t="e">
        <f t="shared" si="81"/>
        <v>#DIV/0!</v>
      </c>
      <c r="L465" s="1" t="e">
        <f t="shared" si="82"/>
        <v>#DIV/0!</v>
      </c>
      <c r="M465" s="1" t="e">
        <f t="shared" si="83"/>
        <v>#DIV/0!</v>
      </c>
    </row>
    <row r="466" spans="1:13" hidden="1" x14ac:dyDescent="0.25">
      <c r="A466">
        <v>489</v>
      </c>
      <c r="B466">
        <v>44.156370000000003</v>
      </c>
      <c r="C466">
        <v>20.52525</v>
      </c>
      <c r="D466">
        <v>0.68906873000000002</v>
      </c>
      <c r="F466">
        <f t="shared" si="76"/>
        <v>-44.156370000000003</v>
      </c>
      <c r="G466">
        <f t="shared" si="77"/>
        <v>20.52525</v>
      </c>
      <c r="H466">
        <f t="shared" si="78"/>
        <v>-0.68906873000000002</v>
      </c>
      <c r="I466">
        <f t="shared" si="79"/>
        <v>20.52525</v>
      </c>
      <c r="J466">
        <f t="shared" si="80"/>
        <v>-44.156370000000003</v>
      </c>
      <c r="K466" s="1" t="e">
        <f t="shared" si="81"/>
        <v>#DIV/0!</v>
      </c>
      <c r="L466" s="1" t="e">
        <f t="shared" si="82"/>
        <v>#DIV/0!</v>
      </c>
      <c r="M466" s="1" t="e">
        <f t="shared" si="83"/>
        <v>#DIV/0!</v>
      </c>
    </row>
    <row r="467" spans="1:13" hidden="1" x14ac:dyDescent="0.25">
      <c r="A467">
        <v>490</v>
      </c>
      <c r="B467">
        <v>30.727004999999998</v>
      </c>
      <c r="C467">
        <v>9.8562130000000003</v>
      </c>
      <c r="D467">
        <v>1.1674999E-2</v>
      </c>
      <c r="F467">
        <f t="shared" si="76"/>
        <v>-30.727004999999998</v>
      </c>
      <c r="G467">
        <f t="shared" si="77"/>
        <v>9.8562130000000003</v>
      </c>
      <c r="H467">
        <f t="shared" si="78"/>
        <v>-1.1674999E-2</v>
      </c>
      <c r="I467">
        <f t="shared" si="79"/>
        <v>9.8562130000000003</v>
      </c>
      <c r="J467">
        <f t="shared" si="80"/>
        <v>-30.727004999999998</v>
      </c>
      <c r="K467" s="1" t="e">
        <f t="shared" si="81"/>
        <v>#DIV/0!</v>
      </c>
      <c r="L467" s="1" t="e">
        <f t="shared" si="82"/>
        <v>#DIV/0!</v>
      </c>
      <c r="M467" s="1" t="e">
        <f t="shared" si="83"/>
        <v>#DIV/0!</v>
      </c>
    </row>
    <row r="468" spans="1:13" hidden="1" x14ac:dyDescent="0.25">
      <c r="A468">
        <v>491</v>
      </c>
      <c r="B468">
        <v>42.922237000000003</v>
      </c>
      <c r="C468">
        <v>11.798992999999999</v>
      </c>
      <c r="D468">
        <v>4.7360996999999996</v>
      </c>
      <c r="F468">
        <f t="shared" si="76"/>
        <v>-42.922237000000003</v>
      </c>
      <c r="G468">
        <f t="shared" si="77"/>
        <v>11.798992999999999</v>
      </c>
      <c r="H468">
        <f t="shared" si="78"/>
        <v>-4.7360996999999996</v>
      </c>
      <c r="I468">
        <f t="shared" si="79"/>
        <v>11.798992999999999</v>
      </c>
      <c r="J468">
        <f t="shared" si="80"/>
        <v>-42.922237000000003</v>
      </c>
      <c r="K468" s="1" t="e">
        <f t="shared" si="81"/>
        <v>#DIV/0!</v>
      </c>
      <c r="L468" s="1" t="e">
        <f t="shared" si="82"/>
        <v>#DIV/0!</v>
      </c>
      <c r="M468" s="1" t="e">
        <f t="shared" si="83"/>
        <v>#DIV/0!</v>
      </c>
    </row>
    <row r="469" spans="1:13" hidden="1" x14ac:dyDescent="0.25">
      <c r="A469">
        <v>492</v>
      </c>
      <c r="B469">
        <v>39.794674000000001</v>
      </c>
      <c r="C469">
        <v>10.655174000000001</v>
      </c>
      <c r="D469">
        <v>0.30609375</v>
      </c>
      <c r="F469">
        <f t="shared" si="76"/>
        <v>-39.794674000000001</v>
      </c>
      <c r="G469">
        <f t="shared" si="77"/>
        <v>10.655174000000001</v>
      </c>
      <c r="H469">
        <f t="shared" si="78"/>
        <v>-0.30609375</v>
      </c>
      <c r="I469">
        <f t="shared" si="79"/>
        <v>10.655174000000001</v>
      </c>
      <c r="J469">
        <f t="shared" si="80"/>
        <v>-39.794674000000001</v>
      </c>
      <c r="K469" s="1" t="e">
        <f t="shared" si="81"/>
        <v>#DIV/0!</v>
      </c>
      <c r="L469" s="1" t="e">
        <f t="shared" si="82"/>
        <v>#DIV/0!</v>
      </c>
      <c r="M469" s="1" t="e">
        <f t="shared" si="83"/>
        <v>#DIV/0!</v>
      </c>
    </row>
    <row r="470" spans="1:13" hidden="1" x14ac:dyDescent="0.25">
      <c r="A470">
        <v>493</v>
      </c>
      <c r="B470">
        <v>8.8365369999999999</v>
      </c>
      <c r="C470">
        <v>0.45029997999999999</v>
      </c>
      <c r="D470">
        <v>9.8124990000000006E-3</v>
      </c>
      <c r="F470">
        <f t="shared" si="76"/>
        <v>-8.8365369999999999</v>
      </c>
      <c r="G470">
        <f t="shared" si="77"/>
        <v>0.45029997999999999</v>
      </c>
      <c r="H470">
        <f t="shared" si="78"/>
        <v>-9.8124990000000006E-3</v>
      </c>
      <c r="I470">
        <f t="shared" si="79"/>
        <v>0.45029997999999999</v>
      </c>
      <c r="J470">
        <f t="shared" si="80"/>
        <v>-8.8365369999999999</v>
      </c>
      <c r="K470" s="1" t="e">
        <f t="shared" si="81"/>
        <v>#DIV/0!</v>
      </c>
      <c r="L470" s="1" t="e">
        <f t="shared" si="82"/>
        <v>#DIV/0!</v>
      </c>
      <c r="M470" s="1" t="e">
        <f t="shared" si="83"/>
        <v>#DIV/0!</v>
      </c>
    </row>
    <row r="471" spans="1:13" hidden="1" x14ac:dyDescent="0.25">
      <c r="A471">
        <v>494</v>
      </c>
      <c r="B471">
        <v>19.450018</v>
      </c>
      <c r="C471">
        <v>6.2046747</v>
      </c>
      <c r="D471">
        <v>3.0337624999999999</v>
      </c>
      <c r="F471">
        <f t="shared" si="76"/>
        <v>-19.450018</v>
      </c>
      <c r="G471">
        <f t="shared" si="77"/>
        <v>6.2046747</v>
      </c>
      <c r="H471">
        <f t="shared" si="78"/>
        <v>-3.0337624999999999</v>
      </c>
      <c r="I471">
        <f t="shared" si="79"/>
        <v>6.2046747</v>
      </c>
      <c r="J471">
        <f t="shared" si="80"/>
        <v>-19.450018</v>
      </c>
      <c r="K471" s="1" t="e">
        <f t="shared" si="81"/>
        <v>#DIV/0!</v>
      </c>
      <c r="L471" s="1" t="e">
        <f t="shared" si="82"/>
        <v>#DIV/0!</v>
      </c>
      <c r="M471" s="1" t="e">
        <f t="shared" si="83"/>
        <v>#DIV/0!</v>
      </c>
    </row>
    <row r="472" spans="1:13" hidden="1" x14ac:dyDescent="0.25">
      <c r="A472">
        <v>495</v>
      </c>
      <c r="B472">
        <v>16.853404999999999</v>
      </c>
      <c r="C472">
        <v>3.9988999999999999</v>
      </c>
      <c r="D472">
        <v>3.5001000000000002</v>
      </c>
      <c r="F472">
        <f t="shared" si="76"/>
        <v>-16.853404999999999</v>
      </c>
      <c r="G472">
        <f t="shared" si="77"/>
        <v>3.9988999999999999</v>
      </c>
      <c r="H472">
        <f t="shared" si="78"/>
        <v>-3.5001000000000002</v>
      </c>
      <c r="I472">
        <f t="shared" si="79"/>
        <v>3.9988999999999999</v>
      </c>
      <c r="J472">
        <f t="shared" si="80"/>
        <v>-16.853404999999999</v>
      </c>
      <c r="K472" s="1" t="e">
        <f t="shared" si="81"/>
        <v>#DIV/0!</v>
      </c>
      <c r="L472" s="1" t="e">
        <f t="shared" si="82"/>
        <v>#DIV/0!</v>
      </c>
      <c r="M472" s="1" t="e">
        <f t="shared" si="83"/>
        <v>#DIV/0!</v>
      </c>
    </row>
    <row r="473" spans="1:13" hidden="1" x14ac:dyDescent="0.25">
      <c r="A473">
        <v>496</v>
      </c>
      <c r="B473">
        <v>10.367149</v>
      </c>
      <c r="C473">
        <v>2.4439874000000001</v>
      </c>
      <c r="D473">
        <v>0.24023125000000001</v>
      </c>
      <c r="F473">
        <f t="shared" si="76"/>
        <v>-10.367149</v>
      </c>
      <c r="G473">
        <f t="shared" si="77"/>
        <v>2.4439874000000001</v>
      </c>
      <c r="H473">
        <f t="shared" si="78"/>
        <v>-0.24023125000000001</v>
      </c>
      <c r="I473">
        <f t="shared" si="79"/>
        <v>2.4439874000000001</v>
      </c>
      <c r="J473">
        <f t="shared" si="80"/>
        <v>-10.367149</v>
      </c>
      <c r="K473" s="1" t="e">
        <f t="shared" si="81"/>
        <v>#DIV/0!</v>
      </c>
      <c r="L473" s="1" t="e">
        <f t="shared" si="82"/>
        <v>#DIV/0!</v>
      </c>
      <c r="M473" s="1" t="e">
        <f t="shared" si="83"/>
        <v>#DIV/0!</v>
      </c>
    </row>
    <row r="474" spans="1:13" hidden="1" x14ac:dyDescent="0.25">
      <c r="A474">
        <v>497</v>
      </c>
      <c r="B474">
        <v>35.075029999999998</v>
      </c>
      <c r="C474">
        <v>16.510535999999998</v>
      </c>
      <c r="D474">
        <v>0.66436249999999997</v>
      </c>
      <c r="F474">
        <f t="shared" si="76"/>
        <v>-35.075029999999998</v>
      </c>
      <c r="G474">
        <f t="shared" si="77"/>
        <v>16.510535999999998</v>
      </c>
      <c r="H474">
        <f t="shared" si="78"/>
        <v>-0.66436249999999997</v>
      </c>
      <c r="I474">
        <f t="shared" si="79"/>
        <v>16.510535999999998</v>
      </c>
      <c r="J474">
        <f t="shared" si="80"/>
        <v>-35.075029999999998</v>
      </c>
      <c r="K474" s="1" t="e">
        <f t="shared" si="81"/>
        <v>#DIV/0!</v>
      </c>
      <c r="L474" s="1" t="e">
        <f t="shared" si="82"/>
        <v>#DIV/0!</v>
      </c>
      <c r="M474" s="1" t="e">
        <f t="shared" si="83"/>
        <v>#DIV/0!</v>
      </c>
    </row>
    <row r="475" spans="1:13" hidden="1" x14ac:dyDescent="0.25">
      <c r="A475">
        <v>498</v>
      </c>
      <c r="B475">
        <v>7.6389313000000003</v>
      </c>
      <c r="C475">
        <v>1.8553687000000001</v>
      </c>
      <c r="D475">
        <v>3.5023624999999998</v>
      </c>
      <c r="F475">
        <f t="shared" si="76"/>
        <v>-7.6389313000000003</v>
      </c>
      <c r="G475">
        <f t="shared" si="77"/>
        <v>1.8553687000000001</v>
      </c>
      <c r="H475">
        <f t="shared" si="78"/>
        <v>-3.5023624999999998</v>
      </c>
      <c r="I475">
        <f t="shared" si="79"/>
        <v>1.8553687000000001</v>
      </c>
      <c r="J475">
        <f t="shared" si="80"/>
        <v>-7.6389313000000003</v>
      </c>
      <c r="K475" s="1" t="e">
        <f t="shared" si="81"/>
        <v>#DIV/0!</v>
      </c>
      <c r="L475" s="1" t="e">
        <f t="shared" si="82"/>
        <v>#DIV/0!</v>
      </c>
      <c r="M475" s="1" t="e">
        <f t="shared" si="83"/>
        <v>#DIV/0!</v>
      </c>
    </row>
    <row r="476" spans="1:13" hidden="1" x14ac:dyDescent="0.25">
      <c r="A476">
        <v>499</v>
      </c>
      <c r="B476">
        <v>31.879605999999999</v>
      </c>
      <c r="C476">
        <v>8.9028189999999991</v>
      </c>
      <c r="D476">
        <v>0.49624374999999998</v>
      </c>
      <c r="F476">
        <f t="shared" si="76"/>
        <v>-31.879605999999999</v>
      </c>
      <c r="G476">
        <f t="shared" si="77"/>
        <v>8.9028189999999991</v>
      </c>
      <c r="H476">
        <f t="shared" si="78"/>
        <v>-0.49624374999999998</v>
      </c>
      <c r="I476">
        <f t="shared" si="79"/>
        <v>8.9028189999999991</v>
      </c>
      <c r="J476">
        <f t="shared" si="80"/>
        <v>-31.879605999999999</v>
      </c>
      <c r="K476" s="1" t="e">
        <f t="shared" si="81"/>
        <v>#DIV/0!</v>
      </c>
      <c r="L476" s="1" t="e">
        <f t="shared" si="82"/>
        <v>#DIV/0!</v>
      </c>
      <c r="M476" s="1" t="e">
        <f t="shared" si="83"/>
        <v>#DIV/0!</v>
      </c>
    </row>
    <row r="477" spans="1:13" hidden="1" x14ac:dyDescent="0.25">
      <c r="A477">
        <v>500</v>
      </c>
      <c r="B477">
        <v>152.88953000000001</v>
      </c>
      <c r="C477">
        <v>61.429924</v>
      </c>
      <c r="D477">
        <v>8.9312500000000003E-2</v>
      </c>
      <c r="F477">
        <f t="shared" si="76"/>
        <v>-152.88953000000001</v>
      </c>
      <c r="G477">
        <f t="shared" si="77"/>
        <v>61.429924</v>
      </c>
      <c r="H477">
        <f t="shared" si="78"/>
        <v>-8.9312500000000003E-2</v>
      </c>
      <c r="I477">
        <f t="shared" si="79"/>
        <v>61.429924</v>
      </c>
      <c r="J477">
        <f t="shared" si="80"/>
        <v>-152.88953000000001</v>
      </c>
      <c r="K477" s="1" t="e">
        <f t="shared" si="81"/>
        <v>#DIV/0!</v>
      </c>
      <c r="L477" s="1" t="e">
        <f t="shared" si="82"/>
        <v>#DIV/0!</v>
      </c>
      <c r="M477" s="1" t="e">
        <f t="shared" si="83"/>
        <v>#DIV/0!</v>
      </c>
    </row>
    <row r="478" spans="1:13" hidden="1" x14ac:dyDescent="0.25">
      <c r="A478">
        <v>501</v>
      </c>
      <c r="B478">
        <v>79.796775999999994</v>
      </c>
      <c r="C478">
        <v>30.085467999999999</v>
      </c>
      <c r="D478">
        <v>107.88807</v>
      </c>
      <c r="F478">
        <f t="shared" si="76"/>
        <v>-79.796775999999994</v>
      </c>
      <c r="G478">
        <f t="shared" si="77"/>
        <v>30.085467999999999</v>
      </c>
      <c r="H478">
        <f t="shared" si="78"/>
        <v>-107.88807</v>
      </c>
      <c r="I478">
        <f t="shared" si="79"/>
        <v>30.085467999999999</v>
      </c>
      <c r="J478">
        <f t="shared" si="80"/>
        <v>-107.88807</v>
      </c>
      <c r="K478" s="1" t="e">
        <f t="shared" si="81"/>
        <v>#DIV/0!</v>
      </c>
      <c r="L478" s="1" t="e">
        <f t="shared" si="82"/>
        <v>#DIV/0!</v>
      </c>
      <c r="M478" s="1" t="e">
        <f t="shared" si="83"/>
        <v>#DIV/0!</v>
      </c>
    </row>
    <row r="479" spans="1:13" hidden="1" x14ac:dyDescent="0.25">
      <c r="A479">
        <v>502</v>
      </c>
      <c r="B479">
        <v>27.354330000000001</v>
      </c>
      <c r="C479">
        <v>8.3538999999999994</v>
      </c>
      <c r="D479">
        <v>4.5212500000000003E-2</v>
      </c>
      <c r="F479">
        <f t="shared" si="76"/>
        <v>-27.354330000000001</v>
      </c>
      <c r="G479">
        <f t="shared" si="77"/>
        <v>8.3538999999999994</v>
      </c>
      <c r="H479">
        <f t="shared" si="78"/>
        <v>-4.5212500000000003E-2</v>
      </c>
      <c r="I479">
        <f t="shared" si="79"/>
        <v>8.3538999999999994</v>
      </c>
      <c r="J479">
        <f t="shared" si="80"/>
        <v>-27.354330000000001</v>
      </c>
      <c r="K479" s="1" t="e">
        <f t="shared" si="81"/>
        <v>#DIV/0!</v>
      </c>
      <c r="L479" s="1" t="e">
        <f t="shared" si="82"/>
        <v>#DIV/0!</v>
      </c>
      <c r="M479" s="1" t="e">
        <f t="shared" si="83"/>
        <v>#DIV/0!</v>
      </c>
    </row>
    <row r="480" spans="1:13" hidden="1" x14ac:dyDescent="0.25">
      <c r="A480">
        <v>503</v>
      </c>
      <c r="B480">
        <v>25.945416999999999</v>
      </c>
      <c r="C480">
        <v>3.7233624000000001</v>
      </c>
      <c r="D480">
        <v>0.13903125</v>
      </c>
      <c r="F480">
        <f t="shared" si="76"/>
        <v>-25.945416999999999</v>
      </c>
      <c r="G480">
        <f t="shared" si="77"/>
        <v>3.7233624000000001</v>
      </c>
      <c r="H480">
        <f t="shared" si="78"/>
        <v>-0.13903125</v>
      </c>
      <c r="I480">
        <f t="shared" si="79"/>
        <v>3.7233624000000001</v>
      </c>
      <c r="J480">
        <f t="shared" si="80"/>
        <v>-25.945416999999999</v>
      </c>
      <c r="K480" s="1" t="e">
        <f t="shared" si="81"/>
        <v>#DIV/0!</v>
      </c>
      <c r="L480" s="1" t="e">
        <f t="shared" si="82"/>
        <v>#DIV/0!</v>
      </c>
      <c r="M480" s="1" t="e">
        <f t="shared" si="83"/>
        <v>#DIV/0!</v>
      </c>
    </row>
    <row r="481" spans="1:13" hidden="1" x14ac:dyDescent="0.25">
      <c r="A481">
        <v>504</v>
      </c>
      <c r="B481">
        <v>12.147124</v>
      </c>
      <c r="C481">
        <v>0.25958750000000003</v>
      </c>
      <c r="D481">
        <v>2.9933611999999998</v>
      </c>
      <c r="F481">
        <f t="shared" si="76"/>
        <v>-12.147124</v>
      </c>
      <c r="G481">
        <f t="shared" si="77"/>
        <v>0.25958750000000003</v>
      </c>
      <c r="H481">
        <f t="shared" si="78"/>
        <v>-2.9933611999999998</v>
      </c>
      <c r="I481">
        <f t="shared" si="79"/>
        <v>0.25958750000000003</v>
      </c>
      <c r="J481">
        <f t="shared" si="80"/>
        <v>-12.147124</v>
      </c>
      <c r="K481" s="1" t="e">
        <f t="shared" si="81"/>
        <v>#DIV/0!</v>
      </c>
      <c r="L481" s="1" t="e">
        <f t="shared" si="82"/>
        <v>#DIV/0!</v>
      </c>
      <c r="M481" s="1" t="e">
        <f t="shared" si="83"/>
        <v>#DIV/0!</v>
      </c>
    </row>
    <row r="482" spans="1:13" hidden="1" x14ac:dyDescent="0.25">
      <c r="A482">
        <v>505</v>
      </c>
      <c r="B482">
        <v>22.786688000000002</v>
      </c>
      <c r="C482">
        <v>0.18149999999999999</v>
      </c>
      <c r="D482">
        <v>1.06249994E-4</v>
      </c>
      <c r="F482">
        <f t="shared" si="76"/>
        <v>-22.786688000000002</v>
      </c>
      <c r="G482">
        <f t="shared" si="77"/>
        <v>0.18149999999999999</v>
      </c>
      <c r="H482">
        <f t="shared" si="78"/>
        <v>-1.06249994E-4</v>
      </c>
      <c r="I482">
        <f t="shared" si="79"/>
        <v>0.18149999999999999</v>
      </c>
      <c r="J482">
        <f t="shared" si="80"/>
        <v>-22.786688000000002</v>
      </c>
      <c r="K482" s="1" t="e">
        <f t="shared" si="81"/>
        <v>#DIV/0!</v>
      </c>
      <c r="L482" s="1" t="e">
        <f t="shared" si="82"/>
        <v>#DIV/0!</v>
      </c>
      <c r="M482" s="1" t="e">
        <f t="shared" si="83"/>
        <v>#DIV/0!</v>
      </c>
    </row>
    <row r="483" spans="1:13" hidden="1" x14ac:dyDescent="0.25">
      <c r="A483">
        <v>506</v>
      </c>
      <c r="B483">
        <v>6.40055</v>
      </c>
      <c r="C483">
        <v>1.2393749000000001E-2</v>
      </c>
      <c r="D483">
        <v>1.1530937000000001</v>
      </c>
      <c r="F483">
        <f t="shared" si="76"/>
        <v>-6.40055</v>
      </c>
      <c r="G483">
        <f t="shared" si="77"/>
        <v>1.2393749000000001E-2</v>
      </c>
      <c r="H483">
        <f t="shared" si="78"/>
        <v>-1.1530937000000001</v>
      </c>
      <c r="I483">
        <f t="shared" si="79"/>
        <v>1.2393749000000001E-2</v>
      </c>
      <c r="J483">
        <f t="shared" si="80"/>
        <v>-6.40055</v>
      </c>
      <c r="K483" s="1" t="e">
        <f t="shared" si="81"/>
        <v>#DIV/0!</v>
      </c>
      <c r="L483" s="1" t="e">
        <f t="shared" si="82"/>
        <v>#DIV/0!</v>
      </c>
      <c r="M483" s="1" t="e">
        <f t="shared" si="83"/>
        <v>#DIV/0!</v>
      </c>
    </row>
    <row r="484" spans="1:13" hidden="1" x14ac:dyDescent="0.25">
      <c r="A484">
        <v>507</v>
      </c>
      <c r="B484">
        <v>30.761381</v>
      </c>
      <c r="C484">
        <v>11.666855999999999</v>
      </c>
      <c r="D484">
        <v>21.664318000000002</v>
      </c>
      <c r="F484">
        <f t="shared" si="76"/>
        <v>-30.761381</v>
      </c>
      <c r="G484">
        <f t="shared" si="77"/>
        <v>11.666855999999999</v>
      </c>
      <c r="H484">
        <f t="shared" si="78"/>
        <v>-21.664318000000002</v>
      </c>
      <c r="I484">
        <f t="shared" si="79"/>
        <v>11.666855999999999</v>
      </c>
      <c r="J484">
        <f t="shared" si="80"/>
        <v>-30.761381</v>
      </c>
      <c r="K484" s="1" t="e">
        <f t="shared" si="81"/>
        <v>#DIV/0!</v>
      </c>
      <c r="L484" s="1" t="e">
        <f t="shared" si="82"/>
        <v>#DIV/0!</v>
      </c>
      <c r="M484" s="1" t="e">
        <f t="shared" si="83"/>
        <v>#DIV/0!</v>
      </c>
    </row>
    <row r="485" spans="1:13" hidden="1" x14ac:dyDescent="0.25">
      <c r="A485">
        <v>508</v>
      </c>
      <c r="B485">
        <v>13.206912000000001</v>
      </c>
      <c r="C485">
        <v>5.0825440000000004</v>
      </c>
      <c r="D485">
        <v>1.1624999999999999E-3</v>
      </c>
      <c r="F485">
        <f t="shared" si="76"/>
        <v>-13.206912000000001</v>
      </c>
      <c r="G485">
        <f t="shared" si="77"/>
        <v>5.0825440000000004</v>
      </c>
      <c r="H485">
        <f t="shared" si="78"/>
        <v>-1.1624999999999999E-3</v>
      </c>
      <c r="I485">
        <f t="shared" si="79"/>
        <v>5.0825440000000004</v>
      </c>
      <c r="J485">
        <f t="shared" si="80"/>
        <v>-13.206912000000001</v>
      </c>
      <c r="K485" s="1" t="e">
        <f t="shared" si="81"/>
        <v>#DIV/0!</v>
      </c>
      <c r="L485" s="1" t="e">
        <f t="shared" si="82"/>
        <v>#DIV/0!</v>
      </c>
      <c r="M485" s="1" t="e">
        <f t="shared" si="83"/>
        <v>#DIV/0!</v>
      </c>
    </row>
    <row r="486" spans="1:13" hidden="1" x14ac:dyDescent="0.25">
      <c r="A486">
        <v>509</v>
      </c>
      <c r="B486">
        <v>29.244875</v>
      </c>
      <c r="C486">
        <v>6.7331624000000003</v>
      </c>
      <c r="D486">
        <v>1.3352561999999999</v>
      </c>
      <c r="F486">
        <f t="shared" si="76"/>
        <v>-29.244875</v>
      </c>
      <c r="G486">
        <f t="shared" si="77"/>
        <v>6.7331624000000003</v>
      </c>
      <c r="H486">
        <f t="shared" si="78"/>
        <v>-1.3352561999999999</v>
      </c>
      <c r="I486">
        <f t="shared" si="79"/>
        <v>6.7331624000000003</v>
      </c>
      <c r="J486">
        <f t="shared" si="80"/>
        <v>-29.244875</v>
      </c>
      <c r="K486" s="1" t="e">
        <f t="shared" si="81"/>
        <v>#DIV/0!</v>
      </c>
      <c r="L486" s="1" t="e">
        <f t="shared" si="82"/>
        <v>#DIV/0!</v>
      </c>
      <c r="M486" s="1" t="e">
        <f t="shared" si="83"/>
        <v>#DIV/0!</v>
      </c>
    </row>
    <row r="487" spans="1:13" hidden="1" x14ac:dyDescent="0.25">
      <c r="A487">
        <v>510</v>
      </c>
      <c r="B487">
        <v>11.151706000000001</v>
      </c>
      <c r="C487">
        <v>0.98925620000000003</v>
      </c>
      <c r="D487">
        <v>1.7008375</v>
      </c>
      <c r="F487">
        <f t="shared" si="76"/>
        <v>-11.151706000000001</v>
      </c>
      <c r="G487">
        <f t="shared" si="77"/>
        <v>0.98925620000000003</v>
      </c>
      <c r="H487">
        <f t="shared" si="78"/>
        <v>-1.7008375</v>
      </c>
      <c r="I487">
        <f t="shared" si="79"/>
        <v>0.98925620000000003</v>
      </c>
      <c r="J487">
        <f t="shared" si="80"/>
        <v>-11.151706000000001</v>
      </c>
      <c r="K487" s="1" t="e">
        <f t="shared" si="81"/>
        <v>#DIV/0!</v>
      </c>
      <c r="L487" s="1" t="e">
        <f t="shared" si="82"/>
        <v>#DIV/0!</v>
      </c>
      <c r="M487" s="1" t="e">
        <f t="shared" si="83"/>
        <v>#DIV/0!</v>
      </c>
    </row>
    <row r="488" spans="1:13" hidden="1" x14ac:dyDescent="0.25">
      <c r="A488">
        <v>511</v>
      </c>
      <c r="B488">
        <v>84.863950000000003</v>
      </c>
      <c r="C488">
        <v>27.112200000000001</v>
      </c>
      <c r="D488">
        <v>27.050699999999999</v>
      </c>
      <c r="F488">
        <f t="shared" si="76"/>
        <v>-84.863950000000003</v>
      </c>
      <c r="G488">
        <f t="shared" si="77"/>
        <v>27.112200000000001</v>
      </c>
      <c r="H488">
        <f t="shared" si="78"/>
        <v>-27.050699999999999</v>
      </c>
      <c r="I488">
        <f t="shared" si="79"/>
        <v>27.112200000000001</v>
      </c>
      <c r="J488">
        <f t="shared" si="80"/>
        <v>-84.863950000000003</v>
      </c>
      <c r="K488" s="1" t="e">
        <f t="shared" si="81"/>
        <v>#DIV/0!</v>
      </c>
      <c r="L488" s="1" t="e">
        <f t="shared" si="82"/>
        <v>#DIV/0!</v>
      </c>
      <c r="M488" s="1" t="e">
        <f t="shared" si="83"/>
        <v>#DIV/0!</v>
      </c>
    </row>
    <row r="489" spans="1:13" hidden="1" x14ac:dyDescent="0.25">
      <c r="A489">
        <v>512</v>
      </c>
      <c r="B489">
        <v>51.031097000000003</v>
      </c>
      <c r="C489">
        <v>8.7301439999999992</v>
      </c>
      <c r="D489">
        <v>5.8562500000000003E-3</v>
      </c>
      <c r="F489">
        <f t="shared" si="76"/>
        <v>-51.031097000000003</v>
      </c>
      <c r="G489">
        <f t="shared" si="77"/>
        <v>8.7301439999999992</v>
      </c>
      <c r="H489">
        <f t="shared" si="78"/>
        <v>-5.8562500000000003E-3</v>
      </c>
      <c r="I489">
        <f t="shared" si="79"/>
        <v>8.7301439999999992</v>
      </c>
      <c r="J489">
        <f t="shared" si="80"/>
        <v>-51.031097000000003</v>
      </c>
      <c r="K489" s="1" t="e">
        <f t="shared" si="81"/>
        <v>#DIV/0!</v>
      </c>
      <c r="L489" s="1" t="e">
        <f t="shared" si="82"/>
        <v>#DIV/0!</v>
      </c>
      <c r="M489" s="1" t="e">
        <f t="shared" si="83"/>
        <v>#DIV/0!</v>
      </c>
    </row>
    <row r="490" spans="1:13" hidden="1" x14ac:dyDescent="0.25">
      <c r="A490">
        <v>513</v>
      </c>
      <c r="B490">
        <v>26.715</v>
      </c>
      <c r="C490">
        <v>0.458625</v>
      </c>
      <c r="D490">
        <v>8.7917430000000003</v>
      </c>
      <c r="F490">
        <f t="shared" si="76"/>
        <v>-26.715</v>
      </c>
      <c r="G490">
        <f t="shared" si="77"/>
        <v>0.458625</v>
      </c>
      <c r="H490">
        <f t="shared" si="78"/>
        <v>-8.7917430000000003</v>
      </c>
      <c r="I490">
        <f t="shared" si="79"/>
        <v>0.458625</v>
      </c>
      <c r="J490">
        <f t="shared" si="80"/>
        <v>-26.715</v>
      </c>
      <c r="K490" s="1" t="e">
        <f t="shared" si="81"/>
        <v>#DIV/0!</v>
      </c>
      <c r="L490" s="1" t="e">
        <f t="shared" si="82"/>
        <v>#DIV/0!</v>
      </c>
      <c r="M490" s="1" t="e">
        <f t="shared" si="83"/>
        <v>#DIV/0!</v>
      </c>
    </row>
    <row r="491" spans="1:13" hidden="1" x14ac:dyDescent="0.25">
      <c r="A491">
        <v>514</v>
      </c>
      <c r="B491">
        <v>8.0846619999999998</v>
      </c>
      <c r="C491">
        <v>5.7312496999999997E-3</v>
      </c>
      <c r="D491">
        <v>2.037925</v>
      </c>
      <c r="F491">
        <f t="shared" si="76"/>
        <v>-8.0846619999999998</v>
      </c>
      <c r="G491">
        <f t="shared" si="77"/>
        <v>5.7312496999999997E-3</v>
      </c>
      <c r="H491">
        <f t="shared" si="78"/>
        <v>-2.037925</v>
      </c>
      <c r="I491">
        <f t="shared" si="79"/>
        <v>5.7312496999999997E-3</v>
      </c>
      <c r="J491">
        <f t="shared" si="80"/>
        <v>-8.0846619999999998</v>
      </c>
      <c r="K491" s="1" t="e">
        <f t="shared" si="81"/>
        <v>#DIV/0!</v>
      </c>
      <c r="L491" s="1" t="e">
        <f t="shared" si="82"/>
        <v>#DIV/0!</v>
      </c>
      <c r="M491" s="1" t="e">
        <f t="shared" si="83"/>
        <v>#DIV/0!</v>
      </c>
    </row>
    <row r="492" spans="1:13" hidden="1" x14ac:dyDescent="0.25">
      <c r="A492">
        <v>515</v>
      </c>
      <c r="B492">
        <v>10.209080999999999</v>
      </c>
      <c r="C492">
        <v>0.25078124000000002</v>
      </c>
      <c r="D492">
        <v>12.794518</v>
      </c>
      <c r="F492">
        <f t="shared" si="76"/>
        <v>-10.209080999999999</v>
      </c>
      <c r="G492">
        <f t="shared" si="77"/>
        <v>0.25078124000000002</v>
      </c>
      <c r="H492">
        <f t="shared" si="78"/>
        <v>-12.794518</v>
      </c>
      <c r="I492">
        <f t="shared" si="79"/>
        <v>0.25078124000000002</v>
      </c>
      <c r="J492">
        <f t="shared" si="80"/>
        <v>-12.794518</v>
      </c>
      <c r="K492" s="1" t="e">
        <f t="shared" si="81"/>
        <v>#DIV/0!</v>
      </c>
      <c r="L492" s="1" t="e">
        <f t="shared" si="82"/>
        <v>#DIV/0!</v>
      </c>
      <c r="M492" s="1" t="e">
        <f t="shared" si="83"/>
        <v>#DIV/0!</v>
      </c>
    </row>
    <row r="493" spans="1:13" hidden="1" x14ac:dyDescent="0.25">
      <c r="A493">
        <v>516</v>
      </c>
      <c r="B493">
        <v>40.992660000000001</v>
      </c>
      <c r="C493">
        <v>0.61640625999999998</v>
      </c>
      <c r="D493">
        <v>1.2063812</v>
      </c>
      <c r="F493">
        <f t="shared" si="76"/>
        <v>-40.992660000000001</v>
      </c>
      <c r="G493">
        <f t="shared" si="77"/>
        <v>0.61640625999999998</v>
      </c>
      <c r="H493">
        <f t="shared" si="78"/>
        <v>-1.2063812</v>
      </c>
      <c r="I493">
        <f t="shared" si="79"/>
        <v>0.61640625999999998</v>
      </c>
      <c r="J493">
        <f t="shared" si="80"/>
        <v>-40.992660000000001</v>
      </c>
      <c r="K493" s="1" t="e">
        <f t="shared" si="81"/>
        <v>#DIV/0!</v>
      </c>
      <c r="L493" s="1" t="e">
        <f t="shared" si="82"/>
        <v>#DIV/0!</v>
      </c>
      <c r="M493" s="1" t="e">
        <f t="shared" si="83"/>
        <v>#DIV/0!</v>
      </c>
    </row>
    <row r="494" spans="1:13" hidden="1" x14ac:dyDescent="0.25">
      <c r="A494">
        <v>517</v>
      </c>
      <c r="B494">
        <v>31.085692999999999</v>
      </c>
      <c r="C494">
        <v>0.64253749999999998</v>
      </c>
      <c r="D494">
        <v>30.026606000000001</v>
      </c>
      <c r="F494">
        <f t="shared" si="76"/>
        <v>-31.085692999999999</v>
      </c>
      <c r="G494">
        <f t="shared" si="77"/>
        <v>0.64253749999999998</v>
      </c>
      <c r="H494">
        <f t="shared" si="78"/>
        <v>-30.026606000000001</v>
      </c>
      <c r="I494">
        <f t="shared" si="79"/>
        <v>0.64253749999999998</v>
      </c>
      <c r="J494">
        <f t="shared" si="80"/>
        <v>-31.085692999999999</v>
      </c>
      <c r="K494" s="1" t="e">
        <f t="shared" si="81"/>
        <v>#DIV/0!</v>
      </c>
      <c r="L494" s="1" t="e">
        <f t="shared" si="82"/>
        <v>#DIV/0!</v>
      </c>
      <c r="M494" s="1" t="e">
        <f t="shared" si="83"/>
        <v>#DIV/0!</v>
      </c>
    </row>
    <row r="495" spans="1:13" x14ac:dyDescent="0.25">
      <c r="A495">
        <v>518</v>
      </c>
      <c r="B495">
        <v>108.44087</v>
      </c>
      <c r="C495">
        <v>34.866515999999997</v>
      </c>
      <c r="D495">
        <v>1.5846312</v>
      </c>
      <c r="E495">
        <v>44</v>
      </c>
      <c r="F495">
        <f t="shared" si="76"/>
        <v>-64.440870000000004</v>
      </c>
      <c r="G495">
        <f t="shared" si="77"/>
        <v>34.866515999999997</v>
      </c>
      <c r="H495">
        <f t="shared" si="78"/>
        <v>42.415368800000003</v>
      </c>
      <c r="I495">
        <f>MAX(ABS(F495),ABS(G495),ABS(H495))</f>
        <v>64.440870000000004</v>
      </c>
      <c r="J495">
        <f>MIN(ABS(F495),ABS(G495),ABS(H495))</f>
        <v>34.866515999999997</v>
      </c>
      <c r="K495" s="1">
        <f t="shared" si="81"/>
        <v>1.4645652272727272</v>
      </c>
      <c r="L495" s="1">
        <f t="shared" si="82"/>
        <v>-0.20757918181818191</v>
      </c>
      <c r="M495" s="1">
        <f t="shared" si="83"/>
        <v>-0.9639856545454546</v>
      </c>
    </row>
    <row r="496" spans="1:13" hidden="1" x14ac:dyDescent="0.25">
      <c r="A496">
        <v>519</v>
      </c>
      <c r="B496">
        <v>20.724775000000001</v>
      </c>
      <c r="C496">
        <v>8.8437500000000002E-2</v>
      </c>
      <c r="D496">
        <v>2.1907187000000001</v>
      </c>
      <c r="F496">
        <f t="shared" si="76"/>
        <v>-20.724775000000001</v>
      </c>
      <c r="G496">
        <f t="shared" si="77"/>
        <v>8.8437500000000002E-2</v>
      </c>
      <c r="H496">
        <f t="shared" si="78"/>
        <v>-2.1907187000000001</v>
      </c>
      <c r="I496">
        <f t="shared" si="79"/>
        <v>8.8437500000000002E-2</v>
      </c>
      <c r="J496">
        <f t="shared" si="80"/>
        <v>-20.724775000000001</v>
      </c>
      <c r="K496" s="1" t="e">
        <f t="shared" si="81"/>
        <v>#DIV/0!</v>
      </c>
      <c r="L496" s="1" t="e">
        <f t="shared" si="82"/>
        <v>#DIV/0!</v>
      </c>
      <c r="M496" s="1" t="e">
        <f t="shared" si="83"/>
        <v>#DIV/0!</v>
      </c>
    </row>
    <row r="497" spans="1:13" x14ac:dyDescent="0.25">
      <c r="A497">
        <v>520</v>
      </c>
      <c r="B497">
        <v>111.18801999999999</v>
      </c>
      <c r="C497">
        <v>36.734250000000003</v>
      </c>
      <c r="D497">
        <v>2.9425750000000002</v>
      </c>
      <c r="E497">
        <v>43</v>
      </c>
      <c r="F497">
        <f t="shared" si="76"/>
        <v>-68.188019999999995</v>
      </c>
      <c r="G497">
        <f t="shared" si="77"/>
        <v>36.734250000000003</v>
      </c>
      <c r="H497">
        <f t="shared" si="78"/>
        <v>40.057425000000002</v>
      </c>
      <c r="I497">
        <f>MAX(ABS(F497),ABS(G497),ABS(H497))</f>
        <v>68.188019999999995</v>
      </c>
      <c r="J497">
        <f>MIN(ABS(F497),ABS(G497),ABS(H497))</f>
        <v>36.734250000000003</v>
      </c>
      <c r="K497" s="1">
        <f t="shared" si="81"/>
        <v>1.5857679069767441</v>
      </c>
      <c r="L497" s="1">
        <f t="shared" si="82"/>
        <v>-0.14571511627906975</v>
      </c>
      <c r="M497" s="1">
        <f t="shared" si="83"/>
        <v>-0.93156802325581389</v>
      </c>
    </row>
    <row r="498" spans="1:13" hidden="1" x14ac:dyDescent="0.25">
      <c r="A498">
        <v>521</v>
      </c>
      <c r="B498">
        <v>5.6921249999999999</v>
      </c>
      <c r="C498">
        <v>0.16125</v>
      </c>
      <c r="D498">
        <v>3.6084874</v>
      </c>
      <c r="F498">
        <f t="shared" si="76"/>
        <v>-5.6921249999999999</v>
      </c>
      <c r="G498">
        <f t="shared" si="77"/>
        <v>0.16125</v>
      </c>
      <c r="H498">
        <f t="shared" si="78"/>
        <v>-3.6084874</v>
      </c>
      <c r="I498">
        <f t="shared" si="79"/>
        <v>0.16125</v>
      </c>
      <c r="J498">
        <f t="shared" si="80"/>
        <v>-5.6921249999999999</v>
      </c>
      <c r="K498" s="1" t="e">
        <f t="shared" si="81"/>
        <v>#DIV/0!</v>
      </c>
      <c r="L498" s="1" t="e">
        <f t="shared" si="82"/>
        <v>#DIV/0!</v>
      </c>
      <c r="M498" s="1" t="e">
        <f t="shared" si="83"/>
        <v>#DIV/0!</v>
      </c>
    </row>
    <row r="499" spans="1:13" hidden="1" x14ac:dyDescent="0.25">
      <c r="A499">
        <v>522</v>
      </c>
      <c r="B499">
        <v>1495.0494000000001</v>
      </c>
      <c r="C499">
        <v>1.5246124000000001</v>
      </c>
      <c r="D499">
        <v>24.255731999999998</v>
      </c>
      <c r="F499">
        <f t="shared" si="76"/>
        <v>-1495.0494000000001</v>
      </c>
      <c r="G499">
        <f t="shared" si="77"/>
        <v>1.5246124000000001</v>
      </c>
      <c r="H499">
        <f t="shared" si="78"/>
        <v>-24.255731999999998</v>
      </c>
      <c r="I499">
        <f t="shared" si="79"/>
        <v>1.5246124000000001</v>
      </c>
      <c r="J499">
        <f t="shared" si="80"/>
        <v>-1495.0494000000001</v>
      </c>
      <c r="K499" s="1" t="e">
        <f t="shared" si="81"/>
        <v>#DIV/0!</v>
      </c>
      <c r="L499" s="1" t="e">
        <f t="shared" si="82"/>
        <v>#DIV/0!</v>
      </c>
      <c r="M499" s="1" t="e">
        <f t="shared" si="83"/>
        <v>#DIV/0!</v>
      </c>
    </row>
    <row r="500" spans="1:13" hidden="1" x14ac:dyDescent="0.25">
      <c r="A500">
        <v>523</v>
      </c>
      <c r="B500">
        <v>1.5305437</v>
      </c>
      <c r="C500">
        <v>0</v>
      </c>
      <c r="D500">
        <v>2.8083374999999999</v>
      </c>
      <c r="F500">
        <f t="shared" si="76"/>
        <v>-1.5305437</v>
      </c>
      <c r="G500">
        <f t="shared" si="77"/>
        <v>0</v>
      </c>
      <c r="H500">
        <f t="shared" si="78"/>
        <v>-2.8083374999999999</v>
      </c>
      <c r="I500">
        <f t="shared" si="79"/>
        <v>0</v>
      </c>
      <c r="J500">
        <f t="shared" si="80"/>
        <v>-2.8083374999999999</v>
      </c>
      <c r="K500" s="1" t="e">
        <f t="shared" si="81"/>
        <v>#DIV/0!</v>
      </c>
      <c r="L500" s="1" t="e">
        <f t="shared" si="82"/>
        <v>#DIV/0!</v>
      </c>
      <c r="M500" s="1" t="e">
        <f t="shared" si="83"/>
        <v>#DIV/0!</v>
      </c>
    </row>
    <row r="501" spans="1:13" hidden="1" x14ac:dyDescent="0.25">
      <c r="A501">
        <v>524</v>
      </c>
      <c r="B501">
        <v>6.2284746000000002</v>
      </c>
      <c r="C501">
        <v>1.7212498999999999E-2</v>
      </c>
      <c r="D501">
        <v>2.5342373999999999</v>
      </c>
      <c r="F501">
        <f t="shared" si="76"/>
        <v>-6.2284746000000002</v>
      </c>
      <c r="G501">
        <f t="shared" si="77"/>
        <v>1.7212498999999999E-2</v>
      </c>
      <c r="H501">
        <f t="shared" si="78"/>
        <v>-2.5342373999999999</v>
      </c>
      <c r="I501">
        <f t="shared" si="79"/>
        <v>1.7212498999999999E-2</v>
      </c>
      <c r="J501">
        <f t="shared" si="80"/>
        <v>-6.2284746000000002</v>
      </c>
      <c r="K501" s="1" t="e">
        <f t="shared" si="81"/>
        <v>#DIV/0!</v>
      </c>
      <c r="L501" s="1" t="e">
        <f t="shared" si="82"/>
        <v>#DIV/0!</v>
      </c>
      <c r="M501" s="1" t="e">
        <f t="shared" si="83"/>
        <v>#DIV/0!</v>
      </c>
    </row>
    <row r="502" spans="1:13" hidden="1" x14ac:dyDescent="0.25">
      <c r="A502">
        <v>525</v>
      </c>
      <c r="B502">
        <v>11.623669</v>
      </c>
      <c r="C502">
        <v>1.1863250000000001</v>
      </c>
      <c r="D502">
        <v>25.906666000000001</v>
      </c>
      <c r="F502">
        <f t="shared" si="76"/>
        <v>-11.623669</v>
      </c>
      <c r="G502">
        <f t="shared" si="77"/>
        <v>1.1863250000000001</v>
      </c>
      <c r="H502">
        <f t="shared" si="78"/>
        <v>-25.906666000000001</v>
      </c>
      <c r="I502">
        <f t="shared" si="79"/>
        <v>1.1863250000000001</v>
      </c>
      <c r="J502">
        <f t="shared" si="80"/>
        <v>-25.906666000000001</v>
      </c>
      <c r="K502" s="1" t="e">
        <f t="shared" si="81"/>
        <v>#DIV/0!</v>
      </c>
      <c r="L502" s="1" t="e">
        <f t="shared" si="82"/>
        <v>#DIV/0!</v>
      </c>
      <c r="M502" s="1" t="e">
        <f t="shared" si="83"/>
        <v>#DIV/0!</v>
      </c>
    </row>
    <row r="503" spans="1:13" hidden="1" x14ac:dyDescent="0.25">
      <c r="A503">
        <v>526</v>
      </c>
      <c r="B503">
        <v>6.4366750000000001</v>
      </c>
      <c r="C503">
        <v>0</v>
      </c>
      <c r="D503">
        <v>0.54918750000000005</v>
      </c>
      <c r="F503">
        <f t="shared" si="76"/>
        <v>-6.4366750000000001</v>
      </c>
      <c r="G503">
        <f t="shared" si="77"/>
        <v>0</v>
      </c>
      <c r="H503">
        <f t="shared" si="78"/>
        <v>-0.54918750000000005</v>
      </c>
      <c r="I503">
        <f t="shared" si="79"/>
        <v>0</v>
      </c>
      <c r="J503">
        <f t="shared" si="80"/>
        <v>-6.4366750000000001</v>
      </c>
      <c r="K503" s="1" t="e">
        <f t="shared" si="81"/>
        <v>#DIV/0!</v>
      </c>
      <c r="L503" s="1" t="e">
        <f t="shared" si="82"/>
        <v>#DIV/0!</v>
      </c>
      <c r="M503" s="1" t="e">
        <f t="shared" si="83"/>
        <v>#DIV/0!</v>
      </c>
    </row>
    <row r="504" spans="1:13" hidden="1" x14ac:dyDescent="0.25">
      <c r="A504">
        <v>527</v>
      </c>
      <c r="B504">
        <v>14.735730999999999</v>
      </c>
      <c r="C504">
        <v>6.4162188000000002</v>
      </c>
      <c r="D504">
        <v>0.1252875</v>
      </c>
      <c r="F504">
        <f t="shared" si="76"/>
        <v>-14.735730999999999</v>
      </c>
      <c r="G504">
        <f t="shared" si="77"/>
        <v>6.4162188000000002</v>
      </c>
      <c r="H504">
        <f t="shared" si="78"/>
        <v>-0.1252875</v>
      </c>
      <c r="I504">
        <f t="shared" si="79"/>
        <v>6.4162188000000002</v>
      </c>
      <c r="J504">
        <f t="shared" si="80"/>
        <v>-14.735730999999999</v>
      </c>
      <c r="K504" s="1" t="e">
        <f t="shared" si="81"/>
        <v>#DIV/0!</v>
      </c>
      <c r="L504" s="1" t="e">
        <f t="shared" si="82"/>
        <v>#DIV/0!</v>
      </c>
      <c r="M504" s="1" t="e">
        <f t="shared" si="83"/>
        <v>#DIV/0!</v>
      </c>
    </row>
    <row r="505" spans="1:13" x14ac:dyDescent="0.25">
      <c r="A505">
        <v>528</v>
      </c>
      <c r="B505">
        <v>72.262114999999994</v>
      </c>
      <c r="C505">
        <v>24.989311000000001</v>
      </c>
      <c r="D505">
        <v>3.7499997999999998E-5</v>
      </c>
      <c r="E505">
        <v>27</v>
      </c>
      <c r="F505">
        <f t="shared" si="76"/>
        <v>-45.262114999999994</v>
      </c>
      <c r="G505">
        <f t="shared" si="77"/>
        <v>24.989311000000001</v>
      </c>
      <c r="H505">
        <f t="shared" si="78"/>
        <v>26.999962500001999</v>
      </c>
      <c r="I505">
        <f>MAX(ABS(F505),ABS(G505),ABS(H505))</f>
        <v>45.262114999999994</v>
      </c>
      <c r="J505">
        <f>MIN(ABS(F505),ABS(G505),ABS(H505))</f>
        <v>24.989311000000001</v>
      </c>
      <c r="K505" s="1">
        <f t="shared" si="81"/>
        <v>1.6763746296296294</v>
      </c>
      <c r="L505" s="1">
        <f t="shared" si="82"/>
        <v>-7.4469962962962932E-2</v>
      </c>
      <c r="M505" s="1">
        <f t="shared" si="83"/>
        <v>-0.99999861111118515</v>
      </c>
    </row>
    <row r="506" spans="1:13" hidden="1" x14ac:dyDescent="0.25">
      <c r="A506">
        <v>529</v>
      </c>
      <c r="B506">
        <v>16.508886</v>
      </c>
      <c r="C506">
        <v>6.4201750000000004</v>
      </c>
      <c r="D506">
        <v>2.4472675000000002</v>
      </c>
      <c r="F506">
        <f t="shared" si="76"/>
        <v>-16.508886</v>
      </c>
      <c r="G506">
        <f t="shared" si="77"/>
        <v>6.4201750000000004</v>
      </c>
      <c r="H506">
        <f t="shared" si="78"/>
        <v>-2.4472675000000002</v>
      </c>
      <c r="I506">
        <f t="shared" si="79"/>
        <v>6.4201750000000004</v>
      </c>
      <c r="J506">
        <f t="shared" si="80"/>
        <v>-16.508886</v>
      </c>
      <c r="K506" s="1" t="e">
        <f t="shared" si="81"/>
        <v>#DIV/0!</v>
      </c>
      <c r="L506" s="1" t="e">
        <f t="shared" si="82"/>
        <v>#DIV/0!</v>
      </c>
      <c r="M506" s="1" t="e">
        <f t="shared" si="83"/>
        <v>#DIV/0!</v>
      </c>
    </row>
    <row r="507" spans="1:13" x14ac:dyDescent="0.25">
      <c r="A507">
        <v>530</v>
      </c>
      <c r="B507">
        <v>82.107659999999996</v>
      </c>
      <c r="C507">
        <v>45.124862999999998</v>
      </c>
      <c r="D507">
        <v>4.9590690000000004</v>
      </c>
      <c r="E507">
        <v>48</v>
      </c>
      <c r="F507">
        <f t="shared" si="76"/>
        <v>-34.107659999999996</v>
      </c>
      <c r="G507">
        <f t="shared" si="77"/>
        <v>45.124862999999998</v>
      </c>
      <c r="H507">
        <f t="shared" si="78"/>
        <v>43.040931</v>
      </c>
      <c r="I507">
        <f>MAX(ABS(F507),ABS(G507),ABS(H507))</f>
        <v>45.124862999999998</v>
      </c>
      <c r="J507">
        <f>MIN(ABS(F507),ABS(G507),ABS(H507))</f>
        <v>34.107659999999996</v>
      </c>
      <c r="K507" s="1">
        <f t="shared" si="81"/>
        <v>0.71057624999999991</v>
      </c>
      <c r="L507" s="1">
        <f t="shared" si="82"/>
        <v>-5.9898687500000047E-2</v>
      </c>
      <c r="M507" s="1">
        <f t="shared" si="83"/>
        <v>-0.89668606249999994</v>
      </c>
    </row>
    <row r="508" spans="1:13" hidden="1" x14ac:dyDescent="0.25">
      <c r="A508">
        <v>531</v>
      </c>
      <c r="B508">
        <v>27.024543999999999</v>
      </c>
      <c r="C508">
        <v>8.5384499999999992</v>
      </c>
      <c r="D508">
        <v>2.2812499999999999E-3</v>
      </c>
      <c r="F508">
        <f t="shared" si="76"/>
        <v>-27.024543999999999</v>
      </c>
      <c r="G508">
        <f t="shared" si="77"/>
        <v>8.5384499999999992</v>
      </c>
      <c r="H508">
        <f t="shared" si="78"/>
        <v>-2.2812499999999999E-3</v>
      </c>
      <c r="I508">
        <f t="shared" si="79"/>
        <v>8.5384499999999992</v>
      </c>
      <c r="J508">
        <f t="shared" si="80"/>
        <v>-27.024543999999999</v>
      </c>
      <c r="K508" s="1" t="e">
        <f t="shared" si="81"/>
        <v>#DIV/0!</v>
      </c>
      <c r="L508" s="1" t="e">
        <f t="shared" si="82"/>
        <v>#DIV/0!</v>
      </c>
      <c r="M508" s="1" t="e">
        <f t="shared" si="83"/>
        <v>#DIV/0!</v>
      </c>
    </row>
    <row r="509" spans="1:13" hidden="1" x14ac:dyDescent="0.25">
      <c r="A509">
        <v>532</v>
      </c>
      <c r="B509">
        <v>14.4942875</v>
      </c>
      <c r="C509">
        <v>7.3125000000000002E-4</v>
      </c>
      <c r="D509">
        <v>0.27958630000000001</v>
      </c>
      <c r="F509">
        <f t="shared" si="76"/>
        <v>-14.4942875</v>
      </c>
      <c r="G509">
        <f t="shared" si="77"/>
        <v>7.3125000000000002E-4</v>
      </c>
      <c r="H509">
        <f t="shared" si="78"/>
        <v>-0.27958630000000001</v>
      </c>
      <c r="I509">
        <f t="shared" si="79"/>
        <v>7.3125000000000002E-4</v>
      </c>
      <c r="J509">
        <f t="shared" si="80"/>
        <v>-14.4942875</v>
      </c>
      <c r="K509" s="1" t="e">
        <f t="shared" si="81"/>
        <v>#DIV/0!</v>
      </c>
      <c r="L509" s="1" t="e">
        <f t="shared" si="82"/>
        <v>#DIV/0!</v>
      </c>
      <c r="M509" s="1" t="e">
        <f t="shared" si="83"/>
        <v>#DIV/0!</v>
      </c>
    </row>
    <row r="510" spans="1:13" x14ac:dyDescent="0.25">
      <c r="A510">
        <v>533</v>
      </c>
      <c r="B510">
        <v>184.27566999999999</v>
      </c>
      <c r="C510">
        <v>24.25675</v>
      </c>
      <c r="D510">
        <v>3.11875E-3</v>
      </c>
      <c r="E510">
        <v>48</v>
      </c>
      <c r="F510">
        <f t="shared" si="76"/>
        <v>-136.27566999999999</v>
      </c>
      <c r="G510">
        <f t="shared" si="77"/>
        <v>24.25675</v>
      </c>
      <c r="H510">
        <f t="shared" si="78"/>
        <v>47.996881250000001</v>
      </c>
      <c r="I510">
        <f>MAX(ABS(F510),ABS(G510),ABS(H510))</f>
        <v>136.27566999999999</v>
      </c>
      <c r="J510">
        <f>MIN(ABS(F510),ABS(G510),ABS(H510))</f>
        <v>24.25675</v>
      </c>
      <c r="K510" s="1">
        <f t="shared" si="81"/>
        <v>2.839076458333333</v>
      </c>
      <c r="L510" s="1">
        <f t="shared" si="82"/>
        <v>-0.49465104166666662</v>
      </c>
      <c r="M510" s="1">
        <f t="shared" si="83"/>
        <v>-0.99993502604166662</v>
      </c>
    </row>
    <row r="511" spans="1:13" hidden="1" x14ac:dyDescent="0.25">
      <c r="A511">
        <v>534</v>
      </c>
      <c r="B511">
        <v>6.0229559999999998</v>
      </c>
      <c r="C511">
        <v>7.0881250000000007E-2</v>
      </c>
      <c r="D511">
        <v>13.718137</v>
      </c>
      <c r="F511">
        <f t="shared" si="76"/>
        <v>-6.0229559999999998</v>
      </c>
      <c r="G511">
        <f t="shared" si="77"/>
        <v>7.0881250000000007E-2</v>
      </c>
      <c r="H511">
        <f t="shared" si="78"/>
        <v>-13.718137</v>
      </c>
      <c r="I511">
        <f t="shared" si="79"/>
        <v>7.0881250000000007E-2</v>
      </c>
      <c r="J511">
        <f t="shared" si="80"/>
        <v>-13.718137</v>
      </c>
      <c r="K511" s="1" t="e">
        <f t="shared" si="81"/>
        <v>#DIV/0!</v>
      </c>
      <c r="L511" s="1" t="e">
        <f t="shared" si="82"/>
        <v>#DIV/0!</v>
      </c>
      <c r="M511" s="1" t="e">
        <f t="shared" si="83"/>
        <v>#DIV/0!</v>
      </c>
    </row>
    <row r="512" spans="1:13" hidden="1" x14ac:dyDescent="0.25">
      <c r="A512">
        <v>535</v>
      </c>
      <c r="B512">
        <v>4.6880436000000003</v>
      </c>
      <c r="C512">
        <v>0.68108124000000003</v>
      </c>
      <c r="D512">
        <v>5.8562500000000003E-3</v>
      </c>
      <c r="F512">
        <f t="shared" si="76"/>
        <v>-4.6880436000000003</v>
      </c>
      <c r="G512">
        <f t="shared" si="77"/>
        <v>0.68108124000000003</v>
      </c>
      <c r="H512">
        <f t="shared" si="78"/>
        <v>-5.8562500000000003E-3</v>
      </c>
      <c r="I512">
        <f t="shared" si="79"/>
        <v>0.68108124000000003</v>
      </c>
      <c r="J512">
        <f t="shared" si="80"/>
        <v>-4.6880436000000003</v>
      </c>
      <c r="K512" s="1" t="e">
        <f t="shared" si="81"/>
        <v>#DIV/0!</v>
      </c>
      <c r="L512" s="1" t="e">
        <f t="shared" si="82"/>
        <v>#DIV/0!</v>
      </c>
      <c r="M512" s="1" t="e">
        <f t="shared" si="83"/>
        <v>#DIV/0!</v>
      </c>
    </row>
    <row r="513" spans="1:13" hidden="1" x14ac:dyDescent="0.25">
      <c r="A513">
        <v>536</v>
      </c>
      <c r="B513">
        <v>1.1838</v>
      </c>
      <c r="C513">
        <v>0</v>
      </c>
      <c r="D513">
        <v>1.8249999E-3</v>
      </c>
      <c r="F513">
        <f t="shared" si="76"/>
        <v>-1.1838</v>
      </c>
      <c r="G513">
        <f t="shared" si="77"/>
        <v>0</v>
      </c>
      <c r="H513">
        <f t="shared" si="78"/>
        <v>-1.8249999E-3</v>
      </c>
      <c r="I513">
        <f t="shared" si="79"/>
        <v>0</v>
      </c>
      <c r="J513">
        <f t="shared" si="80"/>
        <v>-1.1838</v>
      </c>
      <c r="K513" s="1" t="e">
        <f t="shared" si="81"/>
        <v>#DIV/0!</v>
      </c>
      <c r="L513" s="1" t="e">
        <f t="shared" si="82"/>
        <v>#DIV/0!</v>
      </c>
      <c r="M513" s="1" t="e">
        <f t="shared" si="83"/>
        <v>#DIV/0!</v>
      </c>
    </row>
    <row r="514" spans="1:13" hidden="1" x14ac:dyDescent="0.25">
      <c r="A514">
        <v>537</v>
      </c>
      <c r="B514">
        <v>452.09453999999999</v>
      </c>
      <c r="C514">
        <v>133.89713</v>
      </c>
      <c r="D514">
        <v>3.5777372999999999</v>
      </c>
      <c r="F514">
        <f t="shared" si="76"/>
        <v>-452.09453999999999</v>
      </c>
      <c r="G514">
        <f t="shared" si="77"/>
        <v>133.89713</v>
      </c>
      <c r="H514">
        <f t="shared" si="78"/>
        <v>-3.5777372999999999</v>
      </c>
      <c r="I514">
        <f t="shared" si="79"/>
        <v>133.89713</v>
      </c>
      <c r="J514">
        <f t="shared" si="80"/>
        <v>-452.09453999999999</v>
      </c>
      <c r="K514" s="1" t="e">
        <f t="shared" si="81"/>
        <v>#DIV/0!</v>
      </c>
      <c r="L514" s="1" t="e">
        <f t="shared" si="82"/>
        <v>#DIV/0!</v>
      </c>
      <c r="M514" s="1" t="e">
        <f t="shared" si="83"/>
        <v>#DIV/0!</v>
      </c>
    </row>
    <row r="515" spans="1:13" hidden="1" x14ac:dyDescent="0.25">
      <c r="A515">
        <v>538</v>
      </c>
      <c r="B515">
        <v>320.49212999999997</v>
      </c>
      <c r="C515">
        <v>69.591080000000005</v>
      </c>
      <c r="D515">
        <v>1.225E-3</v>
      </c>
      <c r="F515">
        <f t="shared" ref="F515:F578" si="88">E515-B515</f>
        <v>-320.49212999999997</v>
      </c>
      <c r="G515">
        <f t="shared" ref="G515:G578" si="89">C515</f>
        <v>69.591080000000005</v>
      </c>
      <c r="H515">
        <f t="shared" ref="H515:H578" si="90">E515-D515</f>
        <v>-1.225E-3</v>
      </c>
      <c r="I515">
        <f t="shared" ref="I515:I578" si="91">MAX(F515:H515)</f>
        <v>69.591080000000005</v>
      </c>
      <c r="J515">
        <f t="shared" ref="J515:J578" si="92">MIN(F515:H515)</f>
        <v>-320.49212999999997</v>
      </c>
      <c r="K515" s="1" t="e">
        <f t="shared" ref="K515:K578" si="93">B515/E515-1</f>
        <v>#DIV/0!</v>
      </c>
      <c r="L515" s="1" t="e">
        <f t="shared" ref="L515:L578" si="94">C515/E515-1</f>
        <v>#DIV/0!</v>
      </c>
      <c r="M515" s="1" t="e">
        <f t="shared" ref="M515:M578" si="95">D515/E515-1</f>
        <v>#DIV/0!</v>
      </c>
    </row>
    <row r="516" spans="1:13" x14ac:dyDescent="0.25">
      <c r="A516">
        <v>539</v>
      </c>
      <c r="B516">
        <v>47.125155999999997</v>
      </c>
      <c r="C516">
        <v>21.436325</v>
      </c>
      <c r="D516">
        <v>0.65300625999999995</v>
      </c>
      <c r="E516">
        <v>28</v>
      </c>
      <c r="F516">
        <f t="shared" si="88"/>
        <v>-19.125155999999997</v>
      </c>
      <c r="G516">
        <f t="shared" si="89"/>
        <v>21.436325</v>
      </c>
      <c r="H516">
        <f t="shared" si="90"/>
        <v>27.346993739999998</v>
      </c>
      <c r="I516">
        <f>MAX(ABS(F516),ABS(G516),ABS(H516))</f>
        <v>27.346993739999998</v>
      </c>
      <c r="J516">
        <f>MIN(ABS(F516),ABS(G516),ABS(H516))</f>
        <v>19.125155999999997</v>
      </c>
      <c r="K516" s="1">
        <f t="shared" si="93"/>
        <v>0.68304128571428557</v>
      </c>
      <c r="L516" s="1">
        <f t="shared" si="94"/>
        <v>-0.23441696428571424</v>
      </c>
      <c r="M516" s="1">
        <f t="shared" si="95"/>
        <v>-0.9766783478571428</v>
      </c>
    </row>
    <row r="517" spans="1:13" hidden="1" x14ac:dyDescent="0.25">
      <c r="A517">
        <v>540</v>
      </c>
      <c r="B517">
        <v>10.817881</v>
      </c>
      <c r="C517">
        <v>2.2862624999999999</v>
      </c>
      <c r="D517">
        <v>0.27832499999999999</v>
      </c>
      <c r="F517">
        <f t="shared" si="88"/>
        <v>-10.817881</v>
      </c>
      <c r="G517">
        <f t="shared" si="89"/>
        <v>2.2862624999999999</v>
      </c>
      <c r="H517">
        <f t="shared" si="90"/>
        <v>-0.27832499999999999</v>
      </c>
      <c r="I517">
        <f t="shared" si="91"/>
        <v>2.2862624999999999</v>
      </c>
      <c r="J517">
        <f t="shared" si="92"/>
        <v>-10.817881</v>
      </c>
      <c r="K517" s="1" t="e">
        <f t="shared" si="93"/>
        <v>#DIV/0!</v>
      </c>
      <c r="L517" s="1" t="e">
        <f t="shared" si="94"/>
        <v>#DIV/0!</v>
      </c>
      <c r="M517" s="1" t="e">
        <f t="shared" si="95"/>
        <v>#DIV/0!</v>
      </c>
    </row>
    <row r="518" spans="1:13" hidden="1" x14ac:dyDescent="0.25">
      <c r="A518">
        <v>541</v>
      </c>
      <c r="B518">
        <v>36.346004000000001</v>
      </c>
      <c r="C518">
        <v>22.829492999999999</v>
      </c>
      <c r="D518">
        <v>1.9018749000000001E-2</v>
      </c>
      <c r="F518">
        <f t="shared" si="88"/>
        <v>-36.346004000000001</v>
      </c>
      <c r="G518">
        <f t="shared" si="89"/>
        <v>22.829492999999999</v>
      </c>
      <c r="H518">
        <f t="shared" si="90"/>
        <v>-1.9018749000000001E-2</v>
      </c>
      <c r="I518">
        <f t="shared" si="91"/>
        <v>22.829492999999999</v>
      </c>
      <c r="J518">
        <f t="shared" si="92"/>
        <v>-36.346004000000001</v>
      </c>
      <c r="K518" s="1" t="e">
        <f t="shared" si="93"/>
        <v>#DIV/0!</v>
      </c>
      <c r="L518" s="1" t="e">
        <f t="shared" si="94"/>
        <v>#DIV/0!</v>
      </c>
      <c r="M518" s="1" t="e">
        <f t="shared" si="95"/>
        <v>#DIV/0!</v>
      </c>
    </row>
    <row r="519" spans="1:13" hidden="1" x14ac:dyDescent="0.25">
      <c r="A519">
        <v>542</v>
      </c>
      <c r="B519">
        <v>32.988754</v>
      </c>
      <c r="C519">
        <v>8.5574309999999993</v>
      </c>
      <c r="D519">
        <v>0.76565623000000005</v>
      </c>
      <c r="F519">
        <f t="shared" si="88"/>
        <v>-32.988754</v>
      </c>
      <c r="G519">
        <f t="shared" si="89"/>
        <v>8.5574309999999993</v>
      </c>
      <c r="H519">
        <f t="shared" si="90"/>
        <v>-0.76565623000000005</v>
      </c>
      <c r="I519">
        <f t="shared" si="91"/>
        <v>8.5574309999999993</v>
      </c>
      <c r="J519">
        <f t="shared" si="92"/>
        <v>-32.988754</v>
      </c>
      <c r="K519" s="1" t="e">
        <f t="shared" si="93"/>
        <v>#DIV/0!</v>
      </c>
      <c r="L519" s="1" t="e">
        <f t="shared" si="94"/>
        <v>#DIV/0!</v>
      </c>
      <c r="M519" s="1" t="e">
        <f t="shared" si="95"/>
        <v>#DIV/0!</v>
      </c>
    </row>
    <row r="520" spans="1:13" x14ac:dyDescent="0.25">
      <c r="A520">
        <v>543</v>
      </c>
      <c r="B520">
        <v>11.514931000000001</v>
      </c>
      <c r="C520">
        <v>4.2430624999999997</v>
      </c>
      <c r="D520">
        <v>4.4539999999999997</v>
      </c>
      <c r="E520">
        <v>51</v>
      </c>
      <c r="F520">
        <f t="shared" si="88"/>
        <v>39.485068999999996</v>
      </c>
      <c r="G520">
        <f t="shared" si="89"/>
        <v>4.2430624999999997</v>
      </c>
      <c r="H520">
        <f t="shared" si="90"/>
        <v>46.545999999999999</v>
      </c>
      <c r="I520">
        <f>MAX(ABS(F520),ABS(G520),ABS(H520))</f>
        <v>46.545999999999999</v>
      </c>
      <c r="J520">
        <f>MIN(ABS(F520),ABS(G520),ABS(H520))</f>
        <v>4.2430624999999997</v>
      </c>
      <c r="K520" s="1">
        <f t="shared" si="93"/>
        <v>-0.7742170392156863</v>
      </c>
      <c r="L520" s="1">
        <f t="shared" si="94"/>
        <v>-0.91680269607843135</v>
      </c>
      <c r="M520" s="1">
        <f t="shared" si="95"/>
        <v>-0.91266666666666663</v>
      </c>
    </row>
    <row r="521" spans="1:13" hidden="1" x14ac:dyDescent="0.25">
      <c r="A521">
        <v>544</v>
      </c>
      <c r="B521">
        <v>13.089719000000001</v>
      </c>
      <c r="C521">
        <v>3.5536938</v>
      </c>
      <c r="D521">
        <v>0.29314997999999998</v>
      </c>
      <c r="F521">
        <f t="shared" si="88"/>
        <v>-13.089719000000001</v>
      </c>
      <c r="G521">
        <f t="shared" si="89"/>
        <v>3.5536938</v>
      </c>
      <c r="H521">
        <f t="shared" si="90"/>
        <v>-0.29314997999999998</v>
      </c>
      <c r="I521">
        <f t="shared" si="91"/>
        <v>3.5536938</v>
      </c>
      <c r="J521">
        <f t="shared" si="92"/>
        <v>-13.089719000000001</v>
      </c>
      <c r="K521" s="1" t="e">
        <f t="shared" si="93"/>
        <v>#DIV/0!</v>
      </c>
      <c r="L521" s="1" t="e">
        <f t="shared" si="94"/>
        <v>#DIV/0!</v>
      </c>
      <c r="M521" s="1" t="e">
        <f t="shared" si="95"/>
        <v>#DIV/0!</v>
      </c>
    </row>
    <row r="522" spans="1:13" hidden="1" x14ac:dyDescent="0.25">
      <c r="A522">
        <v>545</v>
      </c>
      <c r="B522">
        <v>22.675837000000001</v>
      </c>
      <c r="C522">
        <v>8.8878690000000002</v>
      </c>
      <c r="D522">
        <v>75.751369999999994</v>
      </c>
      <c r="F522">
        <f t="shared" si="88"/>
        <v>-22.675837000000001</v>
      </c>
      <c r="G522">
        <f t="shared" si="89"/>
        <v>8.8878690000000002</v>
      </c>
      <c r="H522">
        <f t="shared" si="90"/>
        <v>-75.751369999999994</v>
      </c>
      <c r="I522">
        <f t="shared" si="91"/>
        <v>8.8878690000000002</v>
      </c>
      <c r="J522">
        <f t="shared" si="92"/>
        <v>-75.751369999999994</v>
      </c>
      <c r="K522" s="1" t="e">
        <f t="shared" si="93"/>
        <v>#DIV/0!</v>
      </c>
      <c r="L522" s="1" t="e">
        <f t="shared" si="94"/>
        <v>#DIV/0!</v>
      </c>
      <c r="M522" s="1" t="e">
        <f t="shared" si="95"/>
        <v>#DIV/0!</v>
      </c>
    </row>
    <row r="523" spans="1:13" hidden="1" x14ac:dyDescent="0.25">
      <c r="A523">
        <v>546</v>
      </c>
      <c r="B523">
        <v>16.182537</v>
      </c>
      <c r="C523">
        <v>7.3800186999999999</v>
      </c>
      <c r="D523">
        <v>0.92023750000000004</v>
      </c>
      <c r="F523">
        <f t="shared" si="88"/>
        <v>-16.182537</v>
      </c>
      <c r="G523">
        <f t="shared" si="89"/>
        <v>7.3800186999999999</v>
      </c>
      <c r="H523">
        <f t="shared" si="90"/>
        <v>-0.92023750000000004</v>
      </c>
      <c r="I523">
        <f t="shared" si="91"/>
        <v>7.3800186999999999</v>
      </c>
      <c r="J523">
        <f t="shared" si="92"/>
        <v>-16.182537</v>
      </c>
      <c r="K523" s="1" t="e">
        <f t="shared" si="93"/>
        <v>#DIV/0!</v>
      </c>
      <c r="L523" s="1" t="e">
        <f t="shared" si="94"/>
        <v>#DIV/0!</v>
      </c>
      <c r="M523" s="1" t="e">
        <f t="shared" si="95"/>
        <v>#DIV/0!</v>
      </c>
    </row>
    <row r="524" spans="1:13" hidden="1" x14ac:dyDescent="0.25">
      <c r="A524">
        <v>547</v>
      </c>
      <c r="B524">
        <v>15.954843500000001</v>
      </c>
      <c r="C524">
        <v>3.9755436999999998</v>
      </c>
      <c r="D524">
        <v>0.14452498999999999</v>
      </c>
      <c r="F524">
        <f t="shared" si="88"/>
        <v>-15.954843500000001</v>
      </c>
      <c r="G524">
        <f t="shared" si="89"/>
        <v>3.9755436999999998</v>
      </c>
      <c r="H524">
        <f t="shared" si="90"/>
        <v>-0.14452498999999999</v>
      </c>
      <c r="I524">
        <f t="shared" si="91"/>
        <v>3.9755436999999998</v>
      </c>
      <c r="J524">
        <f t="shared" si="92"/>
        <v>-15.954843500000001</v>
      </c>
      <c r="K524" s="1" t="e">
        <f t="shared" si="93"/>
        <v>#DIV/0!</v>
      </c>
      <c r="L524" s="1" t="e">
        <f t="shared" si="94"/>
        <v>#DIV/0!</v>
      </c>
      <c r="M524" s="1" t="e">
        <f t="shared" si="95"/>
        <v>#DIV/0!</v>
      </c>
    </row>
    <row r="525" spans="1:13" hidden="1" x14ac:dyDescent="0.25">
      <c r="A525">
        <v>548</v>
      </c>
      <c r="B525">
        <v>35.606166999999999</v>
      </c>
      <c r="C525">
        <v>8.7425809999999995</v>
      </c>
      <c r="D525">
        <v>2.0387249999999999</v>
      </c>
      <c r="F525">
        <f t="shared" si="88"/>
        <v>-35.606166999999999</v>
      </c>
      <c r="G525">
        <f t="shared" si="89"/>
        <v>8.7425809999999995</v>
      </c>
      <c r="H525">
        <f t="shared" si="90"/>
        <v>-2.0387249999999999</v>
      </c>
      <c r="I525">
        <f t="shared" si="91"/>
        <v>8.7425809999999995</v>
      </c>
      <c r="J525">
        <f t="shared" si="92"/>
        <v>-35.606166999999999</v>
      </c>
      <c r="K525" s="1" t="e">
        <f t="shared" si="93"/>
        <v>#DIV/0!</v>
      </c>
      <c r="L525" s="1" t="e">
        <f t="shared" si="94"/>
        <v>#DIV/0!</v>
      </c>
      <c r="M525" s="1" t="e">
        <f t="shared" si="95"/>
        <v>#DIV/0!</v>
      </c>
    </row>
    <row r="526" spans="1:13" hidden="1" x14ac:dyDescent="0.25">
      <c r="A526">
        <v>549</v>
      </c>
      <c r="B526">
        <v>32.775306999999998</v>
      </c>
      <c r="C526">
        <v>1.1375062</v>
      </c>
      <c r="D526">
        <v>0.45561247999999999</v>
      </c>
      <c r="F526">
        <f t="shared" si="88"/>
        <v>-32.775306999999998</v>
      </c>
      <c r="G526">
        <f t="shared" si="89"/>
        <v>1.1375062</v>
      </c>
      <c r="H526">
        <f t="shared" si="90"/>
        <v>-0.45561247999999999</v>
      </c>
      <c r="I526">
        <f t="shared" si="91"/>
        <v>1.1375062</v>
      </c>
      <c r="J526">
        <f t="shared" si="92"/>
        <v>-32.775306999999998</v>
      </c>
      <c r="K526" s="1" t="e">
        <f t="shared" si="93"/>
        <v>#DIV/0!</v>
      </c>
      <c r="L526" s="1" t="e">
        <f t="shared" si="94"/>
        <v>#DIV/0!</v>
      </c>
      <c r="M526" s="1" t="e">
        <f t="shared" si="95"/>
        <v>#DIV/0!</v>
      </c>
    </row>
    <row r="527" spans="1:13" hidden="1" x14ac:dyDescent="0.25">
      <c r="A527">
        <v>550</v>
      </c>
      <c r="B527">
        <v>1325.6741999999999</v>
      </c>
      <c r="C527">
        <v>610.82209999999998</v>
      </c>
      <c r="D527">
        <v>4.3704749999999999</v>
      </c>
      <c r="F527">
        <f t="shared" si="88"/>
        <v>-1325.6741999999999</v>
      </c>
      <c r="G527">
        <f t="shared" si="89"/>
        <v>610.82209999999998</v>
      </c>
      <c r="H527">
        <f t="shared" si="90"/>
        <v>-4.3704749999999999</v>
      </c>
      <c r="I527">
        <f t="shared" si="91"/>
        <v>610.82209999999998</v>
      </c>
      <c r="J527">
        <f t="shared" si="92"/>
        <v>-1325.6741999999999</v>
      </c>
      <c r="K527" s="1" t="e">
        <f t="shared" si="93"/>
        <v>#DIV/0!</v>
      </c>
      <c r="L527" s="1" t="e">
        <f t="shared" si="94"/>
        <v>#DIV/0!</v>
      </c>
      <c r="M527" s="1" t="e">
        <f t="shared" si="95"/>
        <v>#DIV/0!</v>
      </c>
    </row>
    <row r="528" spans="1:13" hidden="1" x14ac:dyDescent="0.25">
      <c r="A528">
        <v>551</v>
      </c>
      <c r="B528">
        <v>1.3360125</v>
      </c>
      <c r="C528">
        <v>0.111137494</v>
      </c>
      <c r="D528">
        <v>3.9410625000000001</v>
      </c>
      <c r="F528">
        <f t="shared" si="88"/>
        <v>-1.3360125</v>
      </c>
      <c r="G528">
        <f t="shared" si="89"/>
        <v>0.111137494</v>
      </c>
      <c r="H528">
        <f t="shared" si="90"/>
        <v>-3.9410625000000001</v>
      </c>
      <c r="I528">
        <f t="shared" si="91"/>
        <v>0.111137494</v>
      </c>
      <c r="J528">
        <f t="shared" si="92"/>
        <v>-3.9410625000000001</v>
      </c>
      <c r="K528" s="1" t="e">
        <f t="shared" si="93"/>
        <v>#DIV/0!</v>
      </c>
      <c r="L528" s="1" t="e">
        <f t="shared" si="94"/>
        <v>#DIV/0!</v>
      </c>
      <c r="M528" s="1" t="e">
        <f t="shared" si="95"/>
        <v>#DIV/0!</v>
      </c>
    </row>
    <row r="529" spans="1:13" hidden="1" x14ac:dyDescent="0.25">
      <c r="A529">
        <v>552</v>
      </c>
      <c r="B529">
        <v>1227.6532</v>
      </c>
      <c r="C529">
        <v>0.36374997999999997</v>
      </c>
      <c r="D529">
        <v>1.4558686999999999</v>
      </c>
      <c r="F529">
        <f t="shared" si="88"/>
        <v>-1227.6532</v>
      </c>
      <c r="G529">
        <f t="shared" si="89"/>
        <v>0.36374997999999997</v>
      </c>
      <c r="H529">
        <f t="shared" si="90"/>
        <v>-1.4558686999999999</v>
      </c>
      <c r="I529">
        <f t="shared" si="91"/>
        <v>0.36374997999999997</v>
      </c>
      <c r="J529">
        <f t="shared" si="92"/>
        <v>-1227.6532</v>
      </c>
      <c r="K529" s="1" t="e">
        <f t="shared" si="93"/>
        <v>#DIV/0!</v>
      </c>
      <c r="L529" s="1" t="e">
        <f t="shared" si="94"/>
        <v>#DIV/0!</v>
      </c>
      <c r="M529" s="1" t="e">
        <f t="shared" si="95"/>
        <v>#DIV/0!</v>
      </c>
    </row>
    <row r="530" spans="1:13" hidden="1" x14ac:dyDescent="0.25">
      <c r="A530">
        <v>553</v>
      </c>
      <c r="B530">
        <v>40.490603999999998</v>
      </c>
      <c r="C530">
        <v>0.34971249999999998</v>
      </c>
      <c r="D530">
        <v>3.9274997999999998E-2</v>
      </c>
      <c r="F530">
        <f t="shared" si="88"/>
        <v>-40.490603999999998</v>
      </c>
      <c r="G530">
        <f t="shared" si="89"/>
        <v>0.34971249999999998</v>
      </c>
      <c r="H530">
        <f t="shared" si="90"/>
        <v>-3.9274997999999998E-2</v>
      </c>
      <c r="I530">
        <f t="shared" si="91"/>
        <v>0.34971249999999998</v>
      </c>
      <c r="J530">
        <f t="shared" si="92"/>
        <v>-40.490603999999998</v>
      </c>
      <c r="K530" s="1" t="e">
        <f t="shared" si="93"/>
        <v>#DIV/0!</v>
      </c>
      <c r="L530" s="1" t="e">
        <f t="shared" si="94"/>
        <v>#DIV/0!</v>
      </c>
      <c r="M530" s="1" t="e">
        <f t="shared" si="95"/>
        <v>#DIV/0!</v>
      </c>
    </row>
    <row r="531" spans="1:13" hidden="1" x14ac:dyDescent="0.25">
      <c r="A531">
        <v>554</v>
      </c>
      <c r="B531">
        <v>12.159613</v>
      </c>
      <c r="C531">
        <v>1.4230499000000001</v>
      </c>
      <c r="D531">
        <v>4.0801062999999997</v>
      </c>
      <c r="F531">
        <f t="shared" si="88"/>
        <v>-12.159613</v>
      </c>
      <c r="G531">
        <f t="shared" si="89"/>
        <v>1.4230499000000001</v>
      </c>
      <c r="H531">
        <f t="shared" si="90"/>
        <v>-4.0801062999999997</v>
      </c>
      <c r="I531">
        <f t="shared" si="91"/>
        <v>1.4230499000000001</v>
      </c>
      <c r="J531">
        <f t="shared" si="92"/>
        <v>-12.159613</v>
      </c>
      <c r="K531" s="1" t="e">
        <f t="shared" si="93"/>
        <v>#DIV/0!</v>
      </c>
      <c r="L531" s="1" t="e">
        <f t="shared" si="94"/>
        <v>#DIV/0!</v>
      </c>
      <c r="M531" s="1" t="e">
        <f t="shared" si="95"/>
        <v>#DIV/0!</v>
      </c>
    </row>
    <row r="532" spans="1:13" x14ac:dyDescent="0.25">
      <c r="A532">
        <v>555</v>
      </c>
      <c r="B532">
        <v>80.055400000000006</v>
      </c>
      <c r="C532">
        <v>28.665194</v>
      </c>
      <c r="D532">
        <v>4.7749999999999997E-3</v>
      </c>
      <c r="E532">
        <v>39</v>
      </c>
      <c r="F532">
        <f t="shared" si="88"/>
        <v>-41.055400000000006</v>
      </c>
      <c r="G532">
        <f t="shared" si="89"/>
        <v>28.665194</v>
      </c>
      <c r="H532">
        <f t="shared" si="90"/>
        <v>38.995224999999998</v>
      </c>
      <c r="I532">
        <f t="shared" ref="I532:I533" si="96">MAX(ABS(F532),ABS(G532),ABS(H532))</f>
        <v>41.055400000000006</v>
      </c>
      <c r="J532">
        <f t="shared" ref="J532:J533" si="97">MIN(ABS(F532),ABS(G532),ABS(H532))</f>
        <v>28.665194</v>
      </c>
      <c r="K532" s="1">
        <f t="shared" si="93"/>
        <v>1.0527025641025642</v>
      </c>
      <c r="L532" s="1">
        <f t="shared" si="94"/>
        <v>-0.26499502564102562</v>
      </c>
      <c r="M532" s="1">
        <f t="shared" si="95"/>
        <v>-0.99987756410256412</v>
      </c>
    </row>
    <row r="533" spans="1:13" x14ac:dyDescent="0.25">
      <c r="A533">
        <v>556</v>
      </c>
      <c r="B533">
        <v>113.41925000000001</v>
      </c>
      <c r="C533">
        <v>54.554065999999999</v>
      </c>
      <c r="D533">
        <v>4.0825E-2</v>
      </c>
      <c r="E533">
        <v>60</v>
      </c>
      <c r="F533">
        <f t="shared" si="88"/>
        <v>-53.419250000000005</v>
      </c>
      <c r="G533">
        <f t="shared" si="89"/>
        <v>54.554065999999999</v>
      </c>
      <c r="H533">
        <f t="shared" si="90"/>
        <v>59.959175000000002</v>
      </c>
      <c r="I533">
        <f t="shared" si="96"/>
        <v>59.959175000000002</v>
      </c>
      <c r="J533">
        <f t="shared" si="97"/>
        <v>53.419250000000005</v>
      </c>
      <c r="K533" s="1">
        <f t="shared" si="93"/>
        <v>0.89032083333333345</v>
      </c>
      <c r="L533" s="1">
        <f t="shared" si="94"/>
        <v>-9.0765566666666686E-2</v>
      </c>
      <c r="M533" s="1">
        <f t="shared" si="95"/>
        <v>-0.99931958333333337</v>
      </c>
    </row>
    <row r="534" spans="1:13" hidden="1" x14ac:dyDescent="0.25">
      <c r="A534">
        <v>557</v>
      </c>
      <c r="B534">
        <v>544.9085</v>
      </c>
      <c r="C534">
        <v>19.754725000000001</v>
      </c>
      <c r="D534">
        <v>5.0012875000000001</v>
      </c>
      <c r="F534">
        <f t="shared" si="88"/>
        <v>-544.9085</v>
      </c>
      <c r="G534">
        <f t="shared" si="89"/>
        <v>19.754725000000001</v>
      </c>
      <c r="H534">
        <f t="shared" si="90"/>
        <v>-5.0012875000000001</v>
      </c>
      <c r="I534">
        <f t="shared" si="91"/>
        <v>19.754725000000001</v>
      </c>
      <c r="J534">
        <f t="shared" si="92"/>
        <v>-544.9085</v>
      </c>
      <c r="K534" s="1" t="e">
        <f t="shared" si="93"/>
        <v>#DIV/0!</v>
      </c>
      <c r="L534" s="1" t="e">
        <f t="shared" si="94"/>
        <v>#DIV/0!</v>
      </c>
      <c r="M534" s="1" t="e">
        <f t="shared" si="95"/>
        <v>#DIV/0!</v>
      </c>
    </row>
    <row r="535" spans="1:13" hidden="1" x14ac:dyDescent="0.25">
      <c r="A535">
        <v>558</v>
      </c>
      <c r="B535">
        <v>31.881654999999999</v>
      </c>
      <c r="C535">
        <v>11.151</v>
      </c>
      <c r="D535">
        <v>6.8125E-3</v>
      </c>
      <c r="F535">
        <f t="shared" si="88"/>
        <v>-31.881654999999999</v>
      </c>
      <c r="G535">
        <f t="shared" si="89"/>
        <v>11.151</v>
      </c>
      <c r="H535">
        <f t="shared" si="90"/>
        <v>-6.8125E-3</v>
      </c>
      <c r="I535">
        <f t="shared" si="91"/>
        <v>11.151</v>
      </c>
      <c r="J535">
        <f t="shared" si="92"/>
        <v>-31.881654999999999</v>
      </c>
      <c r="K535" s="1" t="e">
        <f t="shared" si="93"/>
        <v>#DIV/0!</v>
      </c>
      <c r="L535" s="1" t="e">
        <f t="shared" si="94"/>
        <v>#DIV/0!</v>
      </c>
      <c r="M535" s="1" t="e">
        <f t="shared" si="95"/>
        <v>#DIV/0!</v>
      </c>
    </row>
    <row r="536" spans="1:13" x14ac:dyDescent="0.25">
      <c r="A536">
        <v>559</v>
      </c>
      <c r="B536">
        <v>81.862494999999996</v>
      </c>
      <c r="C536">
        <v>31.203098000000001</v>
      </c>
      <c r="D536">
        <v>1.37249995E-2</v>
      </c>
      <c r="E536">
        <v>39</v>
      </c>
      <c r="F536">
        <f t="shared" si="88"/>
        <v>-42.862494999999996</v>
      </c>
      <c r="G536">
        <f t="shared" si="89"/>
        <v>31.203098000000001</v>
      </c>
      <c r="H536">
        <f t="shared" si="90"/>
        <v>38.986275000500001</v>
      </c>
      <c r="I536">
        <f>MAX(ABS(F536),ABS(G536),ABS(H536))</f>
        <v>42.862494999999996</v>
      </c>
      <c r="J536">
        <f>MIN(ABS(F536),ABS(G536),ABS(H536))</f>
        <v>31.203098000000001</v>
      </c>
      <c r="K536" s="1">
        <f t="shared" si="93"/>
        <v>1.0990383333333331</v>
      </c>
      <c r="L536" s="1">
        <f t="shared" si="94"/>
        <v>-0.19992056410256409</v>
      </c>
      <c r="M536" s="1">
        <f t="shared" si="95"/>
        <v>-0.99964807693589741</v>
      </c>
    </row>
    <row r="537" spans="1:13" hidden="1" x14ac:dyDescent="0.25">
      <c r="A537">
        <v>560</v>
      </c>
      <c r="B537">
        <v>22.429562000000001</v>
      </c>
      <c r="C537">
        <v>7.8878560000000002</v>
      </c>
      <c r="D537">
        <v>8.9497060000000008</v>
      </c>
      <c r="F537">
        <f t="shared" si="88"/>
        <v>-22.429562000000001</v>
      </c>
      <c r="G537">
        <f t="shared" si="89"/>
        <v>7.8878560000000002</v>
      </c>
      <c r="H537">
        <f t="shared" si="90"/>
        <v>-8.9497060000000008</v>
      </c>
      <c r="I537">
        <f t="shared" si="91"/>
        <v>7.8878560000000002</v>
      </c>
      <c r="J537">
        <f t="shared" si="92"/>
        <v>-22.429562000000001</v>
      </c>
      <c r="K537" s="1" t="e">
        <f t="shared" si="93"/>
        <v>#DIV/0!</v>
      </c>
      <c r="L537" s="1" t="e">
        <f t="shared" si="94"/>
        <v>#DIV/0!</v>
      </c>
      <c r="M537" s="1" t="e">
        <f t="shared" si="95"/>
        <v>#DIV/0!</v>
      </c>
    </row>
    <row r="538" spans="1:13" hidden="1" x14ac:dyDescent="0.25">
      <c r="A538">
        <v>561</v>
      </c>
      <c r="B538">
        <v>27.029668999999998</v>
      </c>
      <c r="C538">
        <v>3.0304875</v>
      </c>
      <c r="D538">
        <v>0.54210000000000003</v>
      </c>
      <c r="F538">
        <f t="shared" si="88"/>
        <v>-27.029668999999998</v>
      </c>
      <c r="G538">
        <f t="shared" si="89"/>
        <v>3.0304875</v>
      </c>
      <c r="H538">
        <f t="shared" si="90"/>
        <v>-0.54210000000000003</v>
      </c>
      <c r="I538">
        <f t="shared" si="91"/>
        <v>3.0304875</v>
      </c>
      <c r="J538">
        <f t="shared" si="92"/>
        <v>-27.029668999999998</v>
      </c>
      <c r="K538" s="1" t="e">
        <f t="shared" si="93"/>
        <v>#DIV/0!</v>
      </c>
      <c r="L538" s="1" t="e">
        <f t="shared" si="94"/>
        <v>#DIV/0!</v>
      </c>
      <c r="M538" s="1" t="e">
        <f t="shared" si="95"/>
        <v>#DIV/0!</v>
      </c>
    </row>
    <row r="539" spans="1:13" x14ac:dyDescent="0.25">
      <c r="A539">
        <v>562</v>
      </c>
      <c r="B539">
        <v>139.97060999999999</v>
      </c>
      <c r="C539">
        <v>28.707380000000001</v>
      </c>
      <c r="D539">
        <v>2.8444061</v>
      </c>
      <c r="E539">
        <v>48</v>
      </c>
      <c r="F539">
        <f t="shared" si="88"/>
        <v>-91.970609999999994</v>
      </c>
      <c r="G539">
        <f t="shared" si="89"/>
        <v>28.707380000000001</v>
      </c>
      <c r="H539">
        <f t="shared" si="90"/>
        <v>45.1555939</v>
      </c>
      <c r="I539">
        <f>MAX(ABS(F539),ABS(G539),ABS(H539))</f>
        <v>91.970609999999994</v>
      </c>
      <c r="J539">
        <f>MIN(ABS(F539),ABS(G539),ABS(H539))</f>
        <v>28.707380000000001</v>
      </c>
      <c r="K539" s="1">
        <f t="shared" si="93"/>
        <v>1.9160543749999999</v>
      </c>
      <c r="L539" s="1">
        <f t="shared" si="94"/>
        <v>-0.40192958333333328</v>
      </c>
      <c r="M539" s="1">
        <f t="shared" si="95"/>
        <v>-0.94074153958333329</v>
      </c>
    </row>
    <row r="540" spans="1:13" hidden="1" x14ac:dyDescent="0.25">
      <c r="A540">
        <v>563</v>
      </c>
      <c r="B540">
        <v>53.496212</v>
      </c>
      <c r="C540">
        <v>16.548786</v>
      </c>
      <c r="D540">
        <v>12.2943125</v>
      </c>
      <c r="F540">
        <f t="shared" si="88"/>
        <v>-53.496212</v>
      </c>
      <c r="G540">
        <f t="shared" si="89"/>
        <v>16.548786</v>
      </c>
      <c r="H540">
        <f t="shared" si="90"/>
        <v>-12.2943125</v>
      </c>
      <c r="I540">
        <f t="shared" si="91"/>
        <v>16.548786</v>
      </c>
      <c r="J540">
        <f t="shared" si="92"/>
        <v>-53.496212</v>
      </c>
      <c r="K540" s="1" t="e">
        <f t="shared" si="93"/>
        <v>#DIV/0!</v>
      </c>
      <c r="L540" s="1" t="e">
        <f t="shared" si="94"/>
        <v>#DIV/0!</v>
      </c>
      <c r="M540" s="1" t="e">
        <f t="shared" si="95"/>
        <v>#DIV/0!</v>
      </c>
    </row>
    <row r="541" spans="1:13" hidden="1" x14ac:dyDescent="0.25">
      <c r="A541">
        <v>564</v>
      </c>
      <c r="B541">
        <v>40.179305999999997</v>
      </c>
      <c r="C541">
        <v>7.749231</v>
      </c>
      <c r="D541">
        <v>0.19422500000000001</v>
      </c>
      <c r="F541">
        <f t="shared" si="88"/>
        <v>-40.179305999999997</v>
      </c>
      <c r="G541">
        <f t="shared" si="89"/>
        <v>7.749231</v>
      </c>
      <c r="H541">
        <f t="shared" si="90"/>
        <v>-0.19422500000000001</v>
      </c>
      <c r="I541">
        <f t="shared" si="91"/>
        <v>7.749231</v>
      </c>
      <c r="J541">
        <f t="shared" si="92"/>
        <v>-40.179305999999997</v>
      </c>
      <c r="K541" s="1" t="e">
        <f t="shared" si="93"/>
        <v>#DIV/0!</v>
      </c>
      <c r="L541" s="1" t="e">
        <f t="shared" si="94"/>
        <v>#DIV/0!</v>
      </c>
      <c r="M541" s="1" t="e">
        <f t="shared" si="95"/>
        <v>#DIV/0!</v>
      </c>
    </row>
    <row r="542" spans="1:13" hidden="1" x14ac:dyDescent="0.25">
      <c r="A542">
        <v>565</v>
      </c>
      <c r="B542">
        <v>6.2859749999999996</v>
      </c>
      <c r="C542">
        <v>0</v>
      </c>
      <c r="D542">
        <v>0.76096874000000003</v>
      </c>
      <c r="F542">
        <f t="shared" si="88"/>
        <v>-6.2859749999999996</v>
      </c>
      <c r="G542">
        <f t="shared" si="89"/>
        <v>0</v>
      </c>
      <c r="H542">
        <f t="shared" si="90"/>
        <v>-0.76096874000000003</v>
      </c>
      <c r="I542">
        <f t="shared" si="91"/>
        <v>0</v>
      </c>
      <c r="J542">
        <f t="shared" si="92"/>
        <v>-6.2859749999999996</v>
      </c>
      <c r="K542" s="1" t="e">
        <f t="shared" si="93"/>
        <v>#DIV/0!</v>
      </c>
      <c r="L542" s="1" t="e">
        <f t="shared" si="94"/>
        <v>#DIV/0!</v>
      </c>
      <c r="M542" s="1" t="e">
        <f t="shared" si="95"/>
        <v>#DIV/0!</v>
      </c>
    </row>
    <row r="543" spans="1:13" hidden="1" x14ac:dyDescent="0.25">
      <c r="A543">
        <v>566</v>
      </c>
      <c r="B543">
        <v>36.761696000000001</v>
      </c>
      <c r="C543">
        <v>11.405575000000001</v>
      </c>
      <c r="D543">
        <v>52.315303999999998</v>
      </c>
      <c r="F543">
        <f t="shared" si="88"/>
        <v>-36.761696000000001</v>
      </c>
      <c r="G543">
        <f t="shared" si="89"/>
        <v>11.405575000000001</v>
      </c>
      <c r="H543">
        <f t="shared" si="90"/>
        <v>-52.315303999999998</v>
      </c>
      <c r="I543">
        <f t="shared" si="91"/>
        <v>11.405575000000001</v>
      </c>
      <c r="J543">
        <f t="shared" si="92"/>
        <v>-52.315303999999998</v>
      </c>
      <c r="K543" s="1" t="e">
        <f t="shared" si="93"/>
        <v>#DIV/0!</v>
      </c>
      <c r="L543" s="1" t="e">
        <f t="shared" si="94"/>
        <v>#DIV/0!</v>
      </c>
      <c r="M543" s="1" t="e">
        <f t="shared" si="95"/>
        <v>#DIV/0!</v>
      </c>
    </row>
    <row r="544" spans="1:13" hidden="1" x14ac:dyDescent="0.25">
      <c r="A544">
        <v>567</v>
      </c>
      <c r="B544">
        <v>32.743589999999998</v>
      </c>
      <c r="C544">
        <v>9.7655809999999992</v>
      </c>
      <c r="D544">
        <v>2.5693997999999998</v>
      </c>
      <c r="F544">
        <f t="shared" si="88"/>
        <v>-32.743589999999998</v>
      </c>
      <c r="G544">
        <f t="shared" si="89"/>
        <v>9.7655809999999992</v>
      </c>
      <c r="H544">
        <f t="shared" si="90"/>
        <v>-2.5693997999999998</v>
      </c>
      <c r="I544">
        <f t="shared" si="91"/>
        <v>9.7655809999999992</v>
      </c>
      <c r="J544">
        <f t="shared" si="92"/>
        <v>-32.743589999999998</v>
      </c>
      <c r="K544" s="1" t="e">
        <f t="shared" si="93"/>
        <v>#DIV/0!</v>
      </c>
      <c r="L544" s="1" t="e">
        <f t="shared" si="94"/>
        <v>#DIV/0!</v>
      </c>
      <c r="M544" s="1" t="e">
        <f t="shared" si="95"/>
        <v>#DIV/0!</v>
      </c>
    </row>
    <row r="545" spans="1:13" hidden="1" x14ac:dyDescent="0.25">
      <c r="A545">
        <v>568</v>
      </c>
      <c r="B545">
        <v>1.6146374999999999</v>
      </c>
      <c r="C545">
        <v>0</v>
      </c>
      <c r="D545">
        <v>5.9554935000000002</v>
      </c>
      <c r="F545">
        <f t="shared" si="88"/>
        <v>-1.6146374999999999</v>
      </c>
      <c r="G545">
        <f t="shared" si="89"/>
        <v>0</v>
      </c>
      <c r="H545">
        <f t="shared" si="90"/>
        <v>-5.9554935000000002</v>
      </c>
      <c r="I545">
        <f t="shared" si="91"/>
        <v>0</v>
      </c>
      <c r="J545">
        <f t="shared" si="92"/>
        <v>-5.9554935000000002</v>
      </c>
      <c r="K545" s="1" t="e">
        <f t="shared" si="93"/>
        <v>#DIV/0!</v>
      </c>
      <c r="L545" s="1" t="e">
        <f t="shared" si="94"/>
        <v>#DIV/0!</v>
      </c>
      <c r="M545" s="1" t="e">
        <f t="shared" si="95"/>
        <v>#DIV/0!</v>
      </c>
    </row>
    <row r="546" spans="1:13" hidden="1" x14ac:dyDescent="0.25">
      <c r="A546">
        <v>569</v>
      </c>
      <c r="B546">
        <v>1.5697937</v>
      </c>
      <c r="C546">
        <v>0</v>
      </c>
      <c r="D546">
        <v>1.7121500000000001</v>
      </c>
      <c r="F546">
        <f t="shared" si="88"/>
        <v>-1.5697937</v>
      </c>
      <c r="G546">
        <f t="shared" si="89"/>
        <v>0</v>
      </c>
      <c r="H546">
        <f t="shared" si="90"/>
        <v>-1.7121500000000001</v>
      </c>
      <c r="I546">
        <f t="shared" si="91"/>
        <v>0</v>
      </c>
      <c r="J546">
        <f t="shared" si="92"/>
        <v>-1.7121500000000001</v>
      </c>
      <c r="K546" s="1" t="e">
        <f t="shared" si="93"/>
        <v>#DIV/0!</v>
      </c>
      <c r="L546" s="1" t="e">
        <f t="shared" si="94"/>
        <v>#DIV/0!</v>
      </c>
      <c r="M546" s="1" t="e">
        <f t="shared" si="95"/>
        <v>#DIV/0!</v>
      </c>
    </row>
    <row r="547" spans="1:13" hidden="1" x14ac:dyDescent="0.25">
      <c r="A547">
        <v>570</v>
      </c>
      <c r="B547">
        <v>1640.4132999999999</v>
      </c>
      <c r="C547">
        <v>0</v>
      </c>
      <c r="D547">
        <v>57.839100000000002</v>
      </c>
      <c r="F547">
        <f t="shared" si="88"/>
        <v>-1640.4132999999999</v>
      </c>
      <c r="G547">
        <f t="shared" si="89"/>
        <v>0</v>
      </c>
      <c r="H547">
        <f t="shared" si="90"/>
        <v>-57.839100000000002</v>
      </c>
      <c r="I547">
        <f t="shared" si="91"/>
        <v>0</v>
      </c>
      <c r="J547">
        <f t="shared" si="92"/>
        <v>-1640.4132999999999</v>
      </c>
      <c r="K547" s="1" t="e">
        <f t="shared" si="93"/>
        <v>#DIV/0!</v>
      </c>
      <c r="L547" s="1" t="e">
        <f t="shared" si="94"/>
        <v>#DIV/0!</v>
      </c>
      <c r="M547" s="1" t="e">
        <f t="shared" si="95"/>
        <v>#DIV/0!</v>
      </c>
    </row>
    <row r="548" spans="1:13" hidden="1" x14ac:dyDescent="0.25">
      <c r="A548">
        <v>571</v>
      </c>
      <c r="B548">
        <v>1.4743313</v>
      </c>
      <c r="C548">
        <v>0</v>
      </c>
      <c r="D548">
        <v>3.24465</v>
      </c>
      <c r="F548">
        <f t="shared" si="88"/>
        <v>-1.4743313</v>
      </c>
      <c r="G548">
        <f t="shared" si="89"/>
        <v>0</v>
      </c>
      <c r="H548">
        <f t="shared" si="90"/>
        <v>-3.24465</v>
      </c>
      <c r="I548">
        <f t="shared" si="91"/>
        <v>0</v>
      </c>
      <c r="J548">
        <f t="shared" si="92"/>
        <v>-3.24465</v>
      </c>
      <c r="K548" s="1" t="e">
        <f t="shared" si="93"/>
        <v>#DIV/0!</v>
      </c>
      <c r="L548" s="1" t="e">
        <f t="shared" si="94"/>
        <v>#DIV/0!</v>
      </c>
      <c r="M548" s="1" t="e">
        <f t="shared" si="95"/>
        <v>#DIV/0!</v>
      </c>
    </row>
    <row r="549" spans="1:13" hidden="1" x14ac:dyDescent="0.25">
      <c r="A549">
        <v>572</v>
      </c>
      <c r="B549">
        <v>1612.4165</v>
      </c>
      <c r="C549">
        <v>0</v>
      </c>
      <c r="D549">
        <v>2.9911938</v>
      </c>
      <c r="F549">
        <f t="shared" si="88"/>
        <v>-1612.4165</v>
      </c>
      <c r="G549">
        <f t="shared" si="89"/>
        <v>0</v>
      </c>
      <c r="H549">
        <f t="shared" si="90"/>
        <v>-2.9911938</v>
      </c>
      <c r="I549">
        <f t="shared" si="91"/>
        <v>0</v>
      </c>
      <c r="J549">
        <f t="shared" si="92"/>
        <v>-1612.4165</v>
      </c>
      <c r="K549" s="1" t="e">
        <f t="shared" si="93"/>
        <v>#DIV/0!</v>
      </c>
      <c r="L549" s="1" t="e">
        <f t="shared" si="94"/>
        <v>#DIV/0!</v>
      </c>
      <c r="M549" s="1" t="e">
        <f t="shared" si="95"/>
        <v>#DIV/0!</v>
      </c>
    </row>
    <row r="550" spans="1:13" hidden="1" x14ac:dyDescent="0.25">
      <c r="A550">
        <v>573</v>
      </c>
      <c r="B550">
        <v>1645.2022999999999</v>
      </c>
      <c r="C550">
        <v>0</v>
      </c>
      <c r="D550">
        <v>3.6272874000000002</v>
      </c>
      <c r="F550">
        <f t="shared" si="88"/>
        <v>-1645.2022999999999</v>
      </c>
      <c r="G550">
        <f t="shared" si="89"/>
        <v>0</v>
      </c>
      <c r="H550">
        <f t="shared" si="90"/>
        <v>-3.6272874000000002</v>
      </c>
      <c r="I550">
        <f t="shared" si="91"/>
        <v>0</v>
      </c>
      <c r="J550">
        <f t="shared" si="92"/>
        <v>-1645.2022999999999</v>
      </c>
      <c r="K550" s="1" t="e">
        <f t="shared" si="93"/>
        <v>#DIV/0!</v>
      </c>
      <c r="L550" s="1" t="e">
        <f t="shared" si="94"/>
        <v>#DIV/0!</v>
      </c>
      <c r="M550" s="1" t="e">
        <f t="shared" si="95"/>
        <v>#DIV/0!</v>
      </c>
    </row>
    <row r="551" spans="1:13" hidden="1" x14ac:dyDescent="0.25">
      <c r="A551">
        <v>574</v>
      </c>
      <c r="B551">
        <v>1.6055311999999999</v>
      </c>
      <c r="C551">
        <v>3.7312498000000001E-3</v>
      </c>
      <c r="D551">
        <v>4.6106250000000001E-2</v>
      </c>
      <c r="F551">
        <f t="shared" si="88"/>
        <v>-1.6055311999999999</v>
      </c>
      <c r="G551">
        <f t="shared" si="89"/>
        <v>3.7312498000000001E-3</v>
      </c>
      <c r="H551">
        <f t="shared" si="90"/>
        <v>-4.6106250000000001E-2</v>
      </c>
      <c r="I551">
        <f t="shared" si="91"/>
        <v>3.7312498000000001E-3</v>
      </c>
      <c r="J551">
        <f t="shared" si="92"/>
        <v>-1.6055311999999999</v>
      </c>
      <c r="K551" s="1" t="e">
        <f t="shared" si="93"/>
        <v>#DIV/0!</v>
      </c>
      <c r="L551" s="1" t="e">
        <f t="shared" si="94"/>
        <v>#DIV/0!</v>
      </c>
      <c r="M551" s="1" t="e">
        <f t="shared" si="95"/>
        <v>#DIV/0!</v>
      </c>
    </row>
    <row r="552" spans="1:13" hidden="1" x14ac:dyDescent="0.25">
      <c r="A552">
        <v>575</v>
      </c>
      <c r="B552">
        <v>6.0344123999999999</v>
      </c>
      <c r="C552">
        <v>1.3750000000000001E-4</v>
      </c>
      <c r="D552">
        <v>70.558189999999996</v>
      </c>
      <c r="F552">
        <f t="shared" si="88"/>
        <v>-6.0344123999999999</v>
      </c>
      <c r="G552">
        <f t="shared" si="89"/>
        <v>1.3750000000000001E-4</v>
      </c>
      <c r="H552">
        <f t="shared" si="90"/>
        <v>-70.558189999999996</v>
      </c>
      <c r="I552">
        <f t="shared" si="91"/>
        <v>1.3750000000000001E-4</v>
      </c>
      <c r="J552">
        <f t="shared" si="92"/>
        <v>-70.558189999999996</v>
      </c>
      <c r="K552" s="1" t="e">
        <f t="shared" si="93"/>
        <v>#DIV/0!</v>
      </c>
      <c r="L552" s="1" t="e">
        <f t="shared" si="94"/>
        <v>#DIV/0!</v>
      </c>
      <c r="M552" s="1" t="e">
        <f t="shared" si="95"/>
        <v>#DIV/0!</v>
      </c>
    </row>
    <row r="553" spans="1:13" hidden="1" x14ac:dyDescent="0.25">
      <c r="A553">
        <v>576</v>
      </c>
      <c r="B553">
        <v>1.1885188</v>
      </c>
      <c r="C553">
        <v>8.7499997000000003E-4</v>
      </c>
      <c r="D553">
        <v>4.2499998E-4</v>
      </c>
      <c r="F553">
        <f t="shared" si="88"/>
        <v>-1.1885188</v>
      </c>
      <c r="G553">
        <f t="shared" si="89"/>
        <v>8.7499997000000003E-4</v>
      </c>
      <c r="H553">
        <f t="shared" si="90"/>
        <v>-4.2499998E-4</v>
      </c>
      <c r="I553">
        <f t="shared" si="91"/>
        <v>8.7499997000000003E-4</v>
      </c>
      <c r="J553">
        <f t="shared" si="92"/>
        <v>-1.1885188</v>
      </c>
      <c r="K553" s="1" t="e">
        <f t="shared" si="93"/>
        <v>#DIV/0!</v>
      </c>
      <c r="L553" s="1" t="e">
        <f t="shared" si="94"/>
        <v>#DIV/0!</v>
      </c>
      <c r="M553" s="1" t="e">
        <f t="shared" si="95"/>
        <v>#DIV/0!</v>
      </c>
    </row>
    <row r="554" spans="1:13" hidden="1" x14ac:dyDescent="0.25">
      <c r="A554">
        <v>577</v>
      </c>
      <c r="B554">
        <v>5.3610062999999997</v>
      </c>
      <c r="C554">
        <v>0.122575</v>
      </c>
      <c r="D554">
        <v>13.744344</v>
      </c>
      <c r="F554">
        <f t="shared" si="88"/>
        <v>-5.3610062999999997</v>
      </c>
      <c r="G554">
        <f t="shared" si="89"/>
        <v>0.122575</v>
      </c>
      <c r="H554">
        <f t="shared" si="90"/>
        <v>-13.744344</v>
      </c>
      <c r="I554">
        <f t="shared" si="91"/>
        <v>0.122575</v>
      </c>
      <c r="J554">
        <f t="shared" si="92"/>
        <v>-13.744344</v>
      </c>
      <c r="K554" s="1" t="e">
        <f t="shared" si="93"/>
        <v>#DIV/0!</v>
      </c>
      <c r="L554" s="1" t="e">
        <f t="shared" si="94"/>
        <v>#DIV/0!</v>
      </c>
      <c r="M554" s="1" t="e">
        <f t="shared" si="95"/>
        <v>#DIV/0!</v>
      </c>
    </row>
    <row r="555" spans="1:13" hidden="1" x14ac:dyDescent="0.25">
      <c r="A555">
        <v>578</v>
      </c>
      <c r="B555">
        <v>1271.6868999999999</v>
      </c>
      <c r="C555">
        <v>0.18109375</v>
      </c>
      <c r="D555">
        <v>0.43319373999999999</v>
      </c>
      <c r="F555">
        <f t="shared" si="88"/>
        <v>-1271.6868999999999</v>
      </c>
      <c r="G555">
        <f t="shared" si="89"/>
        <v>0.18109375</v>
      </c>
      <c r="H555">
        <f t="shared" si="90"/>
        <v>-0.43319373999999999</v>
      </c>
      <c r="I555">
        <f t="shared" si="91"/>
        <v>0.18109375</v>
      </c>
      <c r="J555">
        <f t="shared" si="92"/>
        <v>-1271.6868999999999</v>
      </c>
      <c r="K555" s="1" t="e">
        <f t="shared" si="93"/>
        <v>#DIV/0!</v>
      </c>
      <c r="L555" s="1" t="e">
        <f t="shared" si="94"/>
        <v>#DIV/0!</v>
      </c>
      <c r="M555" s="1" t="e">
        <f t="shared" si="95"/>
        <v>#DIV/0!</v>
      </c>
    </row>
    <row r="556" spans="1:13" hidden="1" x14ac:dyDescent="0.25">
      <c r="A556">
        <v>579</v>
      </c>
      <c r="B556">
        <v>1.4569312000000001</v>
      </c>
      <c r="C556">
        <v>0</v>
      </c>
      <c r="D556">
        <v>5.2783375000000001</v>
      </c>
      <c r="F556">
        <f t="shared" si="88"/>
        <v>-1.4569312000000001</v>
      </c>
      <c r="G556">
        <f t="shared" si="89"/>
        <v>0</v>
      </c>
      <c r="H556">
        <f t="shared" si="90"/>
        <v>-5.2783375000000001</v>
      </c>
      <c r="I556">
        <f t="shared" si="91"/>
        <v>0</v>
      </c>
      <c r="J556">
        <f t="shared" si="92"/>
        <v>-5.2783375000000001</v>
      </c>
      <c r="K556" s="1" t="e">
        <f t="shared" si="93"/>
        <v>#DIV/0!</v>
      </c>
      <c r="L556" s="1" t="e">
        <f t="shared" si="94"/>
        <v>#DIV/0!</v>
      </c>
      <c r="M556" s="1" t="e">
        <f t="shared" si="95"/>
        <v>#DIV/0!</v>
      </c>
    </row>
    <row r="557" spans="1:13" hidden="1" x14ac:dyDescent="0.25">
      <c r="A557">
        <v>580</v>
      </c>
      <c r="B557">
        <v>1346.7733000000001</v>
      </c>
      <c r="C557">
        <v>40.482967000000002</v>
      </c>
      <c r="D557">
        <v>2.3074999999999998E-2</v>
      </c>
      <c r="F557">
        <f t="shared" si="88"/>
        <v>-1346.7733000000001</v>
      </c>
      <c r="G557">
        <f t="shared" si="89"/>
        <v>40.482967000000002</v>
      </c>
      <c r="H557">
        <f t="shared" si="90"/>
        <v>-2.3074999999999998E-2</v>
      </c>
      <c r="I557">
        <f t="shared" si="91"/>
        <v>40.482967000000002</v>
      </c>
      <c r="J557">
        <f t="shared" si="92"/>
        <v>-1346.7733000000001</v>
      </c>
      <c r="K557" s="1" t="e">
        <f t="shared" si="93"/>
        <v>#DIV/0!</v>
      </c>
      <c r="L557" s="1" t="e">
        <f t="shared" si="94"/>
        <v>#DIV/0!</v>
      </c>
      <c r="M557" s="1" t="e">
        <f t="shared" si="95"/>
        <v>#DIV/0!</v>
      </c>
    </row>
    <row r="558" spans="1:13" hidden="1" x14ac:dyDescent="0.25">
      <c r="A558">
        <v>581</v>
      </c>
      <c r="B558">
        <v>46.824240000000003</v>
      </c>
      <c r="C558">
        <v>2.5479250000000002</v>
      </c>
      <c r="D558">
        <v>1.4188936999999999</v>
      </c>
      <c r="F558">
        <f t="shared" si="88"/>
        <v>-46.824240000000003</v>
      </c>
      <c r="G558">
        <f t="shared" si="89"/>
        <v>2.5479250000000002</v>
      </c>
      <c r="H558">
        <f t="shared" si="90"/>
        <v>-1.4188936999999999</v>
      </c>
      <c r="I558">
        <f t="shared" si="91"/>
        <v>2.5479250000000002</v>
      </c>
      <c r="J558">
        <f t="shared" si="92"/>
        <v>-46.824240000000003</v>
      </c>
      <c r="K558" s="1" t="e">
        <f t="shared" si="93"/>
        <v>#DIV/0!</v>
      </c>
      <c r="L558" s="1" t="e">
        <f t="shared" si="94"/>
        <v>#DIV/0!</v>
      </c>
      <c r="M558" s="1" t="e">
        <f t="shared" si="95"/>
        <v>#DIV/0!</v>
      </c>
    </row>
    <row r="559" spans="1:13" x14ac:dyDescent="0.25">
      <c r="A559">
        <v>582</v>
      </c>
      <c r="B559">
        <v>119.69884</v>
      </c>
      <c r="C559">
        <v>23.312474999999999</v>
      </c>
      <c r="D559">
        <v>1.5045313</v>
      </c>
      <c r="E559">
        <v>41</v>
      </c>
      <c r="F559">
        <f t="shared" si="88"/>
        <v>-78.698840000000004</v>
      </c>
      <c r="G559">
        <f t="shared" si="89"/>
        <v>23.312474999999999</v>
      </c>
      <c r="H559">
        <f t="shared" si="90"/>
        <v>39.495468700000004</v>
      </c>
      <c r="I559">
        <f>MAX(ABS(F559),ABS(G559),ABS(H559))</f>
        <v>78.698840000000004</v>
      </c>
      <c r="J559">
        <f>MIN(ABS(F559),ABS(G559),ABS(H559))</f>
        <v>23.312474999999999</v>
      </c>
      <c r="K559" s="1">
        <f t="shared" si="93"/>
        <v>1.9194839024390244</v>
      </c>
      <c r="L559" s="1">
        <f t="shared" si="94"/>
        <v>-0.43140304878048785</v>
      </c>
      <c r="M559" s="1">
        <f t="shared" si="95"/>
        <v>-0.96330411463414634</v>
      </c>
    </row>
    <row r="560" spans="1:13" hidden="1" x14ac:dyDescent="0.25">
      <c r="A560">
        <v>583</v>
      </c>
      <c r="B560">
        <v>207.08403000000001</v>
      </c>
      <c r="C560">
        <v>15.229412</v>
      </c>
      <c r="D560">
        <v>11.105886999999999</v>
      </c>
      <c r="F560">
        <f t="shared" si="88"/>
        <v>-207.08403000000001</v>
      </c>
      <c r="G560">
        <f t="shared" si="89"/>
        <v>15.229412</v>
      </c>
      <c r="H560">
        <f t="shared" si="90"/>
        <v>-11.105886999999999</v>
      </c>
      <c r="I560">
        <f t="shared" si="91"/>
        <v>15.229412</v>
      </c>
      <c r="J560">
        <f t="shared" si="92"/>
        <v>-207.08403000000001</v>
      </c>
      <c r="K560" s="1" t="e">
        <f t="shared" si="93"/>
        <v>#DIV/0!</v>
      </c>
      <c r="L560" s="1" t="e">
        <f t="shared" si="94"/>
        <v>#DIV/0!</v>
      </c>
      <c r="M560" s="1" t="e">
        <f t="shared" si="95"/>
        <v>#DIV/0!</v>
      </c>
    </row>
    <row r="561" spans="1:13" x14ac:dyDescent="0.25">
      <c r="A561">
        <v>584</v>
      </c>
      <c r="B561">
        <v>157.81752</v>
      </c>
      <c r="C561">
        <v>29.924811999999999</v>
      </c>
      <c r="D561">
        <v>1.5747875</v>
      </c>
      <c r="E561">
        <v>63</v>
      </c>
      <c r="F561">
        <f t="shared" si="88"/>
        <v>-94.817520000000002</v>
      </c>
      <c r="G561">
        <f t="shared" si="89"/>
        <v>29.924811999999999</v>
      </c>
      <c r="H561">
        <f t="shared" si="90"/>
        <v>61.425212500000001</v>
      </c>
      <c r="I561">
        <f>MAX(ABS(F561),ABS(G561),ABS(H561))</f>
        <v>94.817520000000002</v>
      </c>
      <c r="J561">
        <f>MIN(ABS(F561),ABS(G561),ABS(H561))</f>
        <v>29.924811999999999</v>
      </c>
      <c r="K561" s="1">
        <f t="shared" si="93"/>
        <v>1.5050400000000002</v>
      </c>
      <c r="L561" s="1">
        <f t="shared" si="94"/>
        <v>-0.5250029841269841</v>
      </c>
      <c r="M561" s="1">
        <f t="shared" si="95"/>
        <v>-0.97500337301587303</v>
      </c>
    </row>
    <row r="562" spans="1:13" hidden="1" x14ac:dyDescent="0.25">
      <c r="A562">
        <v>585</v>
      </c>
      <c r="B562">
        <v>32.314335</v>
      </c>
      <c r="C562">
        <v>1.0777999</v>
      </c>
      <c r="D562">
        <v>313.7679</v>
      </c>
      <c r="F562">
        <f t="shared" si="88"/>
        <v>-32.314335</v>
      </c>
      <c r="G562">
        <f t="shared" si="89"/>
        <v>1.0777999</v>
      </c>
      <c r="H562">
        <f t="shared" si="90"/>
        <v>-313.7679</v>
      </c>
      <c r="I562">
        <f t="shared" si="91"/>
        <v>1.0777999</v>
      </c>
      <c r="J562">
        <f t="shared" si="92"/>
        <v>-313.7679</v>
      </c>
      <c r="K562" s="1" t="e">
        <f t="shared" si="93"/>
        <v>#DIV/0!</v>
      </c>
      <c r="L562" s="1" t="e">
        <f t="shared" si="94"/>
        <v>#DIV/0!</v>
      </c>
      <c r="M562" s="1" t="e">
        <f t="shared" si="95"/>
        <v>#DIV/0!</v>
      </c>
    </row>
    <row r="563" spans="1:13" hidden="1" x14ac:dyDescent="0.25">
      <c r="A563">
        <v>586</v>
      </c>
      <c r="B563">
        <v>13.632792999999999</v>
      </c>
      <c r="C563">
        <v>3.6833</v>
      </c>
      <c r="D563">
        <v>7.1521372999999997</v>
      </c>
      <c r="F563">
        <f t="shared" si="88"/>
        <v>-13.632792999999999</v>
      </c>
      <c r="G563">
        <f t="shared" si="89"/>
        <v>3.6833</v>
      </c>
      <c r="H563">
        <f t="shared" si="90"/>
        <v>-7.1521372999999997</v>
      </c>
      <c r="I563">
        <f t="shared" si="91"/>
        <v>3.6833</v>
      </c>
      <c r="J563">
        <f t="shared" si="92"/>
        <v>-13.632792999999999</v>
      </c>
      <c r="K563" s="1" t="e">
        <f t="shared" si="93"/>
        <v>#DIV/0!</v>
      </c>
      <c r="L563" s="1" t="e">
        <f t="shared" si="94"/>
        <v>#DIV/0!</v>
      </c>
      <c r="M563" s="1" t="e">
        <f t="shared" si="95"/>
        <v>#DIV/0!</v>
      </c>
    </row>
    <row r="564" spans="1:13" hidden="1" x14ac:dyDescent="0.25">
      <c r="A564">
        <v>587</v>
      </c>
      <c r="B564">
        <v>72.516909999999996</v>
      </c>
      <c r="C564">
        <v>19.838374999999999</v>
      </c>
      <c r="D564">
        <v>1.7911436999999999</v>
      </c>
      <c r="F564">
        <f t="shared" si="88"/>
        <v>-72.516909999999996</v>
      </c>
      <c r="G564">
        <f t="shared" si="89"/>
        <v>19.838374999999999</v>
      </c>
      <c r="H564">
        <f t="shared" si="90"/>
        <v>-1.7911436999999999</v>
      </c>
      <c r="I564">
        <f t="shared" si="91"/>
        <v>19.838374999999999</v>
      </c>
      <c r="J564">
        <f t="shared" si="92"/>
        <v>-72.516909999999996</v>
      </c>
      <c r="K564" s="1" t="e">
        <f t="shared" si="93"/>
        <v>#DIV/0!</v>
      </c>
      <c r="L564" s="1" t="e">
        <f t="shared" si="94"/>
        <v>#DIV/0!</v>
      </c>
      <c r="M564" s="1" t="e">
        <f t="shared" si="95"/>
        <v>#DIV/0!</v>
      </c>
    </row>
    <row r="565" spans="1:13" hidden="1" x14ac:dyDescent="0.25">
      <c r="A565">
        <v>588</v>
      </c>
      <c r="B565">
        <v>35.756450000000001</v>
      </c>
      <c r="C565">
        <v>3.960855</v>
      </c>
      <c r="D565">
        <v>2.8892562000000002</v>
      </c>
      <c r="F565">
        <f t="shared" si="88"/>
        <v>-35.756450000000001</v>
      </c>
      <c r="G565">
        <f t="shared" si="89"/>
        <v>3.960855</v>
      </c>
      <c r="H565">
        <f t="shared" si="90"/>
        <v>-2.8892562000000002</v>
      </c>
      <c r="I565">
        <f t="shared" si="91"/>
        <v>3.960855</v>
      </c>
      <c r="J565">
        <f t="shared" si="92"/>
        <v>-35.756450000000001</v>
      </c>
      <c r="K565" s="1" t="e">
        <f t="shared" si="93"/>
        <v>#DIV/0!</v>
      </c>
      <c r="L565" s="1" t="e">
        <f t="shared" si="94"/>
        <v>#DIV/0!</v>
      </c>
      <c r="M565" s="1" t="e">
        <f t="shared" si="95"/>
        <v>#DIV/0!</v>
      </c>
    </row>
    <row r="566" spans="1:13" hidden="1" x14ac:dyDescent="0.25">
      <c r="A566">
        <v>589</v>
      </c>
      <c r="B566">
        <v>5.2987875999999998</v>
      </c>
      <c r="C566">
        <v>0.26870622999999999</v>
      </c>
      <c r="D566">
        <v>1.8959249</v>
      </c>
      <c r="F566">
        <f t="shared" si="88"/>
        <v>-5.2987875999999998</v>
      </c>
      <c r="G566">
        <f t="shared" si="89"/>
        <v>0.26870622999999999</v>
      </c>
      <c r="H566">
        <f t="shared" si="90"/>
        <v>-1.8959249</v>
      </c>
      <c r="I566">
        <f t="shared" si="91"/>
        <v>0.26870622999999999</v>
      </c>
      <c r="J566">
        <f t="shared" si="92"/>
        <v>-5.2987875999999998</v>
      </c>
      <c r="K566" s="1" t="e">
        <f t="shared" si="93"/>
        <v>#DIV/0!</v>
      </c>
      <c r="L566" s="1" t="e">
        <f t="shared" si="94"/>
        <v>#DIV/0!</v>
      </c>
      <c r="M566" s="1" t="e">
        <f t="shared" si="95"/>
        <v>#DIV/0!</v>
      </c>
    </row>
    <row r="567" spans="1:13" hidden="1" x14ac:dyDescent="0.25">
      <c r="A567">
        <v>590</v>
      </c>
      <c r="B567">
        <v>7.7004123</v>
      </c>
      <c r="C567">
        <v>0.16454374999999999</v>
      </c>
      <c r="D567">
        <v>3.4724436000000001</v>
      </c>
      <c r="F567">
        <f t="shared" si="88"/>
        <v>-7.7004123</v>
      </c>
      <c r="G567">
        <f t="shared" si="89"/>
        <v>0.16454374999999999</v>
      </c>
      <c r="H567">
        <f t="shared" si="90"/>
        <v>-3.4724436000000001</v>
      </c>
      <c r="I567">
        <f t="shared" si="91"/>
        <v>0.16454374999999999</v>
      </c>
      <c r="J567">
        <f t="shared" si="92"/>
        <v>-7.7004123</v>
      </c>
      <c r="K567" s="1" t="e">
        <f t="shared" si="93"/>
        <v>#DIV/0!</v>
      </c>
      <c r="L567" s="1" t="e">
        <f t="shared" si="94"/>
        <v>#DIV/0!</v>
      </c>
      <c r="M567" s="1" t="e">
        <f t="shared" si="95"/>
        <v>#DIV/0!</v>
      </c>
    </row>
    <row r="568" spans="1:13" hidden="1" x14ac:dyDescent="0.25">
      <c r="A568">
        <v>591</v>
      </c>
      <c r="B568">
        <v>23.216963</v>
      </c>
      <c r="C568">
        <v>8.4889620000000008</v>
      </c>
      <c r="D568">
        <v>119.85912999999999</v>
      </c>
      <c r="F568">
        <f t="shared" si="88"/>
        <v>-23.216963</v>
      </c>
      <c r="G568">
        <f t="shared" si="89"/>
        <v>8.4889620000000008</v>
      </c>
      <c r="H568">
        <f t="shared" si="90"/>
        <v>-119.85912999999999</v>
      </c>
      <c r="I568">
        <f t="shared" si="91"/>
        <v>8.4889620000000008</v>
      </c>
      <c r="J568">
        <f t="shared" si="92"/>
        <v>-119.85912999999999</v>
      </c>
      <c r="K568" s="1" t="e">
        <f t="shared" si="93"/>
        <v>#DIV/0!</v>
      </c>
      <c r="L568" s="1" t="e">
        <f t="shared" si="94"/>
        <v>#DIV/0!</v>
      </c>
      <c r="M568" s="1" t="e">
        <f t="shared" si="95"/>
        <v>#DIV/0!</v>
      </c>
    </row>
    <row r="569" spans="1:13" hidden="1" x14ac:dyDescent="0.25">
      <c r="A569">
        <v>592</v>
      </c>
      <c r="B569">
        <v>34.20149</v>
      </c>
      <c r="C569">
        <v>12.331367999999999</v>
      </c>
      <c r="D569">
        <v>2.6183374000000001</v>
      </c>
      <c r="F569">
        <f t="shared" si="88"/>
        <v>-34.20149</v>
      </c>
      <c r="G569">
        <f t="shared" si="89"/>
        <v>12.331367999999999</v>
      </c>
      <c r="H569">
        <f t="shared" si="90"/>
        <v>-2.6183374000000001</v>
      </c>
      <c r="I569">
        <f t="shared" si="91"/>
        <v>12.331367999999999</v>
      </c>
      <c r="J569">
        <f t="shared" si="92"/>
        <v>-34.20149</v>
      </c>
      <c r="K569" s="1" t="e">
        <f t="shared" si="93"/>
        <v>#DIV/0!</v>
      </c>
      <c r="L569" s="1" t="e">
        <f t="shared" si="94"/>
        <v>#DIV/0!</v>
      </c>
      <c r="M569" s="1" t="e">
        <f t="shared" si="95"/>
        <v>#DIV/0!</v>
      </c>
    </row>
    <row r="570" spans="1:13" x14ac:dyDescent="0.25">
      <c r="A570">
        <v>593</v>
      </c>
      <c r="B570">
        <v>84.133674999999997</v>
      </c>
      <c r="C570">
        <v>34.824424999999998</v>
      </c>
      <c r="D570">
        <v>0.65523123999999999</v>
      </c>
      <c r="E570">
        <v>40</v>
      </c>
      <c r="F570">
        <f t="shared" si="88"/>
        <v>-44.133674999999997</v>
      </c>
      <c r="G570">
        <f t="shared" si="89"/>
        <v>34.824424999999998</v>
      </c>
      <c r="H570">
        <f t="shared" si="90"/>
        <v>39.344768760000001</v>
      </c>
      <c r="I570">
        <f>MAX(ABS(F570),ABS(G570),ABS(H570))</f>
        <v>44.133674999999997</v>
      </c>
      <c r="J570">
        <f>MIN(ABS(F570),ABS(G570),ABS(H570))</f>
        <v>34.824424999999998</v>
      </c>
      <c r="K570" s="1">
        <f t="shared" si="93"/>
        <v>1.1033418749999999</v>
      </c>
      <c r="L570" s="1">
        <f t="shared" si="94"/>
        <v>-0.12938937500000003</v>
      </c>
      <c r="M570" s="1">
        <f t="shared" si="95"/>
        <v>-0.98361921900000004</v>
      </c>
    </row>
    <row r="571" spans="1:13" hidden="1" x14ac:dyDescent="0.25">
      <c r="A571">
        <v>594</v>
      </c>
      <c r="B571">
        <v>10.59595</v>
      </c>
      <c r="C571">
        <v>3.035406</v>
      </c>
      <c r="D571">
        <v>0.79003124999999996</v>
      </c>
      <c r="F571">
        <f t="shared" si="88"/>
        <v>-10.59595</v>
      </c>
      <c r="G571">
        <f t="shared" si="89"/>
        <v>3.035406</v>
      </c>
      <c r="H571">
        <f t="shared" si="90"/>
        <v>-0.79003124999999996</v>
      </c>
      <c r="I571">
        <f t="shared" si="91"/>
        <v>3.035406</v>
      </c>
      <c r="J571">
        <f t="shared" si="92"/>
        <v>-10.59595</v>
      </c>
      <c r="K571" s="1" t="e">
        <f t="shared" si="93"/>
        <v>#DIV/0!</v>
      </c>
      <c r="L571" s="1" t="e">
        <f t="shared" si="94"/>
        <v>#DIV/0!</v>
      </c>
      <c r="M571" s="1" t="e">
        <f t="shared" si="95"/>
        <v>#DIV/0!</v>
      </c>
    </row>
    <row r="572" spans="1:13" x14ac:dyDescent="0.25">
      <c r="A572">
        <v>595</v>
      </c>
      <c r="B572">
        <v>104.62712000000001</v>
      </c>
      <c r="C572">
        <v>75.125820000000004</v>
      </c>
      <c r="D572">
        <v>10.227786999999999</v>
      </c>
      <c r="E572">
        <v>82</v>
      </c>
      <c r="F572">
        <f t="shared" si="88"/>
        <v>-22.627120000000005</v>
      </c>
      <c r="G572">
        <f t="shared" si="89"/>
        <v>75.125820000000004</v>
      </c>
      <c r="H572">
        <f t="shared" si="90"/>
        <v>71.772212999999994</v>
      </c>
      <c r="I572">
        <f t="shared" ref="I572:I575" si="98">MAX(ABS(F572),ABS(G572),ABS(H572))</f>
        <v>75.125820000000004</v>
      </c>
      <c r="J572">
        <f t="shared" ref="J572:J575" si="99">MIN(ABS(F572),ABS(G572),ABS(H572))</f>
        <v>22.627120000000005</v>
      </c>
      <c r="K572" s="1">
        <f t="shared" si="93"/>
        <v>0.27594048780487812</v>
      </c>
      <c r="L572" s="1">
        <f t="shared" si="94"/>
        <v>-8.38314634146341E-2</v>
      </c>
      <c r="M572" s="1">
        <f t="shared" si="95"/>
        <v>-0.87527089024390248</v>
      </c>
    </row>
    <row r="573" spans="1:13" x14ac:dyDescent="0.25">
      <c r="A573">
        <v>596</v>
      </c>
      <c r="B573">
        <v>453.55588</v>
      </c>
      <c r="C573">
        <v>78.111130000000003</v>
      </c>
      <c r="D573">
        <v>1.3124999999999999E-4</v>
      </c>
      <c r="E573">
        <v>89</v>
      </c>
      <c r="F573">
        <f t="shared" si="88"/>
        <v>-364.55588</v>
      </c>
      <c r="G573">
        <f t="shared" si="89"/>
        <v>78.111130000000003</v>
      </c>
      <c r="H573">
        <f t="shared" si="90"/>
        <v>88.999868750000005</v>
      </c>
      <c r="I573">
        <f t="shared" si="98"/>
        <v>364.55588</v>
      </c>
      <c r="J573">
        <f t="shared" si="99"/>
        <v>78.111130000000003</v>
      </c>
      <c r="K573" s="1">
        <f t="shared" si="93"/>
        <v>4.0961334831460672</v>
      </c>
      <c r="L573" s="1">
        <f t="shared" si="94"/>
        <v>-0.12234685393258427</v>
      </c>
      <c r="M573" s="1">
        <f t="shared" si="95"/>
        <v>-0.99999852528089883</v>
      </c>
    </row>
    <row r="574" spans="1:13" x14ac:dyDescent="0.25">
      <c r="A574">
        <v>597</v>
      </c>
      <c r="B574">
        <v>312.69630000000001</v>
      </c>
      <c r="C574">
        <v>89.049933999999993</v>
      </c>
      <c r="D574">
        <v>71.685339999999997</v>
      </c>
      <c r="E574">
        <v>94</v>
      </c>
      <c r="F574">
        <f t="shared" si="88"/>
        <v>-218.69630000000001</v>
      </c>
      <c r="G574">
        <f t="shared" si="89"/>
        <v>89.049933999999993</v>
      </c>
      <c r="H574">
        <f t="shared" si="90"/>
        <v>22.314660000000003</v>
      </c>
      <c r="I574">
        <f t="shared" si="98"/>
        <v>218.69630000000001</v>
      </c>
      <c r="J574">
        <f t="shared" si="99"/>
        <v>22.314660000000003</v>
      </c>
      <c r="K574" s="1">
        <f t="shared" si="93"/>
        <v>2.3265563829787235</v>
      </c>
      <c r="L574" s="1">
        <f t="shared" si="94"/>
        <v>-5.2660276595744793E-2</v>
      </c>
      <c r="M574" s="1">
        <f t="shared" si="95"/>
        <v>-0.23738999999999999</v>
      </c>
    </row>
    <row r="575" spans="1:13" x14ac:dyDescent="0.25">
      <c r="A575">
        <v>598</v>
      </c>
      <c r="B575">
        <v>242.11159000000001</v>
      </c>
      <c r="C575">
        <v>68.264070000000004</v>
      </c>
      <c r="D575">
        <v>45.531371999999998</v>
      </c>
      <c r="E575">
        <v>77</v>
      </c>
      <c r="F575">
        <f t="shared" si="88"/>
        <v>-165.11159000000001</v>
      </c>
      <c r="G575">
        <f t="shared" si="89"/>
        <v>68.264070000000004</v>
      </c>
      <c r="H575">
        <f t="shared" si="90"/>
        <v>31.468628000000002</v>
      </c>
      <c r="I575">
        <f t="shared" si="98"/>
        <v>165.11159000000001</v>
      </c>
      <c r="J575">
        <f t="shared" si="99"/>
        <v>31.468628000000002</v>
      </c>
      <c r="K575" s="1">
        <f t="shared" si="93"/>
        <v>2.1443063636363635</v>
      </c>
      <c r="L575" s="1">
        <f t="shared" si="94"/>
        <v>-0.11345363636363637</v>
      </c>
      <c r="M575" s="1">
        <f t="shared" si="95"/>
        <v>-0.40868348051948056</v>
      </c>
    </row>
    <row r="576" spans="1:13" hidden="1" x14ac:dyDescent="0.25">
      <c r="A576">
        <v>599</v>
      </c>
      <c r="B576">
        <v>4.8699060000000003</v>
      </c>
      <c r="C576">
        <v>0.72858750000000005</v>
      </c>
      <c r="D576">
        <v>0</v>
      </c>
      <c r="F576">
        <f t="shared" si="88"/>
        <v>-4.8699060000000003</v>
      </c>
      <c r="G576">
        <f t="shared" si="89"/>
        <v>0.72858750000000005</v>
      </c>
      <c r="H576">
        <f t="shared" si="90"/>
        <v>0</v>
      </c>
      <c r="I576">
        <f t="shared" si="91"/>
        <v>0.72858750000000005</v>
      </c>
      <c r="J576">
        <f t="shared" si="92"/>
        <v>-4.8699060000000003</v>
      </c>
      <c r="K576" s="1" t="e">
        <f t="shared" si="93"/>
        <v>#DIV/0!</v>
      </c>
      <c r="L576" s="1" t="e">
        <f t="shared" si="94"/>
        <v>#DIV/0!</v>
      </c>
      <c r="M576" s="1" t="e">
        <f t="shared" si="95"/>
        <v>#DIV/0!</v>
      </c>
    </row>
    <row r="577" spans="1:13" hidden="1" x14ac:dyDescent="0.25">
      <c r="A577">
        <v>600</v>
      </c>
      <c r="B577">
        <v>7.7323684999999998</v>
      </c>
      <c r="C577">
        <v>5.1007122999999996</v>
      </c>
      <c r="D577">
        <v>0.6282375</v>
      </c>
      <c r="F577">
        <f t="shared" si="88"/>
        <v>-7.7323684999999998</v>
      </c>
      <c r="G577">
        <f t="shared" si="89"/>
        <v>5.1007122999999996</v>
      </c>
      <c r="H577">
        <f t="shared" si="90"/>
        <v>-0.6282375</v>
      </c>
      <c r="I577">
        <f t="shared" si="91"/>
        <v>5.1007122999999996</v>
      </c>
      <c r="J577">
        <f t="shared" si="92"/>
        <v>-7.7323684999999998</v>
      </c>
      <c r="K577" s="1" t="e">
        <f t="shared" si="93"/>
        <v>#DIV/0!</v>
      </c>
      <c r="L577" s="1" t="e">
        <f t="shared" si="94"/>
        <v>#DIV/0!</v>
      </c>
      <c r="M577" s="1" t="e">
        <f t="shared" si="95"/>
        <v>#DIV/0!</v>
      </c>
    </row>
    <row r="578" spans="1:13" hidden="1" x14ac:dyDescent="0.25">
      <c r="A578">
        <v>601</v>
      </c>
      <c r="B578">
        <v>9.5158190000000005</v>
      </c>
      <c r="C578">
        <v>4.1438936999999996</v>
      </c>
      <c r="D578">
        <v>4.1510809999999996</v>
      </c>
      <c r="F578">
        <f t="shared" si="88"/>
        <v>-9.5158190000000005</v>
      </c>
      <c r="G578">
        <f t="shared" si="89"/>
        <v>4.1438936999999996</v>
      </c>
      <c r="H578">
        <f t="shared" si="90"/>
        <v>-4.1510809999999996</v>
      </c>
      <c r="I578">
        <f t="shared" si="91"/>
        <v>4.1438936999999996</v>
      </c>
      <c r="J578">
        <f t="shared" si="92"/>
        <v>-9.5158190000000005</v>
      </c>
      <c r="K578" s="1" t="e">
        <f t="shared" si="93"/>
        <v>#DIV/0!</v>
      </c>
      <c r="L578" s="1" t="e">
        <f t="shared" si="94"/>
        <v>#DIV/0!</v>
      </c>
      <c r="M578" s="1" t="e">
        <f t="shared" si="95"/>
        <v>#DIV/0!</v>
      </c>
    </row>
    <row r="579" spans="1:13" hidden="1" x14ac:dyDescent="0.25">
      <c r="A579">
        <v>602</v>
      </c>
      <c r="B579">
        <v>14.574522999999999</v>
      </c>
      <c r="C579">
        <v>3.4515997999999999</v>
      </c>
      <c r="D579">
        <v>1.6856062000000001</v>
      </c>
      <c r="F579">
        <f t="shared" ref="F579:F642" si="100">E579-B579</f>
        <v>-14.574522999999999</v>
      </c>
      <c r="G579">
        <f t="shared" ref="G579:G642" si="101">C579</f>
        <v>3.4515997999999999</v>
      </c>
      <c r="H579">
        <f t="shared" ref="H579:H642" si="102">E579-D579</f>
        <v>-1.6856062000000001</v>
      </c>
      <c r="I579">
        <f t="shared" ref="I579:I642" si="103">MAX(F579:H579)</f>
        <v>3.4515997999999999</v>
      </c>
      <c r="J579">
        <f t="shared" ref="J579:J642" si="104">MIN(F579:H579)</f>
        <v>-14.574522999999999</v>
      </c>
      <c r="K579" s="1" t="e">
        <f t="shared" ref="K579:K642" si="105">B579/E579-1</f>
        <v>#DIV/0!</v>
      </c>
      <c r="L579" s="1" t="e">
        <f t="shared" ref="L579:L642" si="106">C579/E579-1</f>
        <v>#DIV/0!</v>
      </c>
      <c r="M579" s="1" t="e">
        <f t="shared" ref="M579:M642" si="107">D579/E579-1</f>
        <v>#DIV/0!</v>
      </c>
    </row>
    <row r="580" spans="1:13" hidden="1" x14ac:dyDescent="0.25">
      <c r="A580">
        <v>603</v>
      </c>
      <c r="B580">
        <v>21.312442999999998</v>
      </c>
      <c r="C580">
        <v>5.1057934999999999</v>
      </c>
      <c r="D580">
        <v>0.17577498999999999</v>
      </c>
      <c r="F580">
        <f t="shared" si="100"/>
        <v>-21.312442999999998</v>
      </c>
      <c r="G580">
        <f t="shared" si="101"/>
        <v>5.1057934999999999</v>
      </c>
      <c r="H580">
        <f t="shared" si="102"/>
        <v>-0.17577498999999999</v>
      </c>
      <c r="I580">
        <f t="shared" si="103"/>
        <v>5.1057934999999999</v>
      </c>
      <c r="J580">
        <f t="shared" si="104"/>
        <v>-21.312442999999998</v>
      </c>
      <c r="K580" s="1" t="e">
        <f t="shared" si="105"/>
        <v>#DIV/0!</v>
      </c>
      <c r="L580" s="1" t="e">
        <f t="shared" si="106"/>
        <v>#DIV/0!</v>
      </c>
      <c r="M580" s="1" t="e">
        <f t="shared" si="107"/>
        <v>#DIV/0!</v>
      </c>
    </row>
    <row r="581" spans="1:13" hidden="1" x14ac:dyDescent="0.25">
      <c r="A581">
        <v>604</v>
      </c>
      <c r="B581">
        <v>11.421187</v>
      </c>
      <c r="C581">
        <v>2.4261062</v>
      </c>
      <c r="D581">
        <v>1.3772875</v>
      </c>
      <c r="F581">
        <f t="shared" si="100"/>
        <v>-11.421187</v>
      </c>
      <c r="G581">
        <f t="shared" si="101"/>
        <v>2.4261062</v>
      </c>
      <c r="H581">
        <f t="shared" si="102"/>
        <v>-1.3772875</v>
      </c>
      <c r="I581">
        <f t="shared" si="103"/>
        <v>2.4261062</v>
      </c>
      <c r="J581">
        <f t="shared" si="104"/>
        <v>-11.421187</v>
      </c>
      <c r="K581" s="1" t="e">
        <f t="shared" si="105"/>
        <v>#DIV/0!</v>
      </c>
      <c r="L581" s="1" t="e">
        <f t="shared" si="106"/>
        <v>#DIV/0!</v>
      </c>
      <c r="M581" s="1" t="e">
        <f t="shared" si="107"/>
        <v>#DIV/0!</v>
      </c>
    </row>
    <row r="582" spans="1:13" x14ac:dyDescent="0.25">
      <c r="A582">
        <v>605</v>
      </c>
      <c r="B582">
        <v>225.79949999999999</v>
      </c>
      <c r="C582">
        <v>27.072535999999999</v>
      </c>
      <c r="D582">
        <v>4.0437560000000001</v>
      </c>
      <c r="E582">
        <v>39</v>
      </c>
      <c r="F582">
        <f t="shared" si="100"/>
        <v>-186.79949999999999</v>
      </c>
      <c r="G582">
        <f t="shared" si="101"/>
        <v>27.072535999999999</v>
      </c>
      <c r="H582">
        <f t="shared" si="102"/>
        <v>34.956243999999998</v>
      </c>
      <c r="I582">
        <f>MAX(ABS(F582),ABS(G582),ABS(H582))</f>
        <v>186.79949999999999</v>
      </c>
      <c r="J582">
        <f>MIN(ABS(F582),ABS(G582),ABS(H582))</f>
        <v>27.072535999999999</v>
      </c>
      <c r="K582" s="1">
        <f t="shared" si="105"/>
        <v>4.7897307692307693</v>
      </c>
      <c r="L582" s="1">
        <f t="shared" si="106"/>
        <v>-0.30583241025641028</v>
      </c>
      <c r="M582" s="1">
        <f t="shared" si="107"/>
        <v>-0.89631394871794867</v>
      </c>
    </row>
    <row r="583" spans="1:13" hidden="1" x14ac:dyDescent="0.25">
      <c r="A583">
        <v>606</v>
      </c>
      <c r="B583">
        <v>22.514637</v>
      </c>
      <c r="C583">
        <v>3.9865560000000002</v>
      </c>
      <c r="D583">
        <v>6.4931249999999996E-2</v>
      </c>
      <c r="F583">
        <f t="shared" si="100"/>
        <v>-22.514637</v>
      </c>
      <c r="G583">
        <f t="shared" si="101"/>
        <v>3.9865560000000002</v>
      </c>
      <c r="H583">
        <f t="shared" si="102"/>
        <v>-6.4931249999999996E-2</v>
      </c>
      <c r="I583">
        <f t="shared" si="103"/>
        <v>3.9865560000000002</v>
      </c>
      <c r="J583">
        <f t="shared" si="104"/>
        <v>-22.514637</v>
      </c>
      <c r="K583" s="1" t="e">
        <f t="shared" si="105"/>
        <v>#DIV/0!</v>
      </c>
      <c r="L583" s="1" t="e">
        <f t="shared" si="106"/>
        <v>#DIV/0!</v>
      </c>
      <c r="M583" s="1" t="e">
        <f t="shared" si="107"/>
        <v>#DIV/0!</v>
      </c>
    </row>
    <row r="584" spans="1:13" hidden="1" x14ac:dyDescent="0.25">
      <c r="A584">
        <v>607</v>
      </c>
      <c r="B584">
        <v>17.412924</v>
      </c>
      <c r="C584">
        <v>0.50125620000000004</v>
      </c>
      <c r="D584">
        <v>2.9322998999999998</v>
      </c>
      <c r="F584">
        <f t="shared" si="100"/>
        <v>-17.412924</v>
      </c>
      <c r="G584">
        <f t="shared" si="101"/>
        <v>0.50125620000000004</v>
      </c>
      <c r="H584">
        <f t="shared" si="102"/>
        <v>-2.9322998999999998</v>
      </c>
      <c r="I584">
        <f t="shared" si="103"/>
        <v>0.50125620000000004</v>
      </c>
      <c r="J584">
        <f t="shared" si="104"/>
        <v>-17.412924</v>
      </c>
      <c r="K584" s="1" t="e">
        <f t="shared" si="105"/>
        <v>#DIV/0!</v>
      </c>
      <c r="L584" s="1" t="e">
        <f t="shared" si="106"/>
        <v>#DIV/0!</v>
      </c>
      <c r="M584" s="1" t="e">
        <f t="shared" si="107"/>
        <v>#DIV/0!</v>
      </c>
    </row>
    <row r="585" spans="1:13" hidden="1" x14ac:dyDescent="0.25">
      <c r="A585">
        <v>608</v>
      </c>
      <c r="B585">
        <v>5.5432563000000004</v>
      </c>
      <c r="C585">
        <v>1.3824375</v>
      </c>
      <c r="D585">
        <v>1.7867374</v>
      </c>
      <c r="F585">
        <f t="shared" si="100"/>
        <v>-5.5432563000000004</v>
      </c>
      <c r="G585">
        <f t="shared" si="101"/>
        <v>1.3824375</v>
      </c>
      <c r="H585">
        <f t="shared" si="102"/>
        <v>-1.7867374</v>
      </c>
      <c r="I585">
        <f t="shared" si="103"/>
        <v>1.3824375</v>
      </c>
      <c r="J585">
        <f t="shared" si="104"/>
        <v>-5.5432563000000004</v>
      </c>
      <c r="K585" s="1" t="e">
        <f t="shared" si="105"/>
        <v>#DIV/0!</v>
      </c>
      <c r="L585" s="1" t="e">
        <f t="shared" si="106"/>
        <v>#DIV/0!</v>
      </c>
      <c r="M585" s="1" t="e">
        <f t="shared" si="107"/>
        <v>#DIV/0!</v>
      </c>
    </row>
    <row r="586" spans="1:13" hidden="1" x14ac:dyDescent="0.25">
      <c r="A586">
        <v>609</v>
      </c>
      <c r="B586">
        <v>47.429768000000003</v>
      </c>
      <c r="C586">
        <v>14.583843</v>
      </c>
      <c r="D586">
        <v>1.2378248999999999</v>
      </c>
      <c r="F586">
        <f t="shared" si="100"/>
        <v>-47.429768000000003</v>
      </c>
      <c r="G586">
        <f t="shared" si="101"/>
        <v>14.583843</v>
      </c>
      <c r="H586">
        <f t="shared" si="102"/>
        <v>-1.2378248999999999</v>
      </c>
      <c r="I586">
        <f t="shared" si="103"/>
        <v>14.583843</v>
      </c>
      <c r="J586">
        <f t="shared" si="104"/>
        <v>-47.429768000000003</v>
      </c>
      <c r="K586" s="1" t="e">
        <f t="shared" si="105"/>
        <v>#DIV/0!</v>
      </c>
      <c r="L586" s="1" t="e">
        <f t="shared" si="106"/>
        <v>#DIV/0!</v>
      </c>
      <c r="M586" s="1" t="e">
        <f t="shared" si="107"/>
        <v>#DIV/0!</v>
      </c>
    </row>
    <row r="587" spans="1:13" hidden="1" x14ac:dyDescent="0.25">
      <c r="A587">
        <v>610</v>
      </c>
      <c r="B587">
        <v>11.415619</v>
      </c>
      <c r="C587">
        <v>2.6096811</v>
      </c>
      <c r="D587">
        <v>0.92921244999999997</v>
      </c>
      <c r="F587">
        <f t="shared" si="100"/>
        <v>-11.415619</v>
      </c>
      <c r="G587">
        <f t="shared" si="101"/>
        <v>2.6096811</v>
      </c>
      <c r="H587">
        <f t="shared" si="102"/>
        <v>-0.92921244999999997</v>
      </c>
      <c r="I587">
        <f t="shared" si="103"/>
        <v>2.6096811</v>
      </c>
      <c r="J587">
        <f t="shared" si="104"/>
        <v>-11.415619</v>
      </c>
      <c r="K587" s="1" t="e">
        <f t="shared" si="105"/>
        <v>#DIV/0!</v>
      </c>
      <c r="L587" s="1" t="e">
        <f t="shared" si="106"/>
        <v>#DIV/0!</v>
      </c>
      <c r="M587" s="1" t="e">
        <f t="shared" si="107"/>
        <v>#DIV/0!</v>
      </c>
    </row>
    <row r="588" spans="1:13" hidden="1" x14ac:dyDescent="0.25">
      <c r="A588">
        <v>611</v>
      </c>
      <c r="B588">
        <v>1630.1123</v>
      </c>
      <c r="C588">
        <v>0.79571250000000004</v>
      </c>
      <c r="D588">
        <v>0.51191246999999995</v>
      </c>
      <c r="F588">
        <f t="shared" si="100"/>
        <v>-1630.1123</v>
      </c>
      <c r="G588">
        <f t="shared" si="101"/>
        <v>0.79571250000000004</v>
      </c>
      <c r="H588">
        <f t="shared" si="102"/>
        <v>-0.51191246999999995</v>
      </c>
      <c r="I588">
        <f t="shared" si="103"/>
        <v>0.79571250000000004</v>
      </c>
      <c r="J588">
        <f t="shared" si="104"/>
        <v>-1630.1123</v>
      </c>
      <c r="K588" s="1" t="e">
        <f t="shared" si="105"/>
        <v>#DIV/0!</v>
      </c>
      <c r="L588" s="1" t="e">
        <f t="shared" si="106"/>
        <v>#DIV/0!</v>
      </c>
      <c r="M588" s="1" t="e">
        <f t="shared" si="107"/>
        <v>#DIV/0!</v>
      </c>
    </row>
    <row r="589" spans="1:13" hidden="1" x14ac:dyDescent="0.25">
      <c r="A589">
        <v>612</v>
      </c>
      <c r="B589">
        <v>1.4902062</v>
      </c>
      <c r="C589">
        <v>0.11143125</v>
      </c>
      <c r="D589">
        <v>0.1208625</v>
      </c>
      <c r="F589">
        <f t="shared" si="100"/>
        <v>-1.4902062</v>
      </c>
      <c r="G589">
        <f t="shared" si="101"/>
        <v>0.11143125</v>
      </c>
      <c r="H589">
        <f t="shared" si="102"/>
        <v>-0.1208625</v>
      </c>
      <c r="I589">
        <f t="shared" si="103"/>
        <v>0.11143125</v>
      </c>
      <c r="J589">
        <f t="shared" si="104"/>
        <v>-1.4902062</v>
      </c>
      <c r="K589" s="1" t="e">
        <f t="shared" si="105"/>
        <v>#DIV/0!</v>
      </c>
      <c r="L589" s="1" t="e">
        <f t="shared" si="106"/>
        <v>#DIV/0!</v>
      </c>
      <c r="M589" s="1" t="e">
        <f t="shared" si="107"/>
        <v>#DIV/0!</v>
      </c>
    </row>
    <row r="590" spans="1:13" hidden="1" x14ac:dyDescent="0.25">
      <c r="A590">
        <v>613</v>
      </c>
      <c r="B590">
        <v>1.4783436999999999</v>
      </c>
      <c r="C590">
        <v>0</v>
      </c>
      <c r="D590">
        <v>0.56169369999999996</v>
      </c>
      <c r="F590">
        <f t="shared" si="100"/>
        <v>-1.4783436999999999</v>
      </c>
      <c r="G590">
        <f t="shared" si="101"/>
        <v>0</v>
      </c>
      <c r="H590">
        <f t="shared" si="102"/>
        <v>-0.56169369999999996</v>
      </c>
      <c r="I590">
        <f t="shared" si="103"/>
        <v>0</v>
      </c>
      <c r="J590">
        <f t="shared" si="104"/>
        <v>-1.4783436999999999</v>
      </c>
      <c r="K590" s="1" t="e">
        <f t="shared" si="105"/>
        <v>#DIV/0!</v>
      </c>
      <c r="L590" s="1" t="e">
        <f t="shared" si="106"/>
        <v>#DIV/0!</v>
      </c>
      <c r="M590" s="1" t="e">
        <f t="shared" si="107"/>
        <v>#DIV/0!</v>
      </c>
    </row>
    <row r="591" spans="1:13" hidden="1" x14ac:dyDescent="0.25">
      <c r="A591">
        <v>614</v>
      </c>
      <c r="B591">
        <v>1473.7651000000001</v>
      </c>
      <c r="C591">
        <v>1.6249999999999999E-4</v>
      </c>
      <c r="D591">
        <v>4.6362500000000001E-2</v>
      </c>
      <c r="F591">
        <f t="shared" si="100"/>
        <v>-1473.7651000000001</v>
      </c>
      <c r="G591">
        <f t="shared" si="101"/>
        <v>1.6249999999999999E-4</v>
      </c>
      <c r="H591">
        <f t="shared" si="102"/>
        <v>-4.6362500000000001E-2</v>
      </c>
      <c r="I591">
        <f t="shared" si="103"/>
        <v>1.6249999999999999E-4</v>
      </c>
      <c r="J591">
        <f t="shared" si="104"/>
        <v>-1473.7651000000001</v>
      </c>
      <c r="K591" s="1" t="e">
        <f t="shared" si="105"/>
        <v>#DIV/0!</v>
      </c>
      <c r="L591" s="1" t="e">
        <f t="shared" si="106"/>
        <v>#DIV/0!</v>
      </c>
      <c r="M591" s="1" t="e">
        <f t="shared" si="107"/>
        <v>#DIV/0!</v>
      </c>
    </row>
    <row r="592" spans="1:13" x14ac:dyDescent="0.25">
      <c r="A592">
        <v>615</v>
      </c>
      <c r="B592">
        <v>137.66489999999999</v>
      </c>
      <c r="C592">
        <v>54.110363</v>
      </c>
      <c r="D592">
        <v>4.1207560000000001</v>
      </c>
      <c r="E592">
        <v>55</v>
      </c>
      <c r="F592">
        <f t="shared" si="100"/>
        <v>-82.664899999999989</v>
      </c>
      <c r="G592">
        <f t="shared" si="101"/>
        <v>54.110363</v>
      </c>
      <c r="H592">
        <f t="shared" si="102"/>
        <v>50.879244</v>
      </c>
      <c r="I592">
        <f t="shared" ref="I592:I593" si="108">MAX(ABS(F592),ABS(G592),ABS(H592))</f>
        <v>82.664899999999989</v>
      </c>
      <c r="J592">
        <f t="shared" ref="J592:J593" si="109">MIN(ABS(F592),ABS(G592),ABS(H592))</f>
        <v>50.879244</v>
      </c>
      <c r="K592" s="1">
        <f t="shared" si="105"/>
        <v>1.5029981818181817</v>
      </c>
      <c r="L592" s="1">
        <f t="shared" si="106"/>
        <v>-1.6175218181818218E-2</v>
      </c>
      <c r="M592" s="1">
        <f t="shared" si="107"/>
        <v>-0.92507716363636361</v>
      </c>
    </row>
    <row r="593" spans="1:13" x14ac:dyDescent="0.25">
      <c r="A593">
        <v>616</v>
      </c>
      <c r="B593">
        <v>50.169006000000003</v>
      </c>
      <c r="C593">
        <v>26.938368000000001</v>
      </c>
      <c r="D593">
        <v>29.63505</v>
      </c>
      <c r="E593">
        <v>29</v>
      </c>
      <c r="F593">
        <f t="shared" si="100"/>
        <v>-21.169006000000003</v>
      </c>
      <c r="G593">
        <f t="shared" si="101"/>
        <v>26.938368000000001</v>
      </c>
      <c r="H593">
        <f t="shared" si="102"/>
        <v>-0.63504999999999967</v>
      </c>
      <c r="I593">
        <f t="shared" si="108"/>
        <v>26.938368000000001</v>
      </c>
      <c r="J593">
        <f t="shared" si="109"/>
        <v>0.63504999999999967</v>
      </c>
      <c r="K593" s="1">
        <f t="shared" si="105"/>
        <v>0.72996572413793115</v>
      </c>
      <c r="L593" s="1">
        <f t="shared" si="106"/>
        <v>-7.1090758620689587E-2</v>
      </c>
      <c r="M593" s="1">
        <f t="shared" si="107"/>
        <v>2.1898275862068939E-2</v>
      </c>
    </row>
    <row r="594" spans="1:13" hidden="1" x14ac:dyDescent="0.25">
      <c r="A594">
        <v>617</v>
      </c>
      <c r="B594">
        <v>11.630561999999999</v>
      </c>
      <c r="C594">
        <v>1.8342936999999999</v>
      </c>
      <c r="D594">
        <v>55.579230000000003</v>
      </c>
      <c r="F594">
        <f t="shared" si="100"/>
        <v>-11.630561999999999</v>
      </c>
      <c r="G594">
        <f t="shared" si="101"/>
        <v>1.8342936999999999</v>
      </c>
      <c r="H594">
        <f t="shared" si="102"/>
        <v>-55.579230000000003</v>
      </c>
      <c r="I594">
        <f t="shared" si="103"/>
        <v>1.8342936999999999</v>
      </c>
      <c r="J594">
        <f t="shared" si="104"/>
        <v>-55.579230000000003</v>
      </c>
      <c r="K594" s="1" t="e">
        <f t="shared" si="105"/>
        <v>#DIV/0!</v>
      </c>
      <c r="L594" s="1" t="e">
        <f t="shared" si="106"/>
        <v>#DIV/0!</v>
      </c>
      <c r="M594" s="1" t="e">
        <f t="shared" si="107"/>
        <v>#DIV/0!</v>
      </c>
    </row>
    <row r="595" spans="1:13" x14ac:dyDescent="0.25">
      <c r="A595">
        <v>618</v>
      </c>
      <c r="B595">
        <v>359.45931999999999</v>
      </c>
      <c r="C595">
        <v>167.91628</v>
      </c>
      <c r="D595">
        <v>61.015118000000001</v>
      </c>
      <c r="E595">
        <v>181</v>
      </c>
      <c r="F595">
        <f t="shared" si="100"/>
        <v>-178.45931999999999</v>
      </c>
      <c r="G595">
        <f t="shared" si="101"/>
        <v>167.91628</v>
      </c>
      <c r="H595">
        <f t="shared" si="102"/>
        <v>119.984882</v>
      </c>
      <c r="I595">
        <f t="shared" ref="I595:I597" si="110">MAX(ABS(F595),ABS(G595),ABS(H595))</f>
        <v>178.45931999999999</v>
      </c>
      <c r="J595">
        <f t="shared" ref="J595:J597" si="111">MIN(ABS(F595),ABS(G595),ABS(H595))</f>
        <v>119.984882</v>
      </c>
      <c r="K595" s="1">
        <f t="shared" si="105"/>
        <v>0.9859630939226518</v>
      </c>
      <c r="L595" s="1">
        <f t="shared" si="106"/>
        <v>-7.2285745856353611E-2</v>
      </c>
      <c r="M595" s="1">
        <f t="shared" si="107"/>
        <v>-0.66289990055248615</v>
      </c>
    </row>
    <row r="596" spans="1:13" x14ac:dyDescent="0.25">
      <c r="A596">
        <v>620</v>
      </c>
      <c r="B596">
        <v>200.60567</v>
      </c>
      <c r="C596">
        <v>76.015870000000007</v>
      </c>
      <c r="D596">
        <v>6.6088440000000004</v>
      </c>
      <c r="E596">
        <v>89</v>
      </c>
      <c r="F596">
        <f t="shared" si="100"/>
        <v>-111.60567</v>
      </c>
      <c r="G596">
        <f t="shared" si="101"/>
        <v>76.015870000000007</v>
      </c>
      <c r="H596">
        <f t="shared" si="102"/>
        <v>82.391155999999995</v>
      </c>
      <c r="I596">
        <f t="shared" si="110"/>
        <v>111.60567</v>
      </c>
      <c r="J596">
        <f t="shared" si="111"/>
        <v>76.015870000000007</v>
      </c>
      <c r="K596" s="1">
        <f t="shared" si="105"/>
        <v>1.2539962921348313</v>
      </c>
      <c r="L596" s="1">
        <f t="shared" si="106"/>
        <v>-0.14588910112359543</v>
      </c>
      <c r="M596" s="1">
        <f t="shared" si="107"/>
        <v>-0.92574332584269658</v>
      </c>
    </row>
    <row r="597" spans="1:13" x14ac:dyDescent="0.25">
      <c r="A597">
        <v>621</v>
      </c>
      <c r="B597">
        <v>135.33472</v>
      </c>
      <c r="C597">
        <v>44.24539</v>
      </c>
      <c r="D597">
        <v>2.268125E-2</v>
      </c>
      <c r="E597">
        <v>49</v>
      </c>
      <c r="F597">
        <f t="shared" si="100"/>
        <v>-86.334720000000004</v>
      </c>
      <c r="G597">
        <f t="shared" si="101"/>
        <v>44.24539</v>
      </c>
      <c r="H597">
        <f t="shared" si="102"/>
        <v>48.977318750000002</v>
      </c>
      <c r="I597">
        <f t="shared" si="110"/>
        <v>86.334720000000004</v>
      </c>
      <c r="J597">
        <f t="shared" si="111"/>
        <v>44.24539</v>
      </c>
      <c r="K597" s="1">
        <f t="shared" si="105"/>
        <v>1.7619330612244899</v>
      </c>
      <c r="L597" s="1">
        <f t="shared" si="106"/>
        <v>-9.7032857142857143E-2</v>
      </c>
      <c r="M597" s="1">
        <f t="shared" si="107"/>
        <v>-0.99953711734693873</v>
      </c>
    </row>
    <row r="598" spans="1:13" hidden="1" x14ac:dyDescent="0.25">
      <c r="A598">
        <v>622</v>
      </c>
      <c r="B598">
        <v>6.1680374000000002</v>
      </c>
      <c r="C598">
        <v>0</v>
      </c>
      <c r="D598">
        <v>2.9731250000000001E-2</v>
      </c>
      <c r="F598">
        <f t="shared" si="100"/>
        <v>-6.1680374000000002</v>
      </c>
      <c r="G598">
        <f t="shared" si="101"/>
        <v>0</v>
      </c>
      <c r="H598">
        <f t="shared" si="102"/>
        <v>-2.9731250000000001E-2</v>
      </c>
      <c r="I598">
        <f t="shared" si="103"/>
        <v>0</v>
      </c>
      <c r="J598">
        <f t="shared" si="104"/>
        <v>-6.1680374000000002</v>
      </c>
      <c r="K598" s="1" t="e">
        <f t="shared" si="105"/>
        <v>#DIV/0!</v>
      </c>
      <c r="L598" s="1" t="e">
        <f t="shared" si="106"/>
        <v>#DIV/0!</v>
      </c>
      <c r="M598" s="1" t="e">
        <f t="shared" si="107"/>
        <v>#DIV/0!</v>
      </c>
    </row>
    <row r="599" spans="1:13" hidden="1" x14ac:dyDescent="0.25">
      <c r="A599">
        <v>623</v>
      </c>
      <c r="B599">
        <v>6.4261119999999998</v>
      </c>
      <c r="C599">
        <v>0.573075</v>
      </c>
      <c r="D599">
        <v>0.52220624999999998</v>
      </c>
      <c r="F599">
        <f t="shared" si="100"/>
        <v>-6.4261119999999998</v>
      </c>
      <c r="G599">
        <f t="shared" si="101"/>
        <v>0.573075</v>
      </c>
      <c r="H599">
        <f t="shared" si="102"/>
        <v>-0.52220624999999998</v>
      </c>
      <c r="I599">
        <f t="shared" si="103"/>
        <v>0.573075</v>
      </c>
      <c r="J599">
        <f t="shared" si="104"/>
        <v>-6.4261119999999998</v>
      </c>
      <c r="K599" s="1" t="e">
        <f t="shared" si="105"/>
        <v>#DIV/0!</v>
      </c>
      <c r="L599" s="1" t="e">
        <f t="shared" si="106"/>
        <v>#DIV/0!</v>
      </c>
      <c r="M599" s="1" t="e">
        <f t="shared" si="107"/>
        <v>#DIV/0!</v>
      </c>
    </row>
    <row r="600" spans="1:13" hidden="1" x14ac:dyDescent="0.25">
      <c r="A600">
        <v>624</v>
      </c>
      <c r="B600">
        <v>5.0869435999999997</v>
      </c>
      <c r="C600">
        <v>0.97663120000000003</v>
      </c>
      <c r="D600">
        <v>39.17465</v>
      </c>
      <c r="F600">
        <f t="shared" si="100"/>
        <v>-5.0869435999999997</v>
      </c>
      <c r="G600">
        <f t="shared" si="101"/>
        <v>0.97663120000000003</v>
      </c>
      <c r="H600">
        <f t="shared" si="102"/>
        <v>-39.17465</v>
      </c>
      <c r="I600">
        <f t="shared" si="103"/>
        <v>0.97663120000000003</v>
      </c>
      <c r="J600">
        <f t="shared" si="104"/>
        <v>-39.17465</v>
      </c>
      <c r="K600" s="1" t="e">
        <f t="shared" si="105"/>
        <v>#DIV/0!</v>
      </c>
      <c r="L600" s="1" t="e">
        <f t="shared" si="106"/>
        <v>#DIV/0!</v>
      </c>
      <c r="M600" s="1" t="e">
        <f t="shared" si="107"/>
        <v>#DIV/0!</v>
      </c>
    </row>
    <row r="601" spans="1:13" hidden="1" x14ac:dyDescent="0.25">
      <c r="A601">
        <v>625</v>
      </c>
      <c r="B601">
        <v>52.450848000000001</v>
      </c>
      <c r="C601">
        <v>1.031875E-2</v>
      </c>
      <c r="D601">
        <v>0.48628125</v>
      </c>
      <c r="F601">
        <f t="shared" si="100"/>
        <v>-52.450848000000001</v>
      </c>
      <c r="G601">
        <f t="shared" si="101"/>
        <v>1.031875E-2</v>
      </c>
      <c r="H601">
        <f t="shared" si="102"/>
        <v>-0.48628125</v>
      </c>
      <c r="I601">
        <f t="shared" si="103"/>
        <v>1.031875E-2</v>
      </c>
      <c r="J601">
        <f t="shared" si="104"/>
        <v>-52.450848000000001</v>
      </c>
      <c r="K601" s="1" t="e">
        <f t="shared" si="105"/>
        <v>#DIV/0!</v>
      </c>
      <c r="L601" s="1" t="e">
        <f t="shared" si="106"/>
        <v>#DIV/0!</v>
      </c>
      <c r="M601" s="1" t="e">
        <f t="shared" si="107"/>
        <v>#DIV/0!</v>
      </c>
    </row>
    <row r="602" spans="1:13" x14ac:dyDescent="0.25">
      <c r="A602">
        <v>626</v>
      </c>
      <c r="B602">
        <v>452.84039999999999</v>
      </c>
      <c r="C602">
        <v>170.34363999999999</v>
      </c>
      <c r="D602">
        <v>5.0624999999999997E-4</v>
      </c>
      <c r="E602">
        <v>200</v>
      </c>
      <c r="F602">
        <f t="shared" si="100"/>
        <v>-252.84039999999999</v>
      </c>
      <c r="G602">
        <f t="shared" si="101"/>
        <v>170.34363999999999</v>
      </c>
      <c r="H602">
        <f t="shared" si="102"/>
        <v>199.99949375</v>
      </c>
      <c r="I602">
        <f>MAX(ABS(F602),ABS(G602),ABS(H602))</f>
        <v>252.84039999999999</v>
      </c>
      <c r="J602">
        <f>MIN(ABS(F602),ABS(G602),ABS(H602))</f>
        <v>170.34363999999999</v>
      </c>
      <c r="K602" s="1">
        <f t="shared" si="105"/>
        <v>1.264202</v>
      </c>
      <c r="L602" s="1">
        <f t="shared" si="106"/>
        <v>-0.14828180000000002</v>
      </c>
      <c r="M602" s="1">
        <f t="shared" si="107"/>
        <v>-0.99999746874999995</v>
      </c>
    </row>
    <row r="603" spans="1:13" hidden="1" x14ac:dyDescent="0.25">
      <c r="A603">
        <v>627</v>
      </c>
      <c r="B603">
        <v>40.575279999999999</v>
      </c>
      <c r="C603">
        <v>1.37765</v>
      </c>
      <c r="D603">
        <v>1.1051062</v>
      </c>
      <c r="F603">
        <f t="shared" si="100"/>
        <v>-40.575279999999999</v>
      </c>
      <c r="G603">
        <f t="shared" si="101"/>
        <v>1.37765</v>
      </c>
      <c r="H603">
        <f t="shared" si="102"/>
        <v>-1.1051062</v>
      </c>
      <c r="I603">
        <f t="shared" si="103"/>
        <v>1.37765</v>
      </c>
      <c r="J603">
        <f t="shared" si="104"/>
        <v>-40.575279999999999</v>
      </c>
      <c r="K603" s="1" t="e">
        <f t="shared" si="105"/>
        <v>#DIV/0!</v>
      </c>
      <c r="L603" s="1" t="e">
        <f t="shared" si="106"/>
        <v>#DIV/0!</v>
      </c>
      <c r="M603" s="1" t="e">
        <f t="shared" si="107"/>
        <v>#DIV/0!</v>
      </c>
    </row>
    <row r="604" spans="1:13" hidden="1" x14ac:dyDescent="0.25">
      <c r="A604">
        <v>628</v>
      </c>
      <c r="B604">
        <v>35.65598</v>
      </c>
      <c r="C604">
        <v>4.9375000000000005E-4</v>
      </c>
      <c r="D604">
        <v>0.18488124</v>
      </c>
      <c r="F604">
        <f t="shared" si="100"/>
        <v>-35.65598</v>
      </c>
      <c r="G604">
        <f t="shared" si="101"/>
        <v>4.9375000000000005E-4</v>
      </c>
      <c r="H604">
        <f t="shared" si="102"/>
        <v>-0.18488124</v>
      </c>
      <c r="I604">
        <f t="shared" si="103"/>
        <v>4.9375000000000005E-4</v>
      </c>
      <c r="J604">
        <f t="shared" si="104"/>
        <v>-35.65598</v>
      </c>
      <c r="K604" s="1" t="e">
        <f t="shared" si="105"/>
        <v>#DIV/0!</v>
      </c>
      <c r="L604" s="1" t="e">
        <f t="shared" si="106"/>
        <v>#DIV/0!</v>
      </c>
      <c r="M604" s="1" t="e">
        <f t="shared" si="107"/>
        <v>#DIV/0!</v>
      </c>
    </row>
    <row r="605" spans="1:13" hidden="1" x14ac:dyDescent="0.25">
      <c r="A605">
        <v>629</v>
      </c>
      <c r="B605">
        <v>12.467224999999999</v>
      </c>
      <c r="C605">
        <v>3.8930373</v>
      </c>
      <c r="D605">
        <v>0.37611875</v>
      </c>
      <c r="F605">
        <f t="shared" si="100"/>
        <v>-12.467224999999999</v>
      </c>
      <c r="G605">
        <f t="shared" si="101"/>
        <v>3.8930373</v>
      </c>
      <c r="H605">
        <f t="shared" si="102"/>
        <v>-0.37611875</v>
      </c>
      <c r="I605">
        <f t="shared" si="103"/>
        <v>3.8930373</v>
      </c>
      <c r="J605">
        <f t="shared" si="104"/>
        <v>-12.467224999999999</v>
      </c>
      <c r="K605" s="1" t="e">
        <f t="shared" si="105"/>
        <v>#DIV/0!</v>
      </c>
      <c r="L605" s="1" t="e">
        <f t="shared" si="106"/>
        <v>#DIV/0!</v>
      </c>
      <c r="M605" s="1" t="e">
        <f t="shared" si="107"/>
        <v>#DIV/0!</v>
      </c>
    </row>
    <row r="606" spans="1:13" hidden="1" x14ac:dyDescent="0.25">
      <c r="A606">
        <v>630</v>
      </c>
      <c r="B606">
        <v>17.164843000000001</v>
      </c>
      <c r="C606">
        <v>7.272481</v>
      </c>
      <c r="D606">
        <v>9.3925619999999999</v>
      </c>
      <c r="F606">
        <f t="shared" si="100"/>
        <v>-17.164843000000001</v>
      </c>
      <c r="G606">
        <f t="shared" si="101"/>
        <v>7.272481</v>
      </c>
      <c r="H606">
        <f t="shared" si="102"/>
        <v>-9.3925619999999999</v>
      </c>
      <c r="I606">
        <f t="shared" si="103"/>
        <v>7.272481</v>
      </c>
      <c r="J606">
        <f t="shared" si="104"/>
        <v>-17.164843000000001</v>
      </c>
      <c r="K606" s="1" t="e">
        <f t="shared" si="105"/>
        <v>#DIV/0!</v>
      </c>
      <c r="L606" s="1" t="e">
        <f t="shared" si="106"/>
        <v>#DIV/0!</v>
      </c>
      <c r="M606" s="1" t="e">
        <f t="shared" si="107"/>
        <v>#DIV/0!</v>
      </c>
    </row>
    <row r="607" spans="1:13" x14ac:dyDescent="0.25">
      <c r="A607">
        <v>631</v>
      </c>
      <c r="B607">
        <v>120.0189</v>
      </c>
      <c r="C607">
        <v>44.242325000000001</v>
      </c>
      <c r="D607">
        <v>96.995895000000004</v>
      </c>
      <c r="E607">
        <v>55</v>
      </c>
      <c r="F607">
        <f t="shared" si="100"/>
        <v>-65.018900000000002</v>
      </c>
      <c r="G607">
        <f t="shared" si="101"/>
        <v>44.242325000000001</v>
      </c>
      <c r="H607">
        <f t="shared" si="102"/>
        <v>-41.995895000000004</v>
      </c>
      <c r="I607">
        <f t="shared" ref="I607:I608" si="112">MAX(ABS(F607),ABS(G607),ABS(H607))</f>
        <v>65.018900000000002</v>
      </c>
      <c r="J607">
        <f t="shared" ref="J607:J608" si="113">MIN(ABS(F607),ABS(G607),ABS(H607))</f>
        <v>41.995895000000004</v>
      </c>
      <c r="K607" s="1">
        <f t="shared" si="105"/>
        <v>1.1821618181818181</v>
      </c>
      <c r="L607" s="1">
        <f t="shared" si="106"/>
        <v>-0.19559409090909086</v>
      </c>
      <c r="M607" s="1">
        <f t="shared" si="107"/>
        <v>0.76356172727272731</v>
      </c>
    </row>
    <row r="608" spans="1:13" x14ac:dyDescent="0.25">
      <c r="A608">
        <v>632</v>
      </c>
      <c r="B608">
        <v>51.1541</v>
      </c>
      <c r="C608">
        <v>29.291906000000001</v>
      </c>
      <c r="D608">
        <v>4.5667059999999999</v>
      </c>
      <c r="E608">
        <v>34</v>
      </c>
      <c r="F608">
        <f t="shared" si="100"/>
        <v>-17.1541</v>
      </c>
      <c r="G608">
        <f t="shared" si="101"/>
        <v>29.291906000000001</v>
      </c>
      <c r="H608">
        <f t="shared" si="102"/>
        <v>29.433294</v>
      </c>
      <c r="I608">
        <f t="shared" si="112"/>
        <v>29.433294</v>
      </c>
      <c r="J608">
        <f t="shared" si="113"/>
        <v>17.1541</v>
      </c>
      <c r="K608" s="1">
        <f t="shared" si="105"/>
        <v>0.50453235294117649</v>
      </c>
      <c r="L608" s="1">
        <f t="shared" si="106"/>
        <v>-0.13847335294117646</v>
      </c>
      <c r="M608" s="1">
        <f t="shared" si="107"/>
        <v>-0.8656851176470588</v>
      </c>
    </row>
    <row r="609" spans="1:13" hidden="1" x14ac:dyDescent="0.25">
      <c r="A609">
        <v>633</v>
      </c>
      <c r="B609">
        <v>7.3108624999999998</v>
      </c>
      <c r="C609">
        <v>1.5240187999999999</v>
      </c>
      <c r="D609">
        <v>0.79181250000000003</v>
      </c>
      <c r="F609">
        <f t="shared" si="100"/>
        <v>-7.3108624999999998</v>
      </c>
      <c r="G609">
        <f t="shared" si="101"/>
        <v>1.5240187999999999</v>
      </c>
      <c r="H609">
        <f t="shared" si="102"/>
        <v>-0.79181250000000003</v>
      </c>
      <c r="I609">
        <f t="shared" si="103"/>
        <v>1.5240187999999999</v>
      </c>
      <c r="J609">
        <f t="shared" si="104"/>
        <v>-7.3108624999999998</v>
      </c>
      <c r="K609" s="1" t="e">
        <f t="shared" si="105"/>
        <v>#DIV/0!</v>
      </c>
      <c r="L609" s="1" t="e">
        <f t="shared" si="106"/>
        <v>#DIV/0!</v>
      </c>
      <c r="M609" s="1" t="e">
        <f t="shared" si="107"/>
        <v>#DIV/0!</v>
      </c>
    </row>
    <row r="610" spans="1:13" hidden="1" x14ac:dyDescent="0.25">
      <c r="A610">
        <v>634</v>
      </c>
      <c r="B610">
        <v>26.163654000000001</v>
      </c>
      <c r="C610">
        <v>17.270849999999999</v>
      </c>
      <c r="D610">
        <v>4.7302622999999997</v>
      </c>
      <c r="F610">
        <f t="shared" si="100"/>
        <v>-26.163654000000001</v>
      </c>
      <c r="G610">
        <f t="shared" si="101"/>
        <v>17.270849999999999</v>
      </c>
      <c r="H610">
        <f t="shared" si="102"/>
        <v>-4.7302622999999997</v>
      </c>
      <c r="I610">
        <f t="shared" si="103"/>
        <v>17.270849999999999</v>
      </c>
      <c r="J610">
        <f t="shared" si="104"/>
        <v>-26.163654000000001</v>
      </c>
      <c r="K610" s="1" t="e">
        <f t="shared" si="105"/>
        <v>#DIV/0!</v>
      </c>
      <c r="L610" s="1" t="e">
        <f t="shared" si="106"/>
        <v>#DIV/0!</v>
      </c>
      <c r="M610" s="1" t="e">
        <f t="shared" si="107"/>
        <v>#DIV/0!</v>
      </c>
    </row>
    <row r="611" spans="1:13" hidden="1" x14ac:dyDescent="0.25">
      <c r="A611">
        <v>635</v>
      </c>
      <c r="B611">
        <v>16.699511999999999</v>
      </c>
      <c r="C611">
        <v>0.37329372999999999</v>
      </c>
      <c r="D611">
        <v>4.1214810000000002</v>
      </c>
      <c r="F611">
        <f t="shared" si="100"/>
        <v>-16.699511999999999</v>
      </c>
      <c r="G611">
        <f t="shared" si="101"/>
        <v>0.37329372999999999</v>
      </c>
      <c r="H611">
        <f t="shared" si="102"/>
        <v>-4.1214810000000002</v>
      </c>
      <c r="I611">
        <f t="shared" si="103"/>
        <v>0.37329372999999999</v>
      </c>
      <c r="J611">
        <f t="shared" si="104"/>
        <v>-16.699511999999999</v>
      </c>
      <c r="K611" s="1" t="e">
        <f t="shared" si="105"/>
        <v>#DIV/0!</v>
      </c>
      <c r="L611" s="1" t="e">
        <f t="shared" si="106"/>
        <v>#DIV/0!</v>
      </c>
      <c r="M611" s="1" t="e">
        <f t="shared" si="107"/>
        <v>#DIV/0!</v>
      </c>
    </row>
    <row r="612" spans="1:13" x14ac:dyDescent="0.25">
      <c r="A612">
        <v>636</v>
      </c>
      <c r="B612">
        <v>95.891540000000006</v>
      </c>
      <c r="C612">
        <v>113.47252</v>
      </c>
      <c r="D612">
        <v>4.1868750000000003E-2</v>
      </c>
      <c r="E612">
        <v>132</v>
      </c>
      <c r="F612">
        <f t="shared" si="100"/>
        <v>36.108459999999994</v>
      </c>
      <c r="G612">
        <f t="shared" si="101"/>
        <v>113.47252</v>
      </c>
      <c r="H612">
        <f t="shared" si="102"/>
        <v>131.95813125000001</v>
      </c>
      <c r="I612">
        <f>MAX(ABS(F612),ABS(G612),ABS(H612))</f>
        <v>131.95813125000001</v>
      </c>
      <c r="J612">
        <f>MIN(ABS(F612),ABS(G612),ABS(H612))</f>
        <v>36.108459999999994</v>
      </c>
      <c r="K612" s="1">
        <f t="shared" si="105"/>
        <v>-0.27354893939393932</v>
      </c>
      <c r="L612" s="1">
        <f t="shared" si="106"/>
        <v>-0.14035969696969697</v>
      </c>
      <c r="M612" s="1">
        <f t="shared" si="107"/>
        <v>-0.99968281250000002</v>
      </c>
    </row>
    <row r="613" spans="1:13" hidden="1" x14ac:dyDescent="0.25">
      <c r="A613">
        <v>637</v>
      </c>
      <c r="B613">
        <v>10.00145</v>
      </c>
      <c r="C613">
        <v>4.0982000000000003</v>
      </c>
      <c r="D613">
        <v>0.43758123999999998</v>
      </c>
      <c r="F613">
        <f t="shared" si="100"/>
        <v>-10.00145</v>
      </c>
      <c r="G613">
        <f t="shared" si="101"/>
        <v>4.0982000000000003</v>
      </c>
      <c r="H613">
        <f t="shared" si="102"/>
        <v>-0.43758123999999998</v>
      </c>
      <c r="I613">
        <f t="shared" si="103"/>
        <v>4.0982000000000003</v>
      </c>
      <c r="J613">
        <f t="shared" si="104"/>
        <v>-10.00145</v>
      </c>
      <c r="K613" s="1" t="e">
        <f t="shared" si="105"/>
        <v>#DIV/0!</v>
      </c>
      <c r="L613" s="1" t="e">
        <f t="shared" si="106"/>
        <v>#DIV/0!</v>
      </c>
      <c r="M613" s="1" t="e">
        <f t="shared" si="107"/>
        <v>#DIV/0!</v>
      </c>
    </row>
    <row r="614" spans="1:13" x14ac:dyDescent="0.25">
      <c r="A614">
        <v>638</v>
      </c>
      <c r="B614">
        <v>555.24530000000004</v>
      </c>
      <c r="C614">
        <v>440.27422999999999</v>
      </c>
      <c r="D614">
        <v>0.17976249999999999</v>
      </c>
      <c r="E614">
        <v>550</v>
      </c>
      <c r="F614">
        <f t="shared" si="100"/>
        <v>-5.2453000000000429</v>
      </c>
      <c r="G614">
        <f t="shared" si="101"/>
        <v>440.27422999999999</v>
      </c>
      <c r="H614">
        <f t="shared" si="102"/>
        <v>549.82023749999996</v>
      </c>
      <c r="I614">
        <f t="shared" ref="I614:I615" si="114">MAX(ABS(F614),ABS(G614),ABS(H614))</f>
        <v>549.82023749999996</v>
      </c>
      <c r="J614">
        <f t="shared" ref="J614:J615" si="115">MIN(ABS(F614),ABS(G614),ABS(H614))</f>
        <v>5.2453000000000429</v>
      </c>
      <c r="K614" s="1">
        <f t="shared" si="105"/>
        <v>9.5369090909092069E-3</v>
      </c>
      <c r="L614" s="1">
        <f t="shared" si="106"/>
        <v>-0.19950140000000005</v>
      </c>
      <c r="M614" s="1">
        <f t="shared" si="107"/>
        <v>-0.99967315909090904</v>
      </c>
    </row>
    <row r="615" spans="1:13" x14ac:dyDescent="0.25">
      <c r="A615">
        <v>639</v>
      </c>
      <c r="B615">
        <v>36.987923000000002</v>
      </c>
      <c r="C615">
        <v>30.597405999999999</v>
      </c>
      <c r="D615">
        <v>2.4368750000000002E-2</v>
      </c>
      <c r="E615">
        <v>32</v>
      </c>
      <c r="F615">
        <f t="shared" si="100"/>
        <v>-4.9879230000000021</v>
      </c>
      <c r="G615">
        <f t="shared" si="101"/>
        <v>30.597405999999999</v>
      </c>
      <c r="H615">
        <f t="shared" si="102"/>
        <v>31.975631249999999</v>
      </c>
      <c r="I615">
        <f t="shared" si="114"/>
        <v>31.975631249999999</v>
      </c>
      <c r="J615">
        <f t="shared" si="115"/>
        <v>4.9879230000000021</v>
      </c>
      <c r="K615" s="1">
        <f t="shared" si="105"/>
        <v>0.15587259375000007</v>
      </c>
      <c r="L615" s="1">
        <f t="shared" si="106"/>
        <v>-4.3831062500000018E-2</v>
      </c>
      <c r="M615" s="1">
        <f t="shared" si="107"/>
        <v>-0.99923847656249998</v>
      </c>
    </row>
    <row r="616" spans="1:13" hidden="1" x14ac:dyDescent="0.25">
      <c r="A616">
        <v>640</v>
      </c>
      <c r="B616">
        <v>59.150272000000001</v>
      </c>
      <c r="C616">
        <v>22.634067999999999</v>
      </c>
      <c r="D616">
        <v>1.8432436999999999</v>
      </c>
      <c r="F616">
        <f t="shared" si="100"/>
        <v>-59.150272000000001</v>
      </c>
      <c r="G616">
        <f t="shared" si="101"/>
        <v>22.634067999999999</v>
      </c>
      <c r="H616">
        <f t="shared" si="102"/>
        <v>-1.8432436999999999</v>
      </c>
      <c r="I616">
        <f t="shared" si="103"/>
        <v>22.634067999999999</v>
      </c>
      <c r="J616">
        <f t="shared" si="104"/>
        <v>-59.150272000000001</v>
      </c>
      <c r="K616" s="1" t="e">
        <f t="shared" si="105"/>
        <v>#DIV/0!</v>
      </c>
      <c r="L616" s="1" t="e">
        <f t="shared" si="106"/>
        <v>#DIV/0!</v>
      </c>
      <c r="M616" s="1" t="e">
        <f t="shared" si="107"/>
        <v>#DIV/0!</v>
      </c>
    </row>
    <row r="617" spans="1:13" x14ac:dyDescent="0.25">
      <c r="A617">
        <v>641</v>
      </c>
      <c r="B617">
        <v>326.70898</v>
      </c>
      <c r="C617">
        <v>63.128467999999998</v>
      </c>
      <c r="D617">
        <v>0.34141248000000002</v>
      </c>
      <c r="E617">
        <v>64</v>
      </c>
      <c r="F617">
        <f t="shared" si="100"/>
        <v>-262.70898</v>
      </c>
      <c r="G617">
        <f t="shared" si="101"/>
        <v>63.128467999999998</v>
      </c>
      <c r="H617">
        <f t="shared" si="102"/>
        <v>63.658587519999998</v>
      </c>
      <c r="I617">
        <f>MAX(ABS(F617),ABS(G617),ABS(H617))</f>
        <v>262.70898</v>
      </c>
      <c r="J617">
        <f>MIN(ABS(F617),ABS(G617),ABS(H617))</f>
        <v>63.128467999999998</v>
      </c>
      <c r="K617" s="1">
        <f t="shared" si="105"/>
        <v>4.1048278125</v>
      </c>
      <c r="L617" s="1">
        <f t="shared" si="106"/>
        <v>-1.3617687500000031E-2</v>
      </c>
      <c r="M617" s="1">
        <f t="shared" si="107"/>
        <v>-0.99466542999999996</v>
      </c>
    </row>
    <row r="618" spans="1:13" hidden="1" x14ac:dyDescent="0.25">
      <c r="A618">
        <v>642</v>
      </c>
      <c r="B618">
        <v>38.170184999999996</v>
      </c>
      <c r="C618">
        <v>6.7453560000000001</v>
      </c>
      <c r="D618">
        <v>2.3081249000000002E-2</v>
      </c>
      <c r="F618">
        <f t="shared" si="100"/>
        <v>-38.170184999999996</v>
      </c>
      <c r="G618">
        <f t="shared" si="101"/>
        <v>6.7453560000000001</v>
      </c>
      <c r="H618">
        <f t="shared" si="102"/>
        <v>-2.3081249000000002E-2</v>
      </c>
      <c r="I618">
        <f t="shared" si="103"/>
        <v>6.7453560000000001</v>
      </c>
      <c r="J618">
        <f t="shared" si="104"/>
        <v>-38.170184999999996</v>
      </c>
      <c r="K618" s="1" t="e">
        <f t="shared" si="105"/>
        <v>#DIV/0!</v>
      </c>
      <c r="L618" s="1" t="e">
        <f t="shared" si="106"/>
        <v>#DIV/0!</v>
      </c>
      <c r="M618" s="1" t="e">
        <f t="shared" si="107"/>
        <v>#DIV/0!</v>
      </c>
    </row>
    <row r="619" spans="1:13" hidden="1" x14ac:dyDescent="0.25">
      <c r="A619">
        <v>643</v>
      </c>
      <c r="B619">
        <v>14.549637000000001</v>
      </c>
      <c r="C619">
        <v>3.5185688000000002</v>
      </c>
      <c r="D619">
        <v>11.255587999999999</v>
      </c>
      <c r="F619">
        <f t="shared" si="100"/>
        <v>-14.549637000000001</v>
      </c>
      <c r="G619">
        <f t="shared" si="101"/>
        <v>3.5185688000000002</v>
      </c>
      <c r="H619">
        <f t="shared" si="102"/>
        <v>-11.255587999999999</v>
      </c>
      <c r="I619">
        <f t="shared" si="103"/>
        <v>3.5185688000000002</v>
      </c>
      <c r="J619">
        <f t="shared" si="104"/>
        <v>-14.549637000000001</v>
      </c>
      <c r="K619" s="1" t="e">
        <f t="shared" si="105"/>
        <v>#DIV/0!</v>
      </c>
      <c r="L619" s="1" t="e">
        <f t="shared" si="106"/>
        <v>#DIV/0!</v>
      </c>
      <c r="M619" s="1" t="e">
        <f t="shared" si="107"/>
        <v>#DIV/0!</v>
      </c>
    </row>
    <row r="620" spans="1:13" hidden="1" x14ac:dyDescent="0.25">
      <c r="A620">
        <v>644</v>
      </c>
      <c r="B620">
        <v>37.055655999999999</v>
      </c>
      <c r="C620">
        <v>9.8751689999999996</v>
      </c>
      <c r="D620">
        <v>1.5528561999999999</v>
      </c>
      <c r="F620">
        <f t="shared" si="100"/>
        <v>-37.055655999999999</v>
      </c>
      <c r="G620">
        <f t="shared" si="101"/>
        <v>9.8751689999999996</v>
      </c>
      <c r="H620">
        <f t="shared" si="102"/>
        <v>-1.5528561999999999</v>
      </c>
      <c r="I620">
        <f t="shared" si="103"/>
        <v>9.8751689999999996</v>
      </c>
      <c r="J620">
        <f t="shared" si="104"/>
        <v>-37.055655999999999</v>
      </c>
      <c r="K620" s="1" t="e">
        <f t="shared" si="105"/>
        <v>#DIV/0!</v>
      </c>
      <c r="L620" s="1" t="e">
        <f t="shared" si="106"/>
        <v>#DIV/0!</v>
      </c>
      <c r="M620" s="1" t="e">
        <f t="shared" si="107"/>
        <v>#DIV/0!</v>
      </c>
    </row>
    <row r="621" spans="1:13" x14ac:dyDescent="0.25">
      <c r="A621">
        <v>645</v>
      </c>
      <c r="B621">
        <v>213.08318</v>
      </c>
      <c r="C621">
        <v>62.442300000000003</v>
      </c>
      <c r="D621">
        <v>7.5131244999999999E-2</v>
      </c>
      <c r="E621">
        <v>78</v>
      </c>
      <c r="F621">
        <f t="shared" si="100"/>
        <v>-135.08318</v>
      </c>
      <c r="G621">
        <f t="shared" si="101"/>
        <v>62.442300000000003</v>
      </c>
      <c r="H621">
        <f t="shared" si="102"/>
        <v>77.924868755000006</v>
      </c>
      <c r="I621">
        <f>MAX(ABS(F621),ABS(G621),ABS(H621))</f>
        <v>135.08318</v>
      </c>
      <c r="J621">
        <f>MIN(ABS(F621),ABS(G621),ABS(H621))</f>
        <v>62.442300000000003</v>
      </c>
      <c r="K621" s="1">
        <f t="shared" si="105"/>
        <v>1.7318356410256408</v>
      </c>
      <c r="L621" s="1">
        <f t="shared" si="106"/>
        <v>-0.19945769230769228</v>
      </c>
      <c r="M621" s="1">
        <f t="shared" si="107"/>
        <v>-0.99903677891025644</v>
      </c>
    </row>
    <row r="622" spans="1:13" hidden="1" x14ac:dyDescent="0.25">
      <c r="A622">
        <v>646</v>
      </c>
      <c r="B622">
        <v>54.633629999999997</v>
      </c>
      <c r="C622">
        <v>0.11914375000000001</v>
      </c>
      <c r="D622">
        <v>8.5200560000000003</v>
      </c>
      <c r="F622">
        <f t="shared" si="100"/>
        <v>-54.633629999999997</v>
      </c>
      <c r="G622">
        <f t="shared" si="101"/>
        <v>0.11914375000000001</v>
      </c>
      <c r="H622">
        <f t="shared" si="102"/>
        <v>-8.5200560000000003</v>
      </c>
      <c r="I622">
        <f t="shared" si="103"/>
        <v>0.11914375000000001</v>
      </c>
      <c r="J622">
        <f t="shared" si="104"/>
        <v>-54.633629999999997</v>
      </c>
      <c r="K622" s="1" t="e">
        <f t="shared" si="105"/>
        <v>#DIV/0!</v>
      </c>
      <c r="L622" s="1" t="e">
        <f t="shared" si="106"/>
        <v>#DIV/0!</v>
      </c>
      <c r="M622" s="1" t="e">
        <f t="shared" si="107"/>
        <v>#DIV/0!</v>
      </c>
    </row>
    <row r="623" spans="1:13" hidden="1" x14ac:dyDescent="0.25">
      <c r="A623">
        <v>647</v>
      </c>
      <c r="B623">
        <v>31.874317000000001</v>
      </c>
      <c r="C623">
        <v>3.6158936000000002</v>
      </c>
      <c r="D623">
        <v>127.39422</v>
      </c>
      <c r="F623">
        <f t="shared" si="100"/>
        <v>-31.874317000000001</v>
      </c>
      <c r="G623">
        <f t="shared" si="101"/>
        <v>3.6158936000000002</v>
      </c>
      <c r="H623">
        <f t="shared" si="102"/>
        <v>-127.39422</v>
      </c>
      <c r="I623">
        <f t="shared" si="103"/>
        <v>3.6158936000000002</v>
      </c>
      <c r="J623">
        <f t="shared" si="104"/>
        <v>-127.39422</v>
      </c>
      <c r="K623" s="1" t="e">
        <f t="shared" si="105"/>
        <v>#DIV/0!</v>
      </c>
      <c r="L623" s="1" t="e">
        <f t="shared" si="106"/>
        <v>#DIV/0!</v>
      </c>
      <c r="M623" s="1" t="e">
        <f t="shared" si="107"/>
        <v>#DIV/0!</v>
      </c>
    </row>
    <row r="624" spans="1:13" hidden="1" x14ac:dyDescent="0.25">
      <c r="A624">
        <v>648</v>
      </c>
      <c r="B624">
        <v>15.200073</v>
      </c>
      <c r="C624">
        <v>6.6089187000000003</v>
      </c>
      <c r="D624">
        <v>5.2499999999999997E-4</v>
      </c>
      <c r="F624">
        <f t="shared" si="100"/>
        <v>-15.200073</v>
      </c>
      <c r="G624">
        <f t="shared" si="101"/>
        <v>6.6089187000000003</v>
      </c>
      <c r="H624">
        <f t="shared" si="102"/>
        <v>-5.2499999999999997E-4</v>
      </c>
      <c r="I624">
        <f t="shared" si="103"/>
        <v>6.6089187000000003</v>
      </c>
      <c r="J624">
        <f t="shared" si="104"/>
        <v>-15.200073</v>
      </c>
      <c r="K624" s="1" t="e">
        <f t="shared" si="105"/>
        <v>#DIV/0!</v>
      </c>
      <c r="L624" s="1" t="e">
        <f t="shared" si="106"/>
        <v>#DIV/0!</v>
      </c>
      <c r="M624" s="1" t="e">
        <f t="shared" si="107"/>
        <v>#DIV/0!</v>
      </c>
    </row>
    <row r="625" spans="1:13" x14ac:dyDescent="0.25">
      <c r="A625">
        <v>649</v>
      </c>
      <c r="B625">
        <v>214.78373999999999</v>
      </c>
      <c r="C625">
        <v>133.73708999999999</v>
      </c>
      <c r="D625">
        <v>4.7498373999999997</v>
      </c>
      <c r="E625">
        <v>146</v>
      </c>
      <c r="F625">
        <f t="shared" si="100"/>
        <v>-68.783739999999995</v>
      </c>
      <c r="G625">
        <f t="shared" si="101"/>
        <v>133.73708999999999</v>
      </c>
      <c r="H625">
        <f t="shared" si="102"/>
        <v>141.25016260000001</v>
      </c>
      <c r="I625">
        <f>MAX(ABS(F625),ABS(G625),ABS(H625))</f>
        <v>141.25016260000001</v>
      </c>
      <c r="J625">
        <f>MIN(ABS(F625),ABS(G625),ABS(H625))</f>
        <v>68.783739999999995</v>
      </c>
      <c r="K625" s="1">
        <f t="shared" si="105"/>
        <v>0.47112150684931509</v>
      </c>
      <c r="L625" s="1">
        <f t="shared" si="106"/>
        <v>-8.3992534246575379E-2</v>
      </c>
      <c r="M625" s="1">
        <f t="shared" si="107"/>
        <v>-0.96746686712328767</v>
      </c>
    </row>
    <row r="626" spans="1:13" hidden="1" x14ac:dyDescent="0.25">
      <c r="A626">
        <v>650</v>
      </c>
      <c r="B626">
        <v>22.881374000000001</v>
      </c>
      <c r="C626">
        <v>4.6463747</v>
      </c>
      <c r="D626">
        <v>4.4798309999999999</v>
      </c>
      <c r="F626">
        <f t="shared" si="100"/>
        <v>-22.881374000000001</v>
      </c>
      <c r="G626">
        <f t="shared" si="101"/>
        <v>4.6463747</v>
      </c>
      <c r="H626">
        <f t="shared" si="102"/>
        <v>-4.4798309999999999</v>
      </c>
      <c r="I626">
        <f t="shared" si="103"/>
        <v>4.6463747</v>
      </c>
      <c r="J626">
        <f t="shared" si="104"/>
        <v>-22.881374000000001</v>
      </c>
      <c r="K626" s="1" t="e">
        <f t="shared" si="105"/>
        <v>#DIV/0!</v>
      </c>
      <c r="L626" s="1" t="e">
        <f t="shared" si="106"/>
        <v>#DIV/0!</v>
      </c>
      <c r="M626" s="1" t="e">
        <f t="shared" si="107"/>
        <v>#DIV/0!</v>
      </c>
    </row>
    <row r="627" spans="1:13" x14ac:dyDescent="0.25">
      <c r="A627">
        <v>651</v>
      </c>
      <c r="B627">
        <v>9.2564309999999992</v>
      </c>
      <c r="C627">
        <v>0.45625623999999998</v>
      </c>
      <c r="D627">
        <v>11.145531</v>
      </c>
      <c r="E627">
        <v>42</v>
      </c>
      <c r="F627">
        <f t="shared" si="100"/>
        <v>32.743569000000001</v>
      </c>
      <c r="G627">
        <f t="shared" si="101"/>
        <v>0.45625623999999998</v>
      </c>
      <c r="H627">
        <f t="shared" si="102"/>
        <v>30.854469000000002</v>
      </c>
      <c r="I627">
        <f t="shared" ref="I627:I629" si="116">MAX(ABS(F627),ABS(G627),ABS(H627))</f>
        <v>32.743569000000001</v>
      </c>
      <c r="J627">
        <f t="shared" ref="J627:J629" si="117">MIN(ABS(F627),ABS(G627),ABS(H627))</f>
        <v>0.45625623999999998</v>
      </c>
      <c r="K627" s="1">
        <f t="shared" si="105"/>
        <v>-0.77960878571428571</v>
      </c>
      <c r="L627" s="1">
        <f t="shared" si="106"/>
        <v>-0.98913675619047614</v>
      </c>
      <c r="M627" s="1">
        <f t="shared" si="107"/>
        <v>-0.73463021428571429</v>
      </c>
    </row>
    <row r="628" spans="1:13" x14ac:dyDescent="0.25">
      <c r="A628">
        <v>652</v>
      </c>
      <c r="B628">
        <v>90.302670000000006</v>
      </c>
      <c r="C628">
        <v>24.625536</v>
      </c>
      <c r="D628">
        <v>10.933087</v>
      </c>
      <c r="E628">
        <v>26</v>
      </c>
      <c r="F628">
        <f t="shared" si="100"/>
        <v>-64.302670000000006</v>
      </c>
      <c r="G628">
        <f t="shared" si="101"/>
        <v>24.625536</v>
      </c>
      <c r="H628">
        <f t="shared" si="102"/>
        <v>15.066913</v>
      </c>
      <c r="I628">
        <f t="shared" si="116"/>
        <v>64.302670000000006</v>
      </c>
      <c r="J628">
        <f t="shared" si="117"/>
        <v>15.066913</v>
      </c>
      <c r="K628" s="1">
        <f t="shared" si="105"/>
        <v>2.4731796153846157</v>
      </c>
      <c r="L628" s="1">
        <f t="shared" si="106"/>
        <v>-5.2864000000000022E-2</v>
      </c>
      <c r="M628" s="1">
        <f t="shared" si="107"/>
        <v>-0.5794966538461539</v>
      </c>
    </row>
    <row r="629" spans="1:13" x14ac:dyDescent="0.25">
      <c r="A629">
        <v>653</v>
      </c>
      <c r="B629">
        <v>515.00670000000002</v>
      </c>
      <c r="C629">
        <v>85.390039999999999</v>
      </c>
      <c r="D629">
        <v>1.2174999000000001E-2</v>
      </c>
      <c r="E629">
        <v>108</v>
      </c>
      <c r="F629">
        <f t="shared" si="100"/>
        <v>-407.00670000000002</v>
      </c>
      <c r="G629">
        <f t="shared" si="101"/>
        <v>85.390039999999999</v>
      </c>
      <c r="H629">
        <f t="shared" si="102"/>
        <v>107.987825001</v>
      </c>
      <c r="I629">
        <f t="shared" si="116"/>
        <v>407.00670000000002</v>
      </c>
      <c r="J629">
        <f t="shared" si="117"/>
        <v>85.390039999999999</v>
      </c>
      <c r="K629" s="1">
        <f t="shared" si="105"/>
        <v>3.7685805555555554</v>
      </c>
      <c r="L629" s="1">
        <f t="shared" si="106"/>
        <v>-0.20935148148148153</v>
      </c>
      <c r="M629" s="1">
        <f t="shared" si="107"/>
        <v>-0.99988726852777776</v>
      </c>
    </row>
    <row r="630" spans="1:13" hidden="1" x14ac:dyDescent="0.25">
      <c r="A630">
        <v>654</v>
      </c>
      <c r="B630">
        <v>10.426306</v>
      </c>
      <c r="C630">
        <v>3.2519436000000002</v>
      </c>
      <c r="D630">
        <v>13.937711</v>
      </c>
      <c r="F630">
        <f t="shared" si="100"/>
        <v>-10.426306</v>
      </c>
      <c r="G630">
        <f t="shared" si="101"/>
        <v>3.2519436000000002</v>
      </c>
      <c r="H630">
        <f t="shared" si="102"/>
        <v>-13.937711</v>
      </c>
      <c r="I630">
        <f t="shared" si="103"/>
        <v>3.2519436000000002</v>
      </c>
      <c r="J630">
        <f t="shared" si="104"/>
        <v>-13.937711</v>
      </c>
      <c r="K630" s="1" t="e">
        <f t="shared" si="105"/>
        <v>#DIV/0!</v>
      </c>
      <c r="L630" s="1" t="e">
        <f t="shared" si="106"/>
        <v>#DIV/0!</v>
      </c>
      <c r="M630" s="1" t="e">
        <f t="shared" si="107"/>
        <v>#DIV/0!</v>
      </c>
    </row>
    <row r="631" spans="1:13" hidden="1" x14ac:dyDescent="0.25">
      <c r="A631">
        <v>655</v>
      </c>
      <c r="B631">
        <v>7.7031374000000001</v>
      </c>
      <c r="C631">
        <v>1.3441061999999999</v>
      </c>
      <c r="D631">
        <v>3.3996374999999999</v>
      </c>
      <c r="F631">
        <f t="shared" si="100"/>
        <v>-7.7031374000000001</v>
      </c>
      <c r="G631">
        <f t="shared" si="101"/>
        <v>1.3441061999999999</v>
      </c>
      <c r="H631">
        <f t="shared" si="102"/>
        <v>-3.3996374999999999</v>
      </c>
      <c r="I631">
        <f t="shared" si="103"/>
        <v>1.3441061999999999</v>
      </c>
      <c r="J631">
        <f t="shared" si="104"/>
        <v>-7.7031374000000001</v>
      </c>
      <c r="K631" s="1" t="e">
        <f t="shared" si="105"/>
        <v>#DIV/0!</v>
      </c>
      <c r="L631" s="1" t="e">
        <f t="shared" si="106"/>
        <v>#DIV/0!</v>
      </c>
      <c r="M631" s="1" t="e">
        <f t="shared" si="107"/>
        <v>#DIV/0!</v>
      </c>
    </row>
    <row r="632" spans="1:13" hidden="1" x14ac:dyDescent="0.25">
      <c r="A632">
        <v>656</v>
      </c>
      <c r="B632">
        <v>40.534762999999998</v>
      </c>
      <c r="C632">
        <v>7.1387309999999999</v>
      </c>
      <c r="D632">
        <v>6.684037</v>
      </c>
      <c r="F632">
        <f t="shared" si="100"/>
        <v>-40.534762999999998</v>
      </c>
      <c r="G632">
        <f t="shared" si="101"/>
        <v>7.1387309999999999</v>
      </c>
      <c r="H632">
        <f t="shared" si="102"/>
        <v>-6.684037</v>
      </c>
      <c r="I632">
        <f t="shared" si="103"/>
        <v>7.1387309999999999</v>
      </c>
      <c r="J632">
        <f t="shared" si="104"/>
        <v>-40.534762999999998</v>
      </c>
      <c r="K632" s="1" t="e">
        <f t="shared" si="105"/>
        <v>#DIV/0!</v>
      </c>
      <c r="L632" s="1" t="e">
        <f t="shared" si="106"/>
        <v>#DIV/0!</v>
      </c>
      <c r="M632" s="1" t="e">
        <f t="shared" si="107"/>
        <v>#DIV/0!</v>
      </c>
    </row>
    <row r="633" spans="1:13" hidden="1" x14ac:dyDescent="0.25">
      <c r="A633">
        <v>657</v>
      </c>
      <c r="B633">
        <v>31.131091999999999</v>
      </c>
      <c r="C633">
        <v>6.9923935000000004</v>
      </c>
      <c r="D633">
        <v>1.04375E-3</v>
      </c>
      <c r="F633">
        <f t="shared" si="100"/>
        <v>-31.131091999999999</v>
      </c>
      <c r="G633">
        <f t="shared" si="101"/>
        <v>6.9923935000000004</v>
      </c>
      <c r="H633">
        <f t="shared" si="102"/>
        <v>-1.04375E-3</v>
      </c>
      <c r="I633">
        <f t="shared" si="103"/>
        <v>6.9923935000000004</v>
      </c>
      <c r="J633">
        <f t="shared" si="104"/>
        <v>-31.131091999999999</v>
      </c>
      <c r="K633" s="1" t="e">
        <f t="shared" si="105"/>
        <v>#DIV/0!</v>
      </c>
      <c r="L633" s="1" t="e">
        <f t="shared" si="106"/>
        <v>#DIV/0!</v>
      </c>
      <c r="M633" s="1" t="e">
        <f t="shared" si="107"/>
        <v>#DIV/0!</v>
      </c>
    </row>
    <row r="634" spans="1:13" x14ac:dyDescent="0.25">
      <c r="A634">
        <v>658</v>
      </c>
      <c r="B634">
        <v>134.43494000000001</v>
      </c>
      <c r="C634">
        <v>26.17923</v>
      </c>
      <c r="D634">
        <v>0.40633123999999998</v>
      </c>
      <c r="E634">
        <v>35</v>
      </c>
      <c r="F634">
        <f t="shared" si="100"/>
        <v>-99.434940000000012</v>
      </c>
      <c r="G634">
        <f t="shared" si="101"/>
        <v>26.17923</v>
      </c>
      <c r="H634">
        <f t="shared" si="102"/>
        <v>34.59366876</v>
      </c>
      <c r="I634">
        <f>MAX(ABS(F634),ABS(G634),ABS(H634))</f>
        <v>99.434940000000012</v>
      </c>
      <c r="J634">
        <f>MIN(ABS(F634),ABS(G634),ABS(H634))</f>
        <v>26.17923</v>
      </c>
      <c r="K634" s="1">
        <f t="shared" si="105"/>
        <v>2.8409982857142859</v>
      </c>
      <c r="L634" s="1">
        <f t="shared" si="106"/>
        <v>-0.25202199999999997</v>
      </c>
      <c r="M634" s="1">
        <f t="shared" si="107"/>
        <v>-0.98839053600000004</v>
      </c>
    </row>
    <row r="635" spans="1:13" hidden="1" x14ac:dyDescent="0.25">
      <c r="A635">
        <v>659</v>
      </c>
      <c r="B635">
        <v>27.029561999999999</v>
      </c>
      <c r="C635">
        <v>4.9053434999999999</v>
      </c>
      <c r="D635">
        <v>4.794441</v>
      </c>
      <c r="F635">
        <f t="shared" si="100"/>
        <v>-27.029561999999999</v>
      </c>
      <c r="G635">
        <f t="shared" si="101"/>
        <v>4.9053434999999999</v>
      </c>
      <c r="H635">
        <f t="shared" si="102"/>
        <v>-4.794441</v>
      </c>
      <c r="I635">
        <f t="shared" si="103"/>
        <v>4.9053434999999999</v>
      </c>
      <c r="J635">
        <f t="shared" si="104"/>
        <v>-27.029561999999999</v>
      </c>
      <c r="K635" s="1" t="e">
        <f t="shared" si="105"/>
        <v>#DIV/0!</v>
      </c>
      <c r="L635" s="1" t="e">
        <f t="shared" si="106"/>
        <v>#DIV/0!</v>
      </c>
      <c r="M635" s="1" t="e">
        <f t="shared" si="107"/>
        <v>#DIV/0!</v>
      </c>
    </row>
    <row r="636" spans="1:13" hidden="1" x14ac:dyDescent="0.25">
      <c r="A636">
        <v>660</v>
      </c>
      <c r="B636">
        <v>5.3666124000000002</v>
      </c>
      <c r="C636">
        <v>0.96658750000000004</v>
      </c>
      <c r="D636">
        <v>26.351216999999998</v>
      </c>
      <c r="F636">
        <f t="shared" si="100"/>
        <v>-5.3666124000000002</v>
      </c>
      <c r="G636">
        <f t="shared" si="101"/>
        <v>0.96658750000000004</v>
      </c>
      <c r="H636">
        <f t="shared" si="102"/>
        <v>-26.351216999999998</v>
      </c>
      <c r="I636">
        <f t="shared" si="103"/>
        <v>0.96658750000000004</v>
      </c>
      <c r="J636">
        <f t="shared" si="104"/>
        <v>-26.351216999999998</v>
      </c>
      <c r="K636" s="1" t="e">
        <f t="shared" si="105"/>
        <v>#DIV/0!</v>
      </c>
      <c r="L636" s="1" t="e">
        <f t="shared" si="106"/>
        <v>#DIV/0!</v>
      </c>
      <c r="M636" s="1" t="e">
        <f t="shared" si="107"/>
        <v>#DIV/0!</v>
      </c>
    </row>
    <row r="637" spans="1:13" x14ac:dyDescent="0.25">
      <c r="A637">
        <v>661</v>
      </c>
      <c r="B637">
        <v>80.605490000000003</v>
      </c>
      <c r="C637">
        <v>37.306815999999998</v>
      </c>
      <c r="D637">
        <v>3.6849998000000002E-2</v>
      </c>
      <c r="E637">
        <v>40</v>
      </c>
      <c r="F637">
        <f t="shared" si="100"/>
        <v>-40.605490000000003</v>
      </c>
      <c r="G637">
        <f t="shared" si="101"/>
        <v>37.306815999999998</v>
      </c>
      <c r="H637">
        <f t="shared" si="102"/>
        <v>39.963150001999999</v>
      </c>
      <c r="I637">
        <f>MAX(ABS(F637),ABS(G637),ABS(H637))</f>
        <v>40.605490000000003</v>
      </c>
      <c r="J637">
        <f>MIN(ABS(F637),ABS(G637),ABS(H637))</f>
        <v>37.306815999999998</v>
      </c>
      <c r="K637" s="1">
        <f t="shared" si="105"/>
        <v>1.01513725</v>
      </c>
      <c r="L637" s="1">
        <f t="shared" si="106"/>
        <v>-6.73296000000001E-2</v>
      </c>
      <c r="M637" s="1">
        <f t="shared" si="107"/>
        <v>-0.99907875005000002</v>
      </c>
    </row>
    <row r="638" spans="1:13" hidden="1" x14ac:dyDescent="0.25">
      <c r="A638">
        <v>662</v>
      </c>
      <c r="B638">
        <v>9.2166619999999995</v>
      </c>
      <c r="C638">
        <v>1.6191249999999999</v>
      </c>
      <c r="D638">
        <v>1.2057812000000001</v>
      </c>
      <c r="F638">
        <f t="shared" si="100"/>
        <v>-9.2166619999999995</v>
      </c>
      <c r="G638">
        <f t="shared" si="101"/>
        <v>1.6191249999999999</v>
      </c>
      <c r="H638">
        <f t="shared" si="102"/>
        <v>-1.2057812000000001</v>
      </c>
      <c r="I638">
        <f t="shared" si="103"/>
        <v>1.6191249999999999</v>
      </c>
      <c r="J638">
        <f t="shared" si="104"/>
        <v>-9.2166619999999995</v>
      </c>
      <c r="K638" s="1" t="e">
        <f t="shared" si="105"/>
        <v>#DIV/0!</v>
      </c>
      <c r="L638" s="1" t="e">
        <f t="shared" si="106"/>
        <v>#DIV/0!</v>
      </c>
      <c r="M638" s="1" t="e">
        <f t="shared" si="107"/>
        <v>#DIV/0!</v>
      </c>
    </row>
    <row r="639" spans="1:13" hidden="1" x14ac:dyDescent="0.25">
      <c r="A639">
        <v>663</v>
      </c>
      <c r="B639">
        <v>24.767486999999999</v>
      </c>
      <c r="C639">
        <v>4.2545999999999999</v>
      </c>
      <c r="D639">
        <v>6.2487498000000002E-2</v>
      </c>
      <c r="F639">
        <f t="shared" si="100"/>
        <v>-24.767486999999999</v>
      </c>
      <c r="G639">
        <f t="shared" si="101"/>
        <v>4.2545999999999999</v>
      </c>
      <c r="H639">
        <f t="shared" si="102"/>
        <v>-6.2487498000000002E-2</v>
      </c>
      <c r="I639">
        <f t="shared" si="103"/>
        <v>4.2545999999999999</v>
      </c>
      <c r="J639">
        <f t="shared" si="104"/>
        <v>-24.767486999999999</v>
      </c>
      <c r="K639" s="1" t="e">
        <f t="shared" si="105"/>
        <v>#DIV/0!</v>
      </c>
      <c r="L639" s="1" t="e">
        <f t="shared" si="106"/>
        <v>#DIV/0!</v>
      </c>
      <c r="M639" s="1" t="e">
        <f t="shared" si="107"/>
        <v>#DIV/0!</v>
      </c>
    </row>
    <row r="640" spans="1:13" hidden="1" x14ac:dyDescent="0.25">
      <c r="A640">
        <v>664</v>
      </c>
      <c r="B640">
        <v>16.642337999999999</v>
      </c>
      <c r="C640">
        <v>7.6950000000000005E-2</v>
      </c>
      <c r="D640">
        <v>2.0964062000000001</v>
      </c>
      <c r="F640">
        <f t="shared" si="100"/>
        <v>-16.642337999999999</v>
      </c>
      <c r="G640">
        <f t="shared" si="101"/>
        <v>7.6950000000000005E-2</v>
      </c>
      <c r="H640">
        <f t="shared" si="102"/>
        <v>-2.0964062000000001</v>
      </c>
      <c r="I640">
        <f t="shared" si="103"/>
        <v>7.6950000000000005E-2</v>
      </c>
      <c r="J640">
        <f t="shared" si="104"/>
        <v>-16.642337999999999</v>
      </c>
      <c r="K640" s="1" t="e">
        <f t="shared" si="105"/>
        <v>#DIV/0!</v>
      </c>
      <c r="L640" s="1" t="e">
        <f t="shared" si="106"/>
        <v>#DIV/0!</v>
      </c>
      <c r="M640" s="1" t="e">
        <f t="shared" si="107"/>
        <v>#DIV/0!</v>
      </c>
    </row>
    <row r="641" spans="1:13" hidden="1" x14ac:dyDescent="0.25">
      <c r="A641">
        <v>665</v>
      </c>
      <c r="B641">
        <v>12.241681</v>
      </c>
      <c r="C641">
        <v>4.0348934999999999</v>
      </c>
      <c r="D641">
        <v>7.0999249999999998</v>
      </c>
      <c r="F641">
        <f t="shared" si="100"/>
        <v>-12.241681</v>
      </c>
      <c r="G641">
        <f t="shared" si="101"/>
        <v>4.0348934999999999</v>
      </c>
      <c r="H641">
        <f t="shared" si="102"/>
        <v>-7.0999249999999998</v>
      </c>
      <c r="I641">
        <f t="shared" si="103"/>
        <v>4.0348934999999999</v>
      </c>
      <c r="J641">
        <f t="shared" si="104"/>
        <v>-12.241681</v>
      </c>
      <c r="K641" s="1" t="e">
        <f t="shared" si="105"/>
        <v>#DIV/0!</v>
      </c>
      <c r="L641" s="1" t="e">
        <f t="shared" si="106"/>
        <v>#DIV/0!</v>
      </c>
      <c r="M641" s="1" t="e">
        <f t="shared" si="107"/>
        <v>#DIV/0!</v>
      </c>
    </row>
    <row r="642" spans="1:13" hidden="1" x14ac:dyDescent="0.25">
      <c r="A642">
        <v>666</v>
      </c>
      <c r="B642">
        <v>9.6829619999999998</v>
      </c>
      <c r="C642">
        <v>4.6782190000000003</v>
      </c>
      <c r="D642">
        <v>0.97173750000000003</v>
      </c>
      <c r="F642">
        <f t="shared" si="100"/>
        <v>-9.6829619999999998</v>
      </c>
      <c r="G642">
        <f t="shared" si="101"/>
        <v>4.6782190000000003</v>
      </c>
      <c r="H642">
        <f t="shared" si="102"/>
        <v>-0.97173750000000003</v>
      </c>
      <c r="I642">
        <f t="shared" si="103"/>
        <v>4.6782190000000003</v>
      </c>
      <c r="J642">
        <f t="shared" si="104"/>
        <v>-9.6829619999999998</v>
      </c>
      <c r="K642" s="1" t="e">
        <f t="shared" si="105"/>
        <v>#DIV/0!</v>
      </c>
      <c r="L642" s="1" t="e">
        <f t="shared" si="106"/>
        <v>#DIV/0!</v>
      </c>
      <c r="M642" s="1" t="e">
        <f t="shared" si="107"/>
        <v>#DIV/0!</v>
      </c>
    </row>
    <row r="643" spans="1:13" hidden="1" x14ac:dyDescent="0.25">
      <c r="A643">
        <v>667</v>
      </c>
      <c r="B643">
        <v>5.966431</v>
      </c>
      <c r="C643">
        <v>8.2481250000000006E-2</v>
      </c>
      <c r="D643">
        <v>450.23757999999998</v>
      </c>
      <c r="F643">
        <f t="shared" ref="F643:F672" si="118">E643-B643</f>
        <v>-5.966431</v>
      </c>
      <c r="G643">
        <f t="shared" ref="G643:G672" si="119">C643</f>
        <v>8.2481250000000006E-2</v>
      </c>
      <c r="H643">
        <f t="shared" ref="H643:H672" si="120">E643-D643</f>
        <v>-450.23757999999998</v>
      </c>
      <c r="I643">
        <f t="shared" ref="I643:I672" si="121">MAX(F643:H643)</f>
        <v>8.2481250000000006E-2</v>
      </c>
      <c r="J643">
        <f t="shared" ref="J643:J672" si="122">MIN(F643:H643)</f>
        <v>-450.23757999999998</v>
      </c>
      <c r="K643" s="1" t="e">
        <f t="shared" ref="K643:K672" si="123">B643/E643-1</f>
        <v>#DIV/0!</v>
      </c>
      <c r="L643" s="1" t="e">
        <f t="shared" ref="L643:L672" si="124">C643/E643-1</f>
        <v>#DIV/0!</v>
      </c>
      <c r="M643" s="1" t="e">
        <f t="shared" ref="M643:M672" si="125">D643/E643-1</f>
        <v>#DIV/0!</v>
      </c>
    </row>
    <row r="644" spans="1:13" hidden="1" x14ac:dyDescent="0.25">
      <c r="A644">
        <v>668</v>
      </c>
      <c r="B644">
        <v>5.8669370000000001</v>
      </c>
      <c r="C644">
        <v>0</v>
      </c>
      <c r="D644">
        <v>0.30592498000000001</v>
      </c>
      <c r="F644">
        <f t="shared" si="118"/>
        <v>-5.8669370000000001</v>
      </c>
      <c r="G644">
        <f t="shared" si="119"/>
        <v>0</v>
      </c>
      <c r="H644">
        <f t="shared" si="120"/>
        <v>-0.30592498000000001</v>
      </c>
      <c r="I644">
        <f t="shared" si="121"/>
        <v>0</v>
      </c>
      <c r="J644">
        <f t="shared" si="122"/>
        <v>-5.8669370000000001</v>
      </c>
      <c r="K644" s="1" t="e">
        <f t="shared" si="123"/>
        <v>#DIV/0!</v>
      </c>
      <c r="L644" s="1" t="e">
        <f t="shared" si="124"/>
        <v>#DIV/0!</v>
      </c>
      <c r="M644" s="1" t="e">
        <f t="shared" si="125"/>
        <v>#DIV/0!</v>
      </c>
    </row>
    <row r="645" spans="1:13" hidden="1" x14ac:dyDescent="0.25">
      <c r="A645">
        <v>669</v>
      </c>
      <c r="B645">
        <v>23.787987000000001</v>
      </c>
      <c r="C645">
        <v>4.8502619999999999</v>
      </c>
      <c r="D645">
        <v>0.69582500000000003</v>
      </c>
      <c r="F645">
        <f t="shared" si="118"/>
        <v>-23.787987000000001</v>
      </c>
      <c r="G645">
        <f t="shared" si="119"/>
        <v>4.8502619999999999</v>
      </c>
      <c r="H645">
        <f t="shared" si="120"/>
        <v>-0.69582500000000003</v>
      </c>
      <c r="I645">
        <f t="shared" si="121"/>
        <v>4.8502619999999999</v>
      </c>
      <c r="J645">
        <f t="shared" si="122"/>
        <v>-23.787987000000001</v>
      </c>
      <c r="K645" s="1" t="e">
        <f t="shared" si="123"/>
        <v>#DIV/0!</v>
      </c>
      <c r="L645" s="1" t="e">
        <f t="shared" si="124"/>
        <v>#DIV/0!</v>
      </c>
      <c r="M645" s="1" t="e">
        <f t="shared" si="125"/>
        <v>#DIV/0!</v>
      </c>
    </row>
    <row r="646" spans="1:13" hidden="1" x14ac:dyDescent="0.25">
      <c r="A646">
        <v>670</v>
      </c>
      <c r="B646">
        <v>24.431304999999998</v>
      </c>
      <c r="C646">
        <v>1.3568312</v>
      </c>
      <c r="D646">
        <v>0.63708120000000001</v>
      </c>
      <c r="F646">
        <f t="shared" si="118"/>
        <v>-24.431304999999998</v>
      </c>
      <c r="G646">
        <f t="shared" si="119"/>
        <v>1.3568312</v>
      </c>
      <c r="H646">
        <f t="shared" si="120"/>
        <v>-0.63708120000000001</v>
      </c>
      <c r="I646">
        <f t="shared" si="121"/>
        <v>1.3568312</v>
      </c>
      <c r="J646">
        <f t="shared" si="122"/>
        <v>-24.431304999999998</v>
      </c>
      <c r="K646" s="1" t="e">
        <f t="shared" si="123"/>
        <v>#DIV/0!</v>
      </c>
      <c r="L646" s="1" t="e">
        <f t="shared" si="124"/>
        <v>#DIV/0!</v>
      </c>
      <c r="M646" s="1" t="e">
        <f t="shared" si="125"/>
        <v>#DIV/0!</v>
      </c>
    </row>
    <row r="647" spans="1:13" hidden="1" x14ac:dyDescent="0.25">
      <c r="A647">
        <v>671</v>
      </c>
      <c r="B647">
        <v>107.92872</v>
      </c>
      <c r="C647">
        <v>25.775680000000001</v>
      </c>
      <c r="D647">
        <v>0.59179999999999999</v>
      </c>
      <c r="F647">
        <f t="shared" si="118"/>
        <v>-107.92872</v>
      </c>
      <c r="G647">
        <f t="shared" si="119"/>
        <v>25.775680000000001</v>
      </c>
      <c r="H647">
        <f t="shared" si="120"/>
        <v>-0.59179999999999999</v>
      </c>
      <c r="I647">
        <f t="shared" si="121"/>
        <v>25.775680000000001</v>
      </c>
      <c r="J647">
        <f t="shared" si="122"/>
        <v>-107.92872</v>
      </c>
      <c r="K647" s="1" t="e">
        <f t="shared" si="123"/>
        <v>#DIV/0!</v>
      </c>
      <c r="L647" s="1" t="e">
        <f t="shared" si="124"/>
        <v>#DIV/0!</v>
      </c>
      <c r="M647" s="1" t="e">
        <f t="shared" si="125"/>
        <v>#DIV/0!</v>
      </c>
    </row>
    <row r="648" spans="1:13" hidden="1" x14ac:dyDescent="0.25">
      <c r="A648">
        <v>674</v>
      </c>
      <c r="B648">
        <v>47.944540000000003</v>
      </c>
      <c r="C648">
        <v>13.488519</v>
      </c>
      <c r="D648">
        <v>8.1199250000000003</v>
      </c>
      <c r="F648">
        <f t="shared" si="118"/>
        <v>-47.944540000000003</v>
      </c>
      <c r="G648">
        <f t="shared" si="119"/>
        <v>13.488519</v>
      </c>
      <c r="H648">
        <f t="shared" si="120"/>
        <v>-8.1199250000000003</v>
      </c>
      <c r="I648">
        <f t="shared" si="121"/>
        <v>13.488519</v>
      </c>
      <c r="J648">
        <f t="shared" si="122"/>
        <v>-47.944540000000003</v>
      </c>
      <c r="K648" s="1" t="e">
        <f t="shared" si="123"/>
        <v>#DIV/0!</v>
      </c>
      <c r="L648" s="1" t="e">
        <f t="shared" si="124"/>
        <v>#DIV/0!</v>
      </c>
      <c r="M648" s="1" t="e">
        <f t="shared" si="125"/>
        <v>#DIV/0!</v>
      </c>
    </row>
    <row r="649" spans="1:13" hidden="1" x14ac:dyDescent="0.25">
      <c r="A649">
        <v>675</v>
      </c>
      <c r="B649">
        <v>55.512030000000003</v>
      </c>
      <c r="C649">
        <v>2.8062500000000002E-3</v>
      </c>
      <c r="D649">
        <v>0.95044373999999998</v>
      </c>
      <c r="F649">
        <f t="shared" si="118"/>
        <v>-55.512030000000003</v>
      </c>
      <c r="G649">
        <f t="shared" si="119"/>
        <v>2.8062500000000002E-3</v>
      </c>
      <c r="H649">
        <f t="shared" si="120"/>
        <v>-0.95044373999999998</v>
      </c>
      <c r="I649">
        <f t="shared" si="121"/>
        <v>2.8062500000000002E-3</v>
      </c>
      <c r="J649">
        <f t="shared" si="122"/>
        <v>-55.512030000000003</v>
      </c>
      <c r="K649" s="1" t="e">
        <f t="shared" si="123"/>
        <v>#DIV/0!</v>
      </c>
      <c r="L649" s="1" t="e">
        <f t="shared" si="124"/>
        <v>#DIV/0!</v>
      </c>
      <c r="M649" s="1" t="e">
        <f t="shared" si="125"/>
        <v>#DIV/0!</v>
      </c>
    </row>
    <row r="650" spans="1:13" x14ac:dyDescent="0.25">
      <c r="A650">
        <v>676</v>
      </c>
      <c r="B650">
        <v>110.59505</v>
      </c>
      <c r="C650">
        <v>89.320480000000003</v>
      </c>
      <c r="D650">
        <v>2.6521499999999998</v>
      </c>
      <c r="E650">
        <v>118</v>
      </c>
      <c r="F650">
        <f t="shared" si="118"/>
        <v>7.4049499999999995</v>
      </c>
      <c r="G650">
        <f t="shared" si="119"/>
        <v>89.320480000000003</v>
      </c>
      <c r="H650">
        <f t="shared" si="120"/>
        <v>115.34784999999999</v>
      </c>
      <c r="I650">
        <f>MAX(ABS(F650),ABS(G650),ABS(H650))</f>
        <v>115.34784999999999</v>
      </c>
      <c r="J650">
        <f>MIN(ABS(F650),ABS(G650),ABS(H650))</f>
        <v>7.4049499999999995</v>
      </c>
      <c r="K650" s="1">
        <f t="shared" si="123"/>
        <v>-6.275381355932208E-2</v>
      </c>
      <c r="L650" s="1">
        <f t="shared" si="124"/>
        <v>-0.24304677966101695</v>
      </c>
      <c r="M650" s="1">
        <f t="shared" si="125"/>
        <v>-0.9775241525423729</v>
      </c>
    </row>
    <row r="651" spans="1:13" hidden="1" x14ac:dyDescent="0.25">
      <c r="A651">
        <v>677</v>
      </c>
      <c r="B651">
        <v>35.651560000000003</v>
      </c>
      <c r="C651">
        <v>18.090530000000001</v>
      </c>
      <c r="D651">
        <v>0.33825623999999999</v>
      </c>
      <c r="F651">
        <f t="shared" si="118"/>
        <v>-35.651560000000003</v>
      </c>
      <c r="G651">
        <f t="shared" si="119"/>
        <v>18.090530000000001</v>
      </c>
      <c r="H651">
        <f t="shared" si="120"/>
        <v>-0.33825623999999999</v>
      </c>
      <c r="I651">
        <f t="shared" si="121"/>
        <v>18.090530000000001</v>
      </c>
      <c r="J651">
        <f t="shared" si="122"/>
        <v>-35.651560000000003</v>
      </c>
      <c r="K651" s="1" t="e">
        <f t="shared" si="123"/>
        <v>#DIV/0!</v>
      </c>
      <c r="L651" s="1" t="e">
        <f t="shared" si="124"/>
        <v>#DIV/0!</v>
      </c>
      <c r="M651" s="1" t="e">
        <f t="shared" si="125"/>
        <v>#DIV/0!</v>
      </c>
    </row>
    <row r="652" spans="1:13" x14ac:dyDescent="0.25">
      <c r="A652">
        <v>678</v>
      </c>
      <c r="B652">
        <v>70.442183999999997</v>
      </c>
      <c r="C652">
        <v>25.67923</v>
      </c>
      <c r="D652">
        <v>0</v>
      </c>
      <c r="E652">
        <v>33</v>
      </c>
      <c r="F652">
        <f t="shared" si="118"/>
        <v>-37.442183999999997</v>
      </c>
      <c r="G652">
        <f t="shared" si="119"/>
        <v>25.67923</v>
      </c>
      <c r="H652">
        <f t="shared" si="120"/>
        <v>33</v>
      </c>
      <c r="I652">
        <f>MAX(ABS(F652),ABS(G652),ABS(H652))</f>
        <v>37.442183999999997</v>
      </c>
      <c r="J652">
        <f>MIN(ABS(F652),ABS(G652),ABS(H652))</f>
        <v>25.67923</v>
      </c>
      <c r="K652" s="1">
        <f t="shared" si="123"/>
        <v>1.1346116363636365</v>
      </c>
      <c r="L652" s="1">
        <f t="shared" si="124"/>
        <v>-0.22184151515151518</v>
      </c>
      <c r="M652" s="1">
        <f t="shared" si="125"/>
        <v>-1</v>
      </c>
    </row>
    <row r="653" spans="1:13" hidden="1" x14ac:dyDescent="0.25">
      <c r="A653">
        <v>679</v>
      </c>
      <c r="B653">
        <v>24.560054999999998</v>
      </c>
      <c r="C653">
        <v>8.0196310000000004</v>
      </c>
      <c r="D653">
        <v>104.40689</v>
      </c>
      <c r="F653">
        <f t="shared" si="118"/>
        <v>-24.560054999999998</v>
      </c>
      <c r="G653">
        <f t="shared" si="119"/>
        <v>8.0196310000000004</v>
      </c>
      <c r="H653">
        <f t="shared" si="120"/>
        <v>-104.40689</v>
      </c>
      <c r="I653">
        <f t="shared" si="121"/>
        <v>8.0196310000000004</v>
      </c>
      <c r="J653">
        <f t="shared" si="122"/>
        <v>-104.40689</v>
      </c>
      <c r="K653" s="1" t="e">
        <f t="shared" si="123"/>
        <v>#DIV/0!</v>
      </c>
      <c r="L653" s="1" t="e">
        <f t="shared" si="124"/>
        <v>#DIV/0!</v>
      </c>
      <c r="M653" s="1" t="e">
        <f t="shared" si="125"/>
        <v>#DIV/0!</v>
      </c>
    </row>
    <row r="654" spans="1:13" hidden="1" x14ac:dyDescent="0.25">
      <c r="A654">
        <v>680</v>
      </c>
      <c r="B654">
        <v>118.40125999999999</v>
      </c>
      <c r="C654">
        <v>79.208600000000004</v>
      </c>
      <c r="D654">
        <v>5.0580873000000004</v>
      </c>
      <c r="F654">
        <f t="shared" si="118"/>
        <v>-118.40125999999999</v>
      </c>
      <c r="G654">
        <f t="shared" si="119"/>
        <v>79.208600000000004</v>
      </c>
      <c r="H654">
        <f t="shared" si="120"/>
        <v>-5.0580873000000004</v>
      </c>
      <c r="I654">
        <f t="shared" si="121"/>
        <v>79.208600000000004</v>
      </c>
      <c r="J654">
        <f t="shared" si="122"/>
        <v>-118.40125999999999</v>
      </c>
      <c r="K654" s="1" t="e">
        <f t="shared" si="123"/>
        <v>#DIV/0!</v>
      </c>
      <c r="L654" s="1" t="e">
        <f t="shared" si="124"/>
        <v>#DIV/0!</v>
      </c>
      <c r="M654" s="1" t="e">
        <f t="shared" si="125"/>
        <v>#DIV/0!</v>
      </c>
    </row>
    <row r="655" spans="1:13" hidden="1" x14ac:dyDescent="0.25">
      <c r="A655">
        <v>681</v>
      </c>
      <c r="B655">
        <v>389.24597</v>
      </c>
      <c r="C655">
        <v>149.03224</v>
      </c>
      <c r="D655">
        <v>81.364265000000003</v>
      </c>
      <c r="F655">
        <f t="shared" si="118"/>
        <v>-389.24597</v>
      </c>
      <c r="G655">
        <f t="shared" si="119"/>
        <v>149.03224</v>
      </c>
      <c r="H655">
        <f t="shared" si="120"/>
        <v>-81.364265000000003</v>
      </c>
      <c r="I655">
        <f t="shared" si="121"/>
        <v>149.03224</v>
      </c>
      <c r="J655">
        <f t="shared" si="122"/>
        <v>-389.24597</v>
      </c>
      <c r="K655" s="1" t="e">
        <f t="shared" si="123"/>
        <v>#DIV/0!</v>
      </c>
      <c r="L655" s="1" t="e">
        <f t="shared" si="124"/>
        <v>#DIV/0!</v>
      </c>
      <c r="M655" s="1" t="e">
        <f t="shared" si="125"/>
        <v>#DIV/0!</v>
      </c>
    </row>
    <row r="656" spans="1:13" hidden="1" x14ac:dyDescent="0.25">
      <c r="A656">
        <v>682</v>
      </c>
      <c r="B656">
        <v>210.42779999999999</v>
      </c>
      <c r="C656">
        <v>56.443375000000003</v>
      </c>
      <c r="D656">
        <v>0.94265620000000006</v>
      </c>
      <c r="F656">
        <f t="shared" si="118"/>
        <v>-210.42779999999999</v>
      </c>
      <c r="G656">
        <f t="shared" si="119"/>
        <v>56.443375000000003</v>
      </c>
      <c r="H656">
        <f t="shared" si="120"/>
        <v>-0.94265620000000006</v>
      </c>
      <c r="I656">
        <f t="shared" si="121"/>
        <v>56.443375000000003</v>
      </c>
      <c r="J656">
        <f t="shared" si="122"/>
        <v>-210.42779999999999</v>
      </c>
      <c r="K656" s="1" t="e">
        <f t="shared" si="123"/>
        <v>#DIV/0!</v>
      </c>
      <c r="L656" s="1" t="e">
        <f t="shared" si="124"/>
        <v>#DIV/0!</v>
      </c>
      <c r="M656" s="1" t="e">
        <f t="shared" si="125"/>
        <v>#DIV/0!</v>
      </c>
    </row>
    <row r="657" spans="1:13" x14ac:dyDescent="0.25">
      <c r="A657">
        <v>683</v>
      </c>
      <c r="B657">
        <v>106.816284</v>
      </c>
      <c r="C657">
        <v>59.069817</v>
      </c>
      <c r="D657">
        <v>0.29703748000000002</v>
      </c>
      <c r="E657">
        <v>71</v>
      </c>
      <c r="F657">
        <f t="shared" si="118"/>
        <v>-35.816283999999996</v>
      </c>
      <c r="G657">
        <f t="shared" si="119"/>
        <v>59.069817</v>
      </c>
      <c r="H657">
        <f t="shared" si="120"/>
        <v>70.70296252</v>
      </c>
      <c r="I657">
        <f t="shared" ref="I657:I659" si="126">MAX(ABS(F657),ABS(G657),ABS(H657))</f>
        <v>70.70296252</v>
      </c>
      <c r="J657">
        <f t="shared" ref="J657:J659" si="127">MIN(ABS(F657),ABS(G657),ABS(H657))</f>
        <v>35.816283999999996</v>
      </c>
      <c r="K657" s="1">
        <f t="shared" si="123"/>
        <v>0.50445470422535199</v>
      </c>
      <c r="L657" s="1">
        <f t="shared" si="124"/>
        <v>-0.16803074647887328</v>
      </c>
      <c r="M657" s="1">
        <f t="shared" si="125"/>
        <v>-0.99581637352112673</v>
      </c>
    </row>
    <row r="658" spans="1:13" x14ac:dyDescent="0.25">
      <c r="A658">
        <v>684</v>
      </c>
      <c r="B658">
        <v>30.422461999999999</v>
      </c>
      <c r="C658">
        <v>25.122799000000001</v>
      </c>
      <c r="D658">
        <v>41.029567999999998</v>
      </c>
      <c r="E658">
        <v>27</v>
      </c>
      <c r="F658">
        <f t="shared" si="118"/>
        <v>-3.4224619999999994</v>
      </c>
      <c r="G658">
        <f t="shared" si="119"/>
        <v>25.122799000000001</v>
      </c>
      <c r="H658">
        <f t="shared" si="120"/>
        <v>-14.029567999999998</v>
      </c>
      <c r="I658">
        <f t="shared" si="126"/>
        <v>25.122799000000001</v>
      </c>
      <c r="J658">
        <f t="shared" si="127"/>
        <v>3.4224619999999994</v>
      </c>
      <c r="K658" s="1">
        <f t="shared" si="123"/>
        <v>0.12675785185185173</v>
      </c>
      <c r="L658" s="1">
        <f t="shared" si="124"/>
        <v>-6.9525962962962984E-2</v>
      </c>
      <c r="M658" s="1">
        <f t="shared" si="125"/>
        <v>0.51961362962962965</v>
      </c>
    </row>
    <row r="659" spans="1:13" x14ac:dyDescent="0.25">
      <c r="A659">
        <v>685</v>
      </c>
      <c r="B659">
        <v>338.45578</v>
      </c>
      <c r="C659">
        <v>191.02715000000001</v>
      </c>
      <c r="D659">
        <v>59.091070000000002</v>
      </c>
      <c r="E659">
        <v>223</v>
      </c>
      <c r="F659">
        <f t="shared" si="118"/>
        <v>-115.45578</v>
      </c>
      <c r="G659">
        <f t="shared" si="119"/>
        <v>191.02715000000001</v>
      </c>
      <c r="H659">
        <f t="shared" si="120"/>
        <v>163.90893</v>
      </c>
      <c r="I659">
        <f t="shared" si="126"/>
        <v>191.02715000000001</v>
      </c>
      <c r="J659">
        <f t="shared" si="127"/>
        <v>115.45578</v>
      </c>
      <c r="K659" s="1">
        <f t="shared" si="123"/>
        <v>0.51773892376681618</v>
      </c>
      <c r="L659" s="1">
        <f t="shared" si="124"/>
        <v>-0.1433760089686098</v>
      </c>
      <c r="M659" s="1">
        <f t="shared" si="125"/>
        <v>-0.7350176233183856</v>
      </c>
    </row>
    <row r="660" spans="1:13" hidden="1" x14ac:dyDescent="0.25">
      <c r="A660">
        <v>686</v>
      </c>
      <c r="B660">
        <v>14.253799000000001</v>
      </c>
      <c r="C660">
        <v>8.8383874999999996</v>
      </c>
      <c r="D660">
        <v>3.8887499999999998E-2</v>
      </c>
      <c r="F660">
        <f t="shared" si="118"/>
        <v>-14.253799000000001</v>
      </c>
      <c r="G660">
        <f t="shared" si="119"/>
        <v>8.8383874999999996</v>
      </c>
      <c r="H660">
        <f t="shared" si="120"/>
        <v>-3.8887499999999998E-2</v>
      </c>
      <c r="I660">
        <f t="shared" si="121"/>
        <v>8.8383874999999996</v>
      </c>
      <c r="J660">
        <f t="shared" si="122"/>
        <v>-14.253799000000001</v>
      </c>
      <c r="K660" s="1" t="e">
        <f t="shared" si="123"/>
        <v>#DIV/0!</v>
      </c>
      <c r="L660" s="1" t="e">
        <f t="shared" si="124"/>
        <v>#DIV/0!</v>
      </c>
      <c r="M660" s="1" t="e">
        <f t="shared" si="125"/>
        <v>#DIV/0!</v>
      </c>
    </row>
    <row r="661" spans="1:13" hidden="1" x14ac:dyDescent="0.25">
      <c r="A661">
        <v>687</v>
      </c>
      <c r="B661">
        <v>9.193225</v>
      </c>
      <c r="C661">
        <v>5.2424997000000001E-2</v>
      </c>
      <c r="D661">
        <v>1.3521875000000001</v>
      </c>
      <c r="F661">
        <f t="shared" si="118"/>
        <v>-9.193225</v>
      </c>
      <c r="G661">
        <f t="shared" si="119"/>
        <v>5.2424997000000001E-2</v>
      </c>
      <c r="H661">
        <f t="shared" si="120"/>
        <v>-1.3521875000000001</v>
      </c>
      <c r="I661">
        <f t="shared" si="121"/>
        <v>5.2424997000000001E-2</v>
      </c>
      <c r="J661">
        <f t="shared" si="122"/>
        <v>-9.193225</v>
      </c>
      <c r="K661" s="1" t="e">
        <f t="shared" si="123"/>
        <v>#DIV/0!</v>
      </c>
      <c r="L661" s="1" t="e">
        <f t="shared" si="124"/>
        <v>#DIV/0!</v>
      </c>
      <c r="M661" s="1" t="e">
        <f t="shared" si="125"/>
        <v>#DIV/0!</v>
      </c>
    </row>
    <row r="662" spans="1:13" hidden="1" x14ac:dyDescent="0.25">
      <c r="A662">
        <v>688</v>
      </c>
      <c r="B662">
        <v>45.598354</v>
      </c>
      <c r="C662">
        <v>10.370581</v>
      </c>
      <c r="D662">
        <v>19.269974000000001</v>
      </c>
      <c r="F662">
        <f t="shared" si="118"/>
        <v>-45.598354</v>
      </c>
      <c r="G662">
        <f t="shared" si="119"/>
        <v>10.370581</v>
      </c>
      <c r="H662">
        <f t="shared" si="120"/>
        <v>-19.269974000000001</v>
      </c>
      <c r="I662">
        <f t="shared" si="121"/>
        <v>10.370581</v>
      </c>
      <c r="J662">
        <f t="shared" si="122"/>
        <v>-45.598354</v>
      </c>
      <c r="K662" s="1" t="e">
        <f t="shared" si="123"/>
        <v>#DIV/0!</v>
      </c>
      <c r="L662" s="1" t="e">
        <f t="shared" si="124"/>
        <v>#DIV/0!</v>
      </c>
      <c r="M662" s="1" t="e">
        <f t="shared" si="125"/>
        <v>#DIV/0!</v>
      </c>
    </row>
    <row r="663" spans="1:13" hidden="1" x14ac:dyDescent="0.25">
      <c r="A663">
        <v>689</v>
      </c>
      <c r="B663">
        <v>54.490879999999997</v>
      </c>
      <c r="C663">
        <v>12.28115</v>
      </c>
      <c r="D663">
        <v>161.67857000000001</v>
      </c>
      <c r="F663">
        <f t="shared" si="118"/>
        <v>-54.490879999999997</v>
      </c>
      <c r="G663">
        <f t="shared" si="119"/>
        <v>12.28115</v>
      </c>
      <c r="H663">
        <f t="shared" si="120"/>
        <v>-161.67857000000001</v>
      </c>
      <c r="I663">
        <f t="shared" si="121"/>
        <v>12.28115</v>
      </c>
      <c r="J663">
        <f t="shared" si="122"/>
        <v>-161.67857000000001</v>
      </c>
      <c r="K663" s="1" t="e">
        <f t="shared" si="123"/>
        <v>#DIV/0!</v>
      </c>
      <c r="L663" s="1" t="e">
        <f t="shared" si="124"/>
        <v>#DIV/0!</v>
      </c>
      <c r="M663" s="1" t="e">
        <f t="shared" si="125"/>
        <v>#DIV/0!</v>
      </c>
    </row>
    <row r="664" spans="1:13" hidden="1" x14ac:dyDescent="0.25">
      <c r="A664">
        <v>690</v>
      </c>
      <c r="B664">
        <v>17.829561000000002</v>
      </c>
      <c r="C664">
        <v>5.7317685999999997</v>
      </c>
      <c r="D664">
        <v>1.095375</v>
      </c>
      <c r="F664">
        <f t="shared" si="118"/>
        <v>-17.829561000000002</v>
      </c>
      <c r="G664">
        <f t="shared" si="119"/>
        <v>5.7317685999999997</v>
      </c>
      <c r="H664">
        <f t="shared" si="120"/>
        <v>-1.095375</v>
      </c>
      <c r="I664">
        <f t="shared" si="121"/>
        <v>5.7317685999999997</v>
      </c>
      <c r="J664">
        <f t="shared" si="122"/>
        <v>-17.829561000000002</v>
      </c>
      <c r="K664" s="1" t="e">
        <f t="shared" si="123"/>
        <v>#DIV/0!</v>
      </c>
      <c r="L664" s="1" t="e">
        <f t="shared" si="124"/>
        <v>#DIV/0!</v>
      </c>
      <c r="M664" s="1" t="e">
        <f t="shared" si="125"/>
        <v>#DIV/0!</v>
      </c>
    </row>
    <row r="665" spans="1:13" hidden="1" x14ac:dyDescent="0.25">
      <c r="A665">
        <v>691</v>
      </c>
      <c r="B665">
        <v>18.140362</v>
      </c>
      <c r="C665">
        <v>5.5440560000000003</v>
      </c>
      <c r="D665">
        <v>0.15103124000000001</v>
      </c>
      <c r="F665">
        <f t="shared" si="118"/>
        <v>-18.140362</v>
      </c>
      <c r="G665">
        <f t="shared" si="119"/>
        <v>5.5440560000000003</v>
      </c>
      <c r="H665">
        <f t="shared" si="120"/>
        <v>-0.15103124000000001</v>
      </c>
      <c r="I665">
        <f t="shared" si="121"/>
        <v>5.5440560000000003</v>
      </c>
      <c r="J665">
        <f t="shared" si="122"/>
        <v>-18.140362</v>
      </c>
      <c r="K665" s="1" t="e">
        <f t="shared" si="123"/>
        <v>#DIV/0!</v>
      </c>
      <c r="L665" s="1" t="e">
        <f t="shared" si="124"/>
        <v>#DIV/0!</v>
      </c>
      <c r="M665" s="1" t="e">
        <f t="shared" si="125"/>
        <v>#DIV/0!</v>
      </c>
    </row>
    <row r="666" spans="1:13" x14ac:dyDescent="0.25">
      <c r="A666">
        <v>692</v>
      </c>
      <c r="B666">
        <v>113.72199999999999</v>
      </c>
      <c r="C666">
        <v>63.170788000000002</v>
      </c>
      <c r="D666">
        <v>0.29131874000000002</v>
      </c>
      <c r="E666">
        <v>67</v>
      </c>
      <c r="F666">
        <f t="shared" si="118"/>
        <v>-46.721999999999994</v>
      </c>
      <c r="G666">
        <f t="shared" si="119"/>
        <v>63.170788000000002</v>
      </c>
      <c r="H666">
        <f t="shared" si="120"/>
        <v>66.708681260000006</v>
      </c>
      <c r="I666">
        <f t="shared" ref="I666:I667" si="128">MAX(ABS(F666),ABS(G666),ABS(H666))</f>
        <v>66.708681260000006</v>
      </c>
      <c r="J666">
        <f t="shared" ref="J666:J667" si="129">MIN(ABS(F666),ABS(G666),ABS(H666))</f>
        <v>46.721999999999994</v>
      </c>
      <c r="K666" s="1">
        <f t="shared" si="123"/>
        <v>0.69734328358208941</v>
      </c>
      <c r="L666" s="1">
        <f t="shared" si="124"/>
        <v>-5.7152417910447784E-2</v>
      </c>
      <c r="M666" s="1">
        <f t="shared" si="125"/>
        <v>-0.99565195910447757</v>
      </c>
    </row>
    <row r="667" spans="1:13" x14ac:dyDescent="0.25">
      <c r="A667">
        <v>693</v>
      </c>
      <c r="B667">
        <v>221.23827</v>
      </c>
      <c r="C667">
        <v>135.72879</v>
      </c>
      <c r="D667">
        <v>2.7122188</v>
      </c>
      <c r="E667">
        <v>166</v>
      </c>
      <c r="F667">
        <f t="shared" si="118"/>
        <v>-55.23827</v>
      </c>
      <c r="G667">
        <f t="shared" si="119"/>
        <v>135.72879</v>
      </c>
      <c r="H667">
        <f t="shared" si="120"/>
        <v>163.28778120000001</v>
      </c>
      <c r="I667">
        <f t="shared" si="128"/>
        <v>163.28778120000001</v>
      </c>
      <c r="J667">
        <f t="shared" si="129"/>
        <v>55.23827</v>
      </c>
      <c r="K667" s="1">
        <f t="shared" si="123"/>
        <v>0.33276066265060233</v>
      </c>
      <c r="L667" s="1">
        <f t="shared" si="124"/>
        <v>-0.18235668674698791</v>
      </c>
      <c r="M667" s="1">
        <f t="shared" si="125"/>
        <v>-0.98366133253012045</v>
      </c>
    </row>
    <row r="668" spans="1:13" hidden="1" x14ac:dyDescent="0.25">
      <c r="A668">
        <v>694</v>
      </c>
      <c r="B668">
        <v>30.447075000000002</v>
      </c>
      <c r="C668">
        <v>8.7063874999999999</v>
      </c>
      <c r="D668">
        <v>0.2527625</v>
      </c>
      <c r="F668">
        <f t="shared" si="118"/>
        <v>-30.447075000000002</v>
      </c>
      <c r="G668">
        <f t="shared" si="119"/>
        <v>8.7063874999999999</v>
      </c>
      <c r="H668">
        <f t="shared" si="120"/>
        <v>-0.2527625</v>
      </c>
      <c r="I668">
        <f t="shared" si="121"/>
        <v>8.7063874999999999</v>
      </c>
      <c r="J668">
        <f t="shared" si="122"/>
        <v>-30.447075000000002</v>
      </c>
      <c r="K668" s="1" t="e">
        <f t="shared" si="123"/>
        <v>#DIV/0!</v>
      </c>
      <c r="L668" s="1" t="e">
        <f t="shared" si="124"/>
        <v>#DIV/0!</v>
      </c>
      <c r="M668" s="1" t="e">
        <f t="shared" si="125"/>
        <v>#DIV/0!</v>
      </c>
    </row>
    <row r="669" spans="1:13" hidden="1" x14ac:dyDescent="0.25">
      <c r="A669">
        <v>695</v>
      </c>
      <c r="B669">
        <v>4.6483249999999998</v>
      </c>
      <c r="C669">
        <v>1.597275</v>
      </c>
      <c r="D669">
        <v>0.83183750000000001</v>
      </c>
      <c r="F669">
        <f t="shared" si="118"/>
        <v>-4.6483249999999998</v>
      </c>
      <c r="G669">
        <f t="shared" si="119"/>
        <v>1.597275</v>
      </c>
      <c r="H669">
        <f t="shared" si="120"/>
        <v>-0.83183750000000001</v>
      </c>
      <c r="I669">
        <f t="shared" si="121"/>
        <v>1.597275</v>
      </c>
      <c r="J669">
        <f t="shared" si="122"/>
        <v>-4.6483249999999998</v>
      </c>
      <c r="K669" s="1" t="e">
        <f t="shared" si="123"/>
        <v>#DIV/0!</v>
      </c>
      <c r="L669" s="1" t="e">
        <f t="shared" si="124"/>
        <v>#DIV/0!</v>
      </c>
      <c r="M669" s="1" t="e">
        <f t="shared" si="125"/>
        <v>#DIV/0!</v>
      </c>
    </row>
    <row r="670" spans="1:13" x14ac:dyDescent="0.25">
      <c r="A670">
        <v>696</v>
      </c>
      <c r="B670">
        <v>105.668976</v>
      </c>
      <c r="C670">
        <v>46.842109999999998</v>
      </c>
      <c r="D670">
        <v>2.1866875000000001</v>
      </c>
      <c r="E670">
        <v>53</v>
      </c>
      <c r="F670">
        <f t="shared" si="118"/>
        <v>-52.668976000000001</v>
      </c>
      <c r="G670">
        <f t="shared" si="119"/>
        <v>46.842109999999998</v>
      </c>
      <c r="H670">
        <f t="shared" si="120"/>
        <v>50.813312500000002</v>
      </c>
      <c r="I670">
        <f>MAX(ABS(F670),ABS(G670),ABS(H670))</f>
        <v>52.668976000000001</v>
      </c>
      <c r="J670">
        <f>MIN(ABS(F670),ABS(G670),ABS(H670))</f>
        <v>46.842109999999998</v>
      </c>
      <c r="K670" s="1">
        <f t="shared" si="123"/>
        <v>0.99375426415094337</v>
      </c>
      <c r="L670" s="1">
        <f t="shared" si="124"/>
        <v>-0.11618660377358492</v>
      </c>
      <c r="M670" s="1">
        <f t="shared" si="125"/>
        <v>-0.95874174528301892</v>
      </c>
    </row>
    <row r="671" spans="1:13" hidden="1" x14ac:dyDescent="0.25">
      <c r="A671">
        <v>697</v>
      </c>
      <c r="B671">
        <v>94.608059999999995</v>
      </c>
      <c r="C671">
        <v>15.098443</v>
      </c>
      <c r="D671">
        <v>6.6714872999999999</v>
      </c>
      <c r="F671">
        <f t="shared" si="118"/>
        <v>-94.608059999999995</v>
      </c>
      <c r="G671">
        <f t="shared" si="119"/>
        <v>15.098443</v>
      </c>
      <c r="H671">
        <f t="shared" si="120"/>
        <v>-6.6714872999999999</v>
      </c>
      <c r="I671">
        <f t="shared" si="121"/>
        <v>15.098443</v>
      </c>
      <c r="J671">
        <f t="shared" si="122"/>
        <v>-94.608059999999995</v>
      </c>
      <c r="K671" s="1" t="e">
        <f t="shared" si="123"/>
        <v>#DIV/0!</v>
      </c>
      <c r="L671" s="1" t="e">
        <f t="shared" si="124"/>
        <v>#DIV/0!</v>
      </c>
      <c r="M671" s="1" t="e">
        <f t="shared" si="125"/>
        <v>#DIV/0!</v>
      </c>
    </row>
    <row r="672" spans="1:13" hidden="1" x14ac:dyDescent="0.25">
      <c r="A672">
        <v>698</v>
      </c>
      <c r="B672">
        <v>72.940865000000002</v>
      </c>
      <c r="C672">
        <v>17.4328</v>
      </c>
      <c r="D672">
        <v>0.1211875</v>
      </c>
      <c r="F672">
        <f t="shared" si="118"/>
        <v>-72.940865000000002</v>
      </c>
      <c r="G672">
        <f t="shared" si="119"/>
        <v>17.4328</v>
      </c>
      <c r="H672">
        <f t="shared" si="120"/>
        <v>-0.1211875</v>
      </c>
      <c r="I672">
        <f t="shared" si="121"/>
        <v>17.4328</v>
      </c>
      <c r="J672">
        <f t="shared" si="122"/>
        <v>-72.940865000000002</v>
      </c>
      <c r="K672" s="1" t="e">
        <f t="shared" si="123"/>
        <v>#DIV/0!</v>
      </c>
      <c r="L672" s="1" t="e">
        <f t="shared" si="124"/>
        <v>#DIV/0!</v>
      </c>
      <c r="M672" s="1" t="e">
        <f t="shared" si="125"/>
        <v>#DIV/0!</v>
      </c>
    </row>
  </sheetData>
  <autoFilter ref="A1:E672" xr:uid="{4538A606-0CE0-43C4-93E7-528514157D6A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0746-F165-4E9F-810F-2BDA8CB8E823}">
  <dimension ref="A1:L117"/>
  <sheetViews>
    <sheetView topLeftCell="B64" workbookViewId="0">
      <selection activeCell="M113" sqref="M113"/>
    </sheetView>
  </sheetViews>
  <sheetFormatPr defaultRowHeight="15" x14ac:dyDescent="0.25"/>
  <cols>
    <col min="1" max="1" width="4" bestFit="1" customWidth="1"/>
    <col min="2" max="2" width="12.42578125" bestFit="1" customWidth="1"/>
    <col min="3" max="3" width="12.140625" bestFit="1" customWidth="1"/>
    <col min="4" max="4" width="12.7109375" bestFit="1" customWidth="1"/>
    <col min="5" max="5" width="12.85546875" bestFit="1" customWidth="1"/>
    <col min="6" max="6" width="12.7109375" bestFit="1" customWidth="1"/>
  </cols>
  <sheetData>
    <row r="1" spans="1:11" x14ac:dyDescent="0.25">
      <c r="A1" t="s">
        <v>0</v>
      </c>
      <c r="B1" t="s">
        <v>7</v>
      </c>
      <c r="C1" t="s">
        <v>8</v>
      </c>
      <c r="D1" t="s">
        <v>13</v>
      </c>
      <c r="E1" t="s">
        <v>10</v>
      </c>
      <c r="F1" t="s">
        <v>11</v>
      </c>
    </row>
    <row r="2" spans="1:11" x14ac:dyDescent="0.25">
      <c r="A2">
        <v>1</v>
      </c>
      <c r="B2">
        <v>66.916793749999997</v>
      </c>
      <c r="C2">
        <v>29.494749999999996</v>
      </c>
      <c r="D2" s="1">
        <v>0.44022014925373121</v>
      </c>
      <c r="E2" s="1">
        <v>-0.28412691044776128</v>
      </c>
      <c r="F2" s="1">
        <v>-0.99875811567164174</v>
      </c>
      <c r="G2">
        <f>IF(ABS(D2)&lt;0.1,1,(IF(ABS(E2)&lt;0.1,1,IF(ABS(F2)&lt;0.1,1,0))))</f>
        <v>0</v>
      </c>
      <c r="I2">
        <f>ABS(D2)</f>
        <v>0.44022014925373121</v>
      </c>
      <c r="J2">
        <f t="shared" ref="J2:K2" si="0">ABS(E2)</f>
        <v>0.28412691044776128</v>
      </c>
      <c r="K2">
        <f t="shared" si="0"/>
        <v>0.99875811567164174</v>
      </c>
    </row>
    <row r="3" spans="1:11" x14ac:dyDescent="0.25">
      <c r="A3">
        <v>11</v>
      </c>
      <c r="B3">
        <v>704.46280000000002</v>
      </c>
      <c r="C3">
        <v>76.240800000000007</v>
      </c>
      <c r="D3" s="1">
        <v>8.0972735632183905</v>
      </c>
      <c r="E3" s="1">
        <v>0.30710137931034476</v>
      </c>
      <c r="F3" s="1">
        <v>-0.87633103448275862</v>
      </c>
      <c r="G3">
        <f t="shared" ref="G3:G66" si="1">IF(ABS(D3)&lt;0.1,1,(IF(ABS(E3)&lt;0.1,1,IF(ABS(F3)&lt;0.1,1,0))))</f>
        <v>0</v>
      </c>
      <c r="I3">
        <f t="shared" ref="I3:I66" si="2">ABS(D3)</f>
        <v>8.0972735632183905</v>
      </c>
      <c r="J3">
        <f t="shared" ref="J3:J66" si="3">ABS(E3)</f>
        <v>0.30710137931034476</v>
      </c>
      <c r="K3">
        <f t="shared" ref="K3:K66" si="4">ABS(F3)</f>
        <v>0.87633103448275862</v>
      </c>
    </row>
    <row r="4" spans="1:11" x14ac:dyDescent="0.25">
      <c r="A4">
        <v>21</v>
      </c>
      <c r="B4">
        <v>1146.6442</v>
      </c>
      <c r="C4">
        <v>135.930575</v>
      </c>
      <c r="D4" s="1">
        <v>5.3017911764705881</v>
      </c>
      <c r="E4" s="1">
        <v>7.4312073529411755</v>
      </c>
      <c r="F4" s="1">
        <v>-0.99948952205882358</v>
      </c>
      <c r="G4">
        <f t="shared" si="1"/>
        <v>0</v>
      </c>
      <c r="I4">
        <f t="shared" si="2"/>
        <v>5.3017911764705881</v>
      </c>
      <c r="J4">
        <f t="shared" si="3"/>
        <v>7.4312073529411755</v>
      </c>
      <c r="K4">
        <f t="shared" si="4"/>
        <v>0.99948952205882358</v>
      </c>
    </row>
    <row r="5" spans="1:11" x14ac:dyDescent="0.25">
      <c r="A5">
        <v>33</v>
      </c>
      <c r="B5">
        <v>35.786879999999996</v>
      </c>
      <c r="C5">
        <v>5.0551570000000012</v>
      </c>
      <c r="D5" s="1">
        <v>-0.13303044736842107</v>
      </c>
      <c r="E5" s="1">
        <v>-5.8240000000000069E-2</v>
      </c>
      <c r="F5" s="1">
        <v>-0.19527205263157899</v>
      </c>
      <c r="G5">
        <f t="shared" si="1"/>
        <v>1</v>
      </c>
      <c r="I5">
        <f t="shared" si="2"/>
        <v>0.13303044736842107</v>
      </c>
      <c r="J5">
        <f t="shared" si="3"/>
        <v>5.8240000000000069E-2</v>
      </c>
      <c r="K5">
        <f t="shared" si="4"/>
        <v>0.19527205263157899</v>
      </c>
    </row>
    <row r="6" spans="1:11" x14ac:dyDescent="0.25">
      <c r="A6">
        <v>44</v>
      </c>
      <c r="B6">
        <v>108.25756999999999</v>
      </c>
      <c r="C6">
        <v>22.707386</v>
      </c>
      <c r="D6" s="1">
        <v>3.4921796774193545</v>
      </c>
      <c r="E6" s="1">
        <v>-0.26750367741935488</v>
      </c>
      <c r="F6" s="1">
        <v>-0.99999254032258067</v>
      </c>
      <c r="G6">
        <f t="shared" si="1"/>
        <v>0</v>
      </c>
      <c r="I6">
        <f t="shared" si="2"/>
        <v>3.4921796774193545</v>
      </c>
      <c r="J6">
        <f t="shared" si="3"/>
        <v>0.26750367741935488</v>
      </c>
      <c r="K6">
        <f t="shared" si="4"/>
        <v>0.99999254032258067</v>
      </c>
    </row>
    <row r="7" spans="1:11" x14ac:dyDescent="0.25">
      <c r="A7">
        <v>52</v>
      </c>
      <c r="B7">
        <v>57.954560000000001</v>
      </c>
      <c r="C7">
        <v>35.091830000000002</v>
      </c>
      <c r="D7" s="1">
        <v>0.54830984375000003</v>
      </c>
      <c r="E7" s="1">
        <v>-9.4459999999999988E-2</v>
      </c>
      <c r="F7" s="1">
        <v>-0.61581124999999992</v>
      </c>
      <c r="G7">
        <f t="shared" si="1"/>
        <v>1</v>
      </c>
      <c r="I7">
        <f t="shared" si="2"/>
        <v>0.54830984375000003</v>
      </c>
      <c r="J7">
        <f t="shared" si="3"/>
        <v>9.4459999999999988E-2</v>
      </c>
      <c r="K7">
        <f t="shared" si="4"/>
        <v>0.61581124999999992</v>
      </c>
    </row>
    <row r="8" spans="1:11" x14ac:dyDescent="0.25">
      <c r="A8">
        <v>53</v>
      </c>
      <c r="B8">
        <v>72.894570000000002</v>
      </c>
      <c r="C8">
        <v>23.3059938</v>
      </c>
      <c r="D8" s="1">
        <v>2.8036373076923078</v>
      </c>
      <c r="E8" s="1">
        <v>1.2345757692307693</v>
      </c>
      <c r="F8" s="1">
        <v>-0.89638437692307693</v>
      </c>
      <c r="G8">
        <f t="shared" si="1"/>
        <v>0</v>
      </c>
      <c r="I8">
        <f t="shared" si="2"/>
        <v>2.8036373076923078</v>
      </c>
      <c r="J8">
        <f t="shared" si="3"/>
        <v>1.2345757692307693</v>
      </c>
      <c r="K8">
        <f t="shared" si="4"/>
        <v>0.89638437692307693</v>
      </c>
    </row>
    <row r="9" spans="1:11" x14ac:dyDescent="0.25">
      <c r="A9">
        <v>54</v>
      </c>
      <c r="B9">
        <v>80.945650000000001</v>
      </c>
      <c r="C9">
        <v>16.17708</v>
      </c>
      <c r="D9" s="1">
        <v>3.2378260000000001</v>
      </c>
      <c r="E9" s="1">
        <v>-0.35291680000000003</v>
      </c>
      <c r="F9" s="1">
        <v>-0.92759624799999996</v>
      </c>
      <c r="G9">
        <f t="shared" si="1"/>
        <v>0</v>
      </c>
      <c r="I9">
        <f t="shared" si="2"/>
        <v>3.2378260000000001</v>
      </c>
      <c r="J9">
        <f t="shared" si="3"/>
        <v>0.35291680000000003</v>
      </c>
      <c r="K9">
        <f t="shared" si="4"/>
        <v>0.92759624799999996</v>
      </c>
    </row>
    <row r="10" spans="1:11" x14ac:dyDescent="0.25">
      <c r="A10">
        <v>57</v>
      </c>
      <c r="B10">
        <v>56.045299999999997</v>
      </c>
      <c r="C10">
        <v>20.354368000000001</v>
      </c>
      <c r="D10" s="1">
        <v>2.0757518518518516</v>
      </c>
      <c r="E10" s="1">
        <v>-0.24613451851851853</v>
      </c>
      <c r="F10" s="1">
        <v>-0.99730393537037032</v>
      </c>
      <c r="G10">
        <f t="shared" si="1"/>
        <v>0</v>
      </c>
      <c r="I10">
        <f t="shared" si="2"/>
        <v>2.0757518518518516</v>
      </c>
      <c r="J10">
        <f t="shared" si="3"/>
        <v>0.24613451851851853</v>
      </c>
      <c r="K10">
        <f t="shared" si="4"/>
        <v>0.99730393537037032</v>
      </c>
    </row>
    <row r="11" spans="1:11" x14ac:dyDescent="0.25">
      <c r="A11">
        <v>73</v>
      </c>
      <c r="B11">
        <v>41.729280000000003</v>
      </c>
      <c r="C11">
        <v>15.79025</v>
      </c>
      <c r="D11" s="1">
        <v>-0.33596276595744679</v>
      </c>
      <c r="E11" s="1">
        <v>-0.11214297872340417</v>
      </c>
      <c r="F11" s="1">
        <v>-0.7913022765957447</v>
      </c>
      <c r="G11">
        <f t="shared" si="1"/>
        <v>0</v>
      </c>
      <c r="I11">
        <f t="shared" si="2"/>
        <v>0.33596276595744679</v>
      </c>
      <c r="J11">
        <f t="shared" si="3"/>
        <v>0.11214297872340417</v>
      </c>
      <c r="K11">
        <f t="shared" si="4"/>
        <v>0.7913022765957447</v>
      </c>
    </row>
    <row r="12" spans="1:11" x14ac:dyDescent="0.25">
      <c r="A12">
        <v>80</v>
      </c>
      <c r="B12">
        <v>178.76167000000001</v>
      </c>
      <c r="C12">
        <v>63.690825000000004</v>
      </c>
      <c r="D12" s="1">
        <v>2.3521272368421053</v>
      </c>
      <c r="E12" s="1">
        <v>-0.15226013157894736</v>
      </c>
      <c r="F12" s="1">
        <v>-0.83803717105263154</v>
      </c>
      <c r="G12">
        <f t="shared" si="1"/>
        <v>0</v>
      </c>
      <c r="I12">
        <f t="shared" si="2"/>
        <v>2.3521272368421053</v>
      </c>
      <c r="J12">
        <f t="shared" si="3"/>
        <v>0.15226013157894736</v>
      </c>
      <c r="K12">
        <f t="shared" si="4"/>
        <v>0.83803717105263154</v>
      </c>
    </row>
    <row r="13" spans="1:11" x14ac:dyDescent="0.25">
      <c r="A13">
        <v>103</v>
      </c>
      <c r="B13">
        <v>58.656662500000003</v>
      </c>
      <c r="C13">
        <v>29.240663999999999</v>
      </c>
      <c r="D13" s="1">
        <v>-0.49560447457627121</v>
      </c>
      <c r="E13" s="1">
        <v>-4.588627118644073E-2</v>
      </c>
      <c r="F13" s="1">
        <v>-0.99418072033898308</v>
      </c>
      <c r="G13">
        <f t="shared" si="1"/>
        <v>1</v>
      </c>
      <c r="I13">
        <f t="shared" si="2"/>
        <v>0.49560447457627121</v>
      </c>
      <c r="J13">
        <f t="shared" si="3"/>
        <v>4.588627118644073E-2</v>
      </c>
      <c r="K13">
        <f t="shared" si="4"/>
        <v>0.99418072033898308</v>
      </c>
    </row>
    <row r="14" spans="1:11" x14ac:dyDescent="0.25">
      <c r="A14">
        <v>104</v>
      </c>
      <c r="B14">
        <v>165.9472437</v>
      </c>
      <c r="C14">
        <v>93.686280000000011</v>
      </c>
      <c r="D14" s="1">
        <v>0.55765642857142872</v>
      </c>
      <c r="E14" s="1">
        <v>-7.7990238095238085E-2</v>
      </c>
      <c r="F14" s="1">
        <v>-0.98778121249999995</v>
      </c>
      <c r="G14">
        <f t="shared" si="1"/>
        <v>1</v>
      </c>
      <c r="I14">
        <f t="shared" si="2"/>
        <v>0.55765642857142872</v>
      </c>
      <c r="J14">
        <f t="shared" si="3"/>
        <v>7.7990238095238085E-2</v>
      </c>
      <c r="K14">
        <f t="shared" si="4"/>
        <v>0.98778121249999995</v>
      </c>
    </row>
    <row r="15" spans="1:11" x14ac:dyDescent="0.25">
      <c r="A15">
        <v>111</v>
      </c>
      <c r="B15">
        <v>57.371518899999998</v>
      </c>
      <c r="C15">
        <v>50.865105</v>
      </c>
      <c r="D15" s="1">
        <v>0.94964254237288137</v>
      </c>
      <c r="E15" s="1">
        <v>-0.13787957627118641</v>
      </c>
      <c r="F15" s="1">
        <v>-0.97239862542372879</v>
      </c>
      <c r="G15">
        <f t="shared" si="1"/>
        <v>0</v>
      </c>
      <c r="I15">
        <f t="shared" si="2"/>
        <v>0.94964254237288137</v>
      </c>
      <c r="J15">
        <f t="shared" si="3"/>
        <v>0.13787957627118641</v>
      </c>
      <c r="K15">
        <f t="shared" si="4"/>
        <v>0.97239862542372879</v>
      </c>
    </row>
    <row r="16" spans="1:11" x14ac:dyDescent="0.25">
      <c r="A16">
        <v>118</v>
      </c>
      <c r="B16">
        <v>381.96231269999998</v>
      </c>
      <c r="C16">
        <v>119.24847</v>
      </c>
      <c r="D16" s="1">
        <v>0.3081355813953488</v>
      </c>
      <c r="E16" s="1">
        <v>-1.477074935400513E-2</v>
      </c>
      <c r="F16" s="1">
        <v>-0.98698272015503874</v>
      </c>
      <c r="G16">
        <f t="shared" si="1"/>
        <v>1</v>
      </c>
      <c r="I16">
        <f t="shared" si="2"/>
        <v>0.3081355813953488</v>
      </c>
      <c r="J16">
        <f t="shared" si="3"/>
        <v>1.477074935400513E-2</v>
      </c>
      <c r="K16">
        <f t="shared" si="4"/>
        <v>0.98698272015503874</v>
      </c>
    </row>
    <row r="17" spans="1:11" x14ac:dyDescent="0.25">
      <c r="A17">
        <v>123</v>
      </c>
      <c r="B17">
        <v>66.169974999999994</v>
      </c>
      <c r="C17">
        <v>41.906368755000003</v>
      </c>
      <c r="D17" s="1">
        <v>1.5754755952380952</v>
      </c>
      <c r="E17" s="1">
        <v>-1.0890476190477116E-3</v>
      </c>
      <c r="F17" s="1">
        <v>-0.99777068464285712</v>
      </c>
      <c r="G17">
        <f t="shared" si="1"/>
        <v>1</v>
      </c>
      <c r="I17">
        <f t="shared" si="2"/>
        <v>1.5754755952380952</v>
      </c>
      <c r="J17">
        <f t="shared" si="3"/>
        <v>1.0890476190477116E-3</v>
      </c>
      <c r="K17">
        <f t="shared" si="4"/>
        <v>0.99777068464285712</v>
      </c>
    </row>
    <row r="18" spans="1:11" x14ac:dyDescent="0.25">
      <c r="A18">
        <v>125</v>
      </c>
      <c r="B18">
        <v>151.35237499999999</v>
      </c>
      <c r="C18">
        <v>133.31360000000001</v>
      </c>
      <c r="D18" s="1">
        <v>0.90995218750000006</v>
      </c>
      <c r="E18" s="1">
        <v>-0.16678999999999999</v>
      </c>
      <c r="F18" s="1">
        <v>-0.94595234375000004</v>
      </c>
      <c r="G18">
        <f t="shared" si="1"/>
        <v>0</v>
      </c>
      <c r="I18">
        <f t="shared" si="2"/>
        <v>0.90995218750000006</v>
      </c>
      <c r="J18">
        <f t="shared" si="3"/>
        <v>0.16678999999999999</v>
      </c>
      <c r="K18">
        <f t="shared" si="4"/>
        <v>0.94595234375000004</v>
      </c>
    </row>
    <row r="19" spans="1:11" x14ac:dyDescent="0.25">
      <c r="A19">
        <v>127</v>
      </c>
      <c r="B19">
        <v>87.067130000000006</v>
      </c>
      <c r="C19">
        <v>79.408936999999995</v>
      </c>
      <c r="D19" s="1">
        <v>0.91470577777777784</v>
      </c>
      <c r="E19" s="1">
        <v>-3.2587444444444391E-2</v>
      </c>
      <c r="F19" s="1">
        <v>-0.88232152222222227</v>
      </c>
      <c r="G19">
        <f t="shared" si="1"/>
        <v>1</v>
      </c>
      <c r="I19">
        <f t="shared" si="2"/>
        <v>0.91470577777777784</v>
      </c>
      <c r="J19">
        <f t="shared" si="3"/>
        <v>3.2587444444444391E-2</v>
      </c>
      <c r="K19">
        <f t="shared" si="4"/>
        <v>0.88232152222222227</v>
      </c>
    </row>
    <row r="20" spans="1:11" x14ac:dyDescent="0.25">
      <c r="A20">
        <v>131</v>
      </c>
      <c r="B20">
        <v>354.06594999999999</v>
      </c>
      <c r="C20">
        <v>120.48739999999999</v>
      </c>
      <c r="D20" s="1">
        <v>2.682317803030303</v>
      </c>
      <c r="E20" s="1">
        <v>-8.721666666666672E-2</v>
      </c>
      <c r="F20" s="1">
        <v>-0.99447973484848484</v>
      </c>
      <c r="G20">
        <f t="shared" si="1"/>
        <v>1</v>
      </c>
      <c r="I20">
        <f t="shared" si="2"/>
        <v>2.682317803030303</v>
      </c>
      <c r="J20">
        <f t="shared" si="3"/>
        <v>8.721666666666672E-2</v>
      </c>
      <c r="K20">
        <f t="shared" si="4"/>
        <v>0.99447973484848484</v>
      </c>
    </row>
    <row r="21" spans="1:11" x14ac:dyDescent="0.25">
      <c r="A21">
        <v>134</v>
      </c>
      <c r="B21">
        <v>29.9150125</v>
      </c>
      <c r="C21">
        <v>18.798520000000003</v>
      </c>
      <c r="D21" s="1">
        <v>0.62661733333333336</v>
      </c>
      <c r="E21" s="1">
        <v>-0.12276999999999993</v>
      </c>
      <c r="F21" s="1">
        <v>-0.99716708333333337</v>
      </c>
      <c r="G21">
        <f t="shared" si="1"/>
        <v>0</v>
      </c>
      <c r="I21">
        <f t="shared" si="2"/>
        <v>0.62661733333333336</v>
      </c>
      <c r="J21">
        <f t="shared" si="3"/>
        <v>0.12276999999999993</v>
      </c>
      <c r="K21">
        <f t="shared" si="4"/>
        <v>0.99716708333333337</v>
      </c>
    </row>
    <row r="22" spans="1:11" x14ac:dyDescent="0.25">
      <c r="A22">
        <v>144</v>
      </c>
      <c r="B22">
        <v>34.038399999999996</v>
      </c>
      <c r="C22">
        <v>25.834050000000001</v>
      </c>
      <c r="D22" s="1">
        <v>1.0980129032258064</v>
      </c>
      <c r="E22" s="1">
        <v>-0.1417764516129032</v>
      </c>
      <c r="F22" s="1">
        <v>-0.83335645161290328</v>
      </c>
      <c r="G22">
        <f t="shared" si="1"/>
        <v>0</v>
      </c>
      <c r="I22">
        <f t="shared" si="2"/>
        <v>1.0980129032258064</v>
      </c>
      <c r="J22">
        <f t="shared" si="3"/>
        <v>0.1417764516129032</v>
      </c>
      <c r="K22">
        <f t="shared" si="4"/>
        <v>0.83335645161290328</v>
      </c>
    </row>
    <row r="23" spans="1:11" x14ac:dyDescent="0.25">
      <c r="A23">
        <v>149</v>
      </c>
      <c r="B23">
        <v>31.354681299999999</v>
      </c>
      <c r="C23">
        <v>10.733681000000001</v>
      </c>
      <c r="D23" s="1">
        <v>0.72402687878787875</v>
      </c>
      <c r="E23" s="1">
        <v>-0.67473693939393931</v>
      </c>
      <c r="F23" s="1">
        <v>-0.95014185757575753</v>
      </c>
      <c r="G23">
        <f t="shared" si="1"/>
        <v>0</v>
      </c>
      <c r="I23">
        <f t="shared" si="2"/>
        <v>0.72402687878787875</v>
      </c>
      <c r="J23">
        <f t="shared" si="3"/>
        <v>0.67473693939393931</v>
      </c>
      <c r="K23">
        <f t="shared" si="4"/>
        <v>0.95014185757575753</v>
      </c>
    </row>
    <row r="24" spans="1:11" x14ac:dyDescent="0.25">
      <c r="A24">
        <v>153</v>
      </c>
      <c r="B24">
        <v>89.909189999999995</v>
      </c>
      <c r="C24">
        <v>52.270462000000002</v>
      </c>
      <c r="D24" s="1">
        <v>0.60146288461538466</v>
      </c>
      <c r="E24" s="1">
        <v>-0.13548855769230772</v>
      </c>
      <c r="F24" s="1">
        <v>-0.50260059615384622</v>
      </c>
      <c r="G24">
        <f t="shared" si="1"/>
        <v>0</v>
      </c>
      <c r="I24">
        <f t="shared" si="2"/>
        <v>0.60146288461538466</v>
      </c>
      <c r="J24">
        <f t="shared" si="3"/>
        <v>0.13548855769230772</v>
      </c>
      <c r="K24">
        <f t="shared" si="4"/>
        <v>0.50260059615384622</v>
      </c>
    </row>
    <row r="25" spans="1:11" x14ac:dyDescent="0.25">
      <c r="A25">
        <v>157</v>
      </c>
      <c r="B25">
        <v>215.19092000000001</v>
      </c>
      <c r="C25">
        <v>93.915437999999995</v>
      </c>
      <c r="D25" s="1">
        <v>2.0892322330097088</v>
      </c>
      <c r="E25" s="1">
        <v>-7.9533553398058343E-2</v>
      </c>
      <c r="F25" s="1">
        <v>-0.91180036893203886</v>
      </c>
      <c r="G25">
        <f t="shared" si="1"/>
        <v>1</v>
      </c>
      <c r="I25">
        <f t="shared" si="2"/>
        <v>2.0892322330097088</v>
      </c>
      <c r="J25">
        <f t="shared" si="3"/>
        <v>7.9533553398058343E-2</v>
      </c>
      <c r="K25">
        <f t="shared" si="4"/>
        <v>0.91180036893203886</v>
      </c>
    </row>
    <row r="26" spans="1:11" x14ac:dyDescent="0.25">
      <c r="A26">
        <v>160</v>
      </c>
      <c r="B26">
        <v>50.67671</v>
      </c>
      <c r="C26">
        <v>24.585031499999999</v>
      </c>
      <c r="D26" s="1">
        <v>1.5836471875</v>
      </c>
      <c r="E26" s="1">
        <v>-4.9896468749999978E-2</v>
      </c>
      <c r="F26" s="1">
        <v>-0.76828223437499998</v>
      </c>
      <c r="G26">
        <f t="shared" si="1"/>
        <v>1</v>
      </c>
      <c r="I26">
        <f t="shared" si="2"/>
        <v>1.5836471875</v>
      </c>
      <c r="J26">
        <f t="shared" si="3"/>
        <v>4.9896468749999978E-2</v>
      </c>
      <c r="K26">
        <f t="shared" si="4"/>
        <v>0.76828223437499998</v>
      </c>
    </row>
    <row r="27" spans="1:11" x14ac:dyDescent="0.25">
      <c r="A27">
        <v>167</v>
      </c>
      <c r="B27">
        <v>53.712893749999999</v>
      </c>
      <c r="C27">
        <v>43.006039999999999</v>
      </c>
      <c r="D27" s="1">
        <v>0.7964081481481482</v>
      </c>
      <c r="E27" s="1">
        <v>-0.16521981481481474</v>
      </c>
      <c r="F27" s="1">
        <v>-0.99468321759259259</v>
      </c>
      <c r="G27">
        <f t="shared" si="1"/>
        <v>0</v>
      </c>
      <c r="I27">
        <f t="shared" si="2"/>
        <v>0.7964081481481482</v>
      </c>
      <c r="J27">
        <f t="shared" si="3"/>
        <v>0.16521981481481474</v>
      </c>
      <c r="K27">
        <f t="shared" si="4"/>
        <v>0.99468321759259259</v>
      </c>
    </row>
    <row r="28" spans="1:11" x14ac:dyDescent="0.25">
      <c r="A28">
        <v>168</v>
      </c>
      <c r="B28">
        <v>59.954704000000007</v>
      </c>
      <c r="C28">
        <v>19.964067</v>
      </c>
      <c r="D28" s="1">
        <v>1.8168092121212123</v>
      </c>
      <c r="E28" s="1">
        <v>-0.3950282727272727</v>
      </c>
      <c r="F28" s="1">
        <v>-0.9606323848484849</v>
      </c>
      <c r="G28">
        <f t="shared" si="1"/>
        <v>0</v>
      </c>
      <c r="I28">
        <f t="shared" si="2"/>
        <v>1.8168092121212123</v>
      </c>
      <c r="J28">
        <f t="shared" si="3"/>
        <v>0.3950282727272727</v>
      </c>
      <c r="K28">
        <f t="shared" si="4"/>
        <v>0.9606323848484849</v>
      </c>
    </row>
    <row r="29" spans="1:11" x14ac:dyDescent="0.25">
      <c r="A29">
        <v>169</v>
      </c>
      <c r="B29">
        <v>80.056299999999993</v>
      </c>
      <c r="C29">
        <v>36.349481999999995</v>
      </c>
      <c r="D29" s="1">
        <v>1.3342716666666665</v>
      </c>
      <c r="E29" s="1">
        <v>-2.2765333333333415E-2</v>
      </c>
      <c r="F29" s="1">
        <v>-0.60582469999999999</v>
      </c>
      <c r="G29">
        <f t="shared" si="1"/>
        <v>1</v>
      </c>
      <c r="I29">
        <f t="shared" si="2"/>
        <v>1.3342716666666665</v>
      </c>
      <c r="J29">
        <f t="shared" si="3"/>
        <v>2.2765333333333415E-2</v>
      </c>
      <c r="K29">
        <f t="shared" si="4"/>
        <v>0.60582469999999999</v>
      </c>
    </row>
    <row r="30" spans="1:11" x14ac:dyDescent="0.25">
      <c r="A30">
        <v>171</v>
      </c>
      <c r="B30">
        <v>56.812069999999999</v>
      </c>
      <c r="C30">
        <v>16.196600000000004</v>
      </c>
      <c r="D30" s="1">
        <v>0.24917846153846157</v>
      </c>
      <c r="E30" s="1">
        <v>-0.1259681538461539</v>
      </c>
      <c r="F30" s="1">
        <v>0.42857492307692313</v>
      </c>
      <c r="G30">
        <f t="shared" si="1"/>
        <v>0</v>
      </c>
      <c r="I30">
        <f t="shared" si="2"/>
        <v>0.24917846153846157</v>
      </c>
      <c r="J30">
        <f t="shared" si="3"/>
        <v>0.1259681538461539</v>
      </c>
      <c r="K30">
        <f t="shared" si="4"/>
        <v>0.42857492307692313</v>
      </c>
    </row>
    <row r="31" spans="1:11" x14ac:dyDescent="0.25">
      <c r="A31">
        <v>172</v>
      </c>
      <c r="B31">
        <v>175.04524000000001</v>
      </c>
      <c r="C31">
        <v>42.181150000000002</v>
      </c>
      <c r="D31" s="1">
        <v>3.9783009090909092</v>
      </c>
      <c r="E31" s="1">
        <v>-4.1337499999999916E-2</v>
      </c>
      <c r="F31" s="1">
        <v>-0.96085269772727278</v>
      </c>
      <c r="G31">
        <f t="shared" si="1"/>
        <v>1</v>
      </c>
      <c r="I31">
        <f t="shared" si="2"/>
        <v>3.9783009090909092</v>
      </c>
      <c r="J31">
        <f t="shared" si="3"/>
        <v>4.1337499999999916E-2</v>
      </c>
      <c r="K31">
        <f t="shared" si="4"/>
        <v>0.96085269772727278</v>
      </c>
    </row>
    <row r="32" spans="1:11" x14ac:dyDescent="0.25">
      <c r="A32">
        <v>181</v>
      </c>
      <c r="B32">
        <v>30.950537503</v>
      </c>
      <c r="C32">
        <v>3.1626313000000001</v>
      </c>
      <c r="D32" s="1">
        <v>0.79270419354838717</v>
      </c>
      <c r="E32" s="1">
        <v>-0.89797963548387094</v>
      </c>
      <c r="F32" s="1">
        <v>-0.99840443558064518</v>
      </c>
      <c r="G32">
        <f t="shared" si="1"/>
        <v>0</v>
      </c>
      <c r="I32">
        <f t="shared" si="2"/>
        <v>0.79270419354838717</v>
      </c>
      <c r="J32">
        <f t="shared" si="3"/>
        <v>0.89797963548387094</v>
      </c>
      <c r="K32">
        <f t="shared" si="4"/>
        <v>0.99840443558064518</v>
      </c>
    </row>
    <row r="33" spans="1:11" x14ac:dyDescent="0.25">
      <c r="A33">
        <v>190</v>
      </c>
      <c r="B33">
        <v>331.46503000000001</v>
      </c>
      <c r="C33">
        <v>36.777785999999999</v>
      </c>
      <c r="D33" s="1">
        <v>6.6293006000000005</v>
      </c>
      <c r="E33" s="1">
        <v>-0.26444427999999998</v>
      </c>
      <c r="F33" s="1">
        <v>0.8287136799999999</v>
      </c>
      <c r="G33">
        <f t="shared" si="1"/>
        <v>0</v>
      </c>
      <c r="I33">
        <f t="shared" si="2"/>
        <v>6.6293006000000005</v>
      </c>
      <c r="J33">
        <f t="shared" si="3"/>
        <v>0.26444427999999998</v>
      </c>
      <c r="K33">
        <f t="shared" si="4"/>
        <v>0.8287136799999999</v>
      </c>
    </row>
    <row r="34" spans="1:11" x14ac:dyDescent="0.25">
      <c r="A34">
        <v>193</v>
      </c>
      <c r="B34">
        <v>24.623905000000001</v>
      </c>
      <c r="C34">
        <v>23.34938</v>
      </c>
      <c r="D34" s="1">
        <v>0.9119964814814816</v>
      </c>
      <c r="E34" s="1">
        <v>-0.13520814814814819</v>
      </c>
      <c r="F34" s="1">
        <v>-0.8999400481481481</v>
      </c>
      <c r="G34">
        <f t="shared" si="1"/>
        <v>0</v>
      </c>
      <c r="I34">
        <f t="shared" si="2"/>
        <v>0.9119964814814816</v>
      </c>
      <c r="J34">
        <f t="shared" si="3"/>
        <v>0.13520814814814819</v>
      </c>
      <c r="K34">
        <f t="shared" si="4"/>
        <v>0.8999400481481481</v>
      </c>
    </row>
    <row r="35" spans="1:11" x14ac:dyDescent="0.25">
      <c r="A35">
        <v>195</v>
      </c>
      <c r="B35">
        <v>33.002056000000003</v>
      </c>
      <c r="C35">
        <v>24.19735</v>
      </c>
      <c r="D35" s="1">
        <v>1.1786448571428574</v>
      </c>
      <c r="E35" s="1">
        <v>-0.13580892857142857</v>
      </c>
      <c r="F35" s="1">
        <v>-0.96948236642857144</v>
      </c>
      <c r="G35">
        <f t="shared" si="1"/>
        <v>0</v>
      </c>
      <c r="I35">
        <f t="shared" si="2"/>
        <v>1.1786448571428574</v>
      </c>
      <c r="J35">
        <f t="shared" si="3"/>
        <v>0.13580892857142857</v>
      </c>
      <c r="K35">
        <f t="shared" si="4"/>
        <v>0.96948236642857144</v>
      </c>
    </row>
    <row r="36" spans="1:11" x14ac:dyDescent="0.25">
      <c r="A36">
        <v>231</v>
      </c>
      <c r="B36">
        <v>200.84349</v>
      </c>
      <c r="C36">
        <v>41.004494000000001</v>
      </c>
      <c r="D36" s="1">
        <v>4.0988467346938773</v>
      </c>
      <c r="E36" s="1">
        <v>-0.16317359183673463</v>
      </c>
      <c r="F36" s="1">
        <v>-0.94499068775510209</v>
      </c>
      <c r="G36">
        <f t="shared" si="1"/>
        <v>0</v>
      </c>
      <c r="I36">
        <f t="shared" si="2"/>
        <v>4.0988467346938773</v>
      </c>
      <c r="J36">
        <f t="shared" si="3"/>
        <v>0.16317359183673463</v>
      </c>
      <c r="K36">
        <f t="shared" si="4"/>
        <v>0.94499068775510209</v>
      </c>
    </row>
    <row r="37" spans="1:11" x14ac:dyDescent="0.25">
      <c r="A37">
        <v>232</v>
      </c>
      <c r="B37">
        <v>62.944450000000003</v>
      </c>
      <c r="C37">
        <v>31.191624000000001</v>
      </c>
      <c r="D37" s="1">
        <v>1.798412857142857</v>
      </c>
      <c r="E37" s="1">
        <v>-0.10881074285714287</v>
      </c>
      <c r="F37" s="1">
        <v>-0.99781071428571433</v>
      </c>
      <c r="G37">
        <f t="shared" si="1"/>
        <v>0</v>
      </c>
      <c r="I37">
        <f t="shared" si="2"/>
        <v>1.798412857142857</v>
      </c>
      <c r="J37">
        <f t="shared" si="3"/>
        <v>0.10881074285714287</v>
      </c>
      <c r="K37">
        <f t="shared" si="4"/>
        <v>0.99781071428571433</v>
      </c>
    </row>
    <row r="38" spans="1:11" x14ac:dyDescent="0.25">
      <c r="A38">
        <v>236</v>
      </c>
      <c r="B38">
        <v>22.193249000000002</v>
      </c>
      <c r="C38">
        <v>17.054465999999998</v>
      </c>
      <c r="D38" s="1">
        <v>0.60908807142857135</v>
      </c>
      <c r="E38" s="1">
        <v>-0.20738396428571426</v>
      </c>
      <c r="F38" s="1">
        <v>-0.6753837142857142</v>
      </c>
      <c r="G38">
        <f t="shared" si="1"/>
        <v>0</v>
      </c>
      <c r="I38">
        <f t="shared" si="2"/>
        <v>0.60908807142857135</v>
      </c>
      <c r="J38">
        <f t="shared" si="3"/>
        <v>0.20738396428571426</v>
      </c>
      <c r="K38">
        <f t="shared" si="4"/>
        <v>0.6753837142857142</v>
      </c>
    </row>
    <row r="39" spans="1:11" x14ac:dyDescent="0.25">
      <c r="A39">
        <v>250</v>
      </c>
      <c r="B39">
        <v>64.994812499999995</v>
      </c>
      <c r="C39">
        <v>17.293075999999999</v>
      </c>
      <c r="D39" s="1">
        <v>0.26604732307692314</v>
      </c>
      <c r="E39" s="1">
        <v>-3.3139446153846119E-2</v>
      </c>
      <c r="F39" s="1">
        <v>-0.99992019230769236</v>
      </c>
      <c r="G39">
        <f t="shared" si="1"/>
        <v>1</v>
      </c>
      <c r="I39">
        <f t="shared" si="2"/>
        <v>0.26604732307692314</v>
      </c>
      <c r="J39">
        <f t="shared" si="3"/>
        <v>3.3139446153846119E-2</v>
      </c>
      <c r="K39">
        <f t="shared" si="4"/>
        <v>0.99992019230769236</v>
      </c>
    </row>
    <row r="40" spans="1:11" x14ac:dyDescent="0.25">
      <c r="A40">
        <v>255</v>
      </c>
      <c r="B40">
        <v>27.576112699999999</v>
      </c>
      <c r="C40">
        <v>26.086306</v>
      </c>
      <c r="D40" s="1">
        <v>-0.83563977878787876</v>
      </c>
      <c r="E40" s="1">
        <v>-0.20950587878787874</v>
      </c>
      <c r="F40" s="1">
        <v>-0.81485739393939394</v>
      </c>
      <c r="G40">
        <f t="shared" si="1"/>
        <v>0</v>
      </c>
      <c r="I40">
        <f t="shared" si="2"/>
        <v>0.83563977878787876</v>
      </c>
      <c r="J40">
        <f t="shared" si="3"/>
        <v>0.20950587878787874</v>
      </c>
      <c r="K40">
        <f t="shared" si="4"/>
        <v>0.81485739393939394</v>
      </c>
    </row>
    <row r="41" spans="1:11" x14ac:dyDescent="0.25">
      <c r="A41">
        <v>256</v>
      </c>
      <c r="B41">
        <v>29.4210125</v>
      </c>
      <c r="C41">
        <v>7.7205499999999994</v>
      </c>
      <c r="D41" s="1">
        <v>-0.24904999999999999</v>
      </c>
      <c r="E41" s="1">
        <v>-9.4356903225806366E-2</v>
      </c>
      <c r="F41" s="1">
        <v>-0.94906491935483872</v>
      </c>
      <c r="G41">
        <f t="shared" si="1"/>
        <v>1</v>
      </c>
      <c r="I41">
        <f t="shared" si="2"/>
        <v>0.24904999999999999</v>
      </c>
      <c r="J41">
        <f t="shared" si="3"/>
        <v>9.4356903225806366E-2</v>
      </c>
      <c r="K41">
        <f t="shared" si="4"/>
        <v>0.94906491935483872</v>
      </c>
    </row>
    <row r="42" spans="1:11" x14ac:dyDescent="0.25">
      <c r="A42">
        <v>257</v>
      </c>
      <c r="B42">
        <v>115.24377000000001</v>
      </c>
      <c r="C42">
        <v>33.058444999999999</v>
      </c>
      <c r="D42" s="1">
        <v>-0.62374424528301886</v>
      </c>
      <c r="E42" s="1">
        <v>-0.37095518867924537</v>
      </c>
      <c r="F42" s="1">
        <v>2.1744107547169813</v>
      </c>
      <c r="G42">
        <f t="shared" si="1"/>
        <v>0</v>
      </c>
      <c r="I42">
        <f t="shared" si="2"/>
        <v>0.62374424528301886</v>
      </c>
      <c r="J42">
        <f t="shared" si="3"/>
        <v>0.37095518867924537</v>
      </c>
      <c r="K42">
        <f t="shared" si="4"/>
        <v>2.1744107547169813</v>
      </c>
    </row>
    <row r="43" spans="1:11" x14ac:dyDescent="0.25">
      <c r="A43">
        <v>259</v>
      </c>
      <c r="B43">
        <v>34.987243749999998</v>
      </c>
      <c r="C43">
        <v>6.2294749999999999</v>
      </c>
      <c r="D43" s="1">
        <v>0.37641971428571419</v>
      </c>
      <c r="E43" s="1">
        <v>-0.82201499999999994</v>
      </c>
      <c r="F43" s="1">
        <v>-0.99963553571428576</v>
      </c>
      <c r="G43">
        <f t="shared" si="1"/>
        <v>0</v>
      </c>
      <c r="I43">
        <f t="shared" si="2"/>
        <v>0.37641971428571419</v>
      </c>
      <c r="J43">
        <f t="shared" si="3"/>
        <v>0.82201499999999994</v>
      </c>
      <c r="K43">
        <f t="shared" si="4"/>
        <v>0.99963553571428576</v>
      </c>
    </row>
    <row r="44" spans="1:11" x14ac:dyDescent="0.25">
      <c r="A44">
        <v>262</v>
      </c>
      <c r="B44">
        <v>47.8539125</v>
      </c>
      <c r="C44">
        <v>12.062634000000003</v>
      </c>
      <c r="D44" s="1">
        <v>-0.25130487500000009</v>
      </c>
      <c r="E44" s="1">
        <v>-0.23994327083333333</v>
      </c>
      <c r="F44" s="1">
        <v>-0.99695651041666666</v>
      </c>
      <c r="G44">
        <f t="shared" si="1"/>
        <v>0</v>
      </c>
      <c r="I44">
        <f t="shared" si="2"/>
        <v>0.25130487500000009</v>
      </c>
      <c r="J44">
        <f t="shared" si="3"/>
        <v>0.23994327083333333</v>
      </c>
      <c r="K44">
        <f t="shared" si="4"/>
        <v>0.99695651041666666</v>
      </c>
    </row>
    <row r="45" spans="1:11" x14ac:dyDescent="0.25">
      <c r="A45">
        <v>276</v>
      </c>
      <c r="B45">
        <v>38.039206270000001</v>
      </c>
      <c r="C45">
        <v>0.46838122999999998</v>
      </c>
      <c r="D45" s="1">
        <v>-0.87540112820512817</v>
      </c>
      <c r="E45" s="1">
        <v>-0.98799022487179489</v>
      </c>
      <c r="F45" s="1">
        <v>-0.97536426333333337</v>
      </c>
      <c r="G45">
        <f t="shared" si="1"/>
        <v>0</v>
      </c>
      <c r="I45">
        <f t="shared" si="2"/>
        <v>0.87540112820512817</v>
      </c>
      <c r="J45">
        <f t="shared" si="3"/>
        <v>0.98799022487179489</v>
      </c>
      <c r="K45">
        <f t="shared" si="4"/>
        <v>0.97536426333333337</v>
      </c>
    </row>
    <row r="46" spans="1:11" x14ac:dyDescent="0.25">
      <c r="A46">
        <v>290</v>
      </c>
      <c r="B46">
        <v>161.11577</v>
      </c>
      <c r="C46">
        <v>35.581043000000001</v>
      </c>
      <c r="D46" s="1">
        <v>2.3693495588235294</v>
      </c>
      <c r="E46" s="1">
        <v>-0.47674936764705877</v>
      </c>
      <c r="F46" s="1">
        <v>-0.95334761323529416</v>
      </c>
      <c r="G46">
        <f t="shared" si="1"/>
        <v>0</v>
      </c>
      <c r="I46">
        <f t="shared" si="2"/>
        <v>2.3693495588235294</v>
      </c>
      <c r="J46">
        <f t="shared" si="3"/>
        <v>0.47674936764705877</v>
      </c>
      <c r="K46">
        <f t="shared" si="4"/>
        <v>0.95334761323529416</v>
      </c>
    </row>
    <row r="47" spans="1:11" x14ac:dyDescent="0.25">
      <c r="A47">
        <v>294</v>
      </c>
      <c r="B47">
        <v>620.67970000000003</v>
      </c>
      <c r="C47">
        <v>4.2497999999999934</v>
      </c>
      <c r="D47" s="1">
        <v>6.3334663265306128</v>
      </c>
      <c r="E47" s="1">
        <v>0.70832377551020409</v>
      </c>
      <c r="F47" s="1">
        <v>-4.3365306122448932E-2</v>
      </c>
      <c r="G47">
        <f t="shared" si="1"/>
        <v>1</v>
      </c>
      <c r="I47">
        <f t="shared" si="2"/>
        <v>6.3334663265306128</v>
      </c>
      <c r="J47">
        <f t="shared" si="3"/>
        <v>0.70832377551020409</v>
      </c>
      <c r="K47">
        <f t="shared" si="4"/>
        <v>4.3365306122448932E-2</v>
      </c>
    </row>
    <row r="48" spans="1:11" x14ac:dyDescent="0.25">
      <c r="A48">
        <v>296</v>
      </c>
      <c r="B48">
        <v>87.829346000000001</v>
      </c>
      <c r="C48">
        <v>29.461310999999998</v>
      </c>
      <c r="D48" s="1">
        <v>2.2520345128205128</v>
      </c>
      <c r="E48" s="1">
        <v>-0.24458176923076924</v>
      </c>
      <c r="F48" s="1">
        <v>-0.90172243589743584</v>
      </c>
      <c r="G48">
        <f t="shared" si="1"/>
        <v>0</v>
      </c>
      <c r="I48">
        <f t="shared" si="2"/>
        <v>2.2520345128205128</v>
      </c>
      <c r="J48">
        <f t="shared" si="3"/>
        <v>0.24458176923076924</v>
      </c>
      <c r="K48">
        <f t="shared" si="4"/>
        <v>0.90172243589743584</v>
      </c>
    </row>
    <row r="49" spans="1:11" x14ac:dyDescent="0.25">
      <c r="A49">
        <v>302</v>
      </c>
      <c r="B49">
        <v>883.82359999999994</v>
      </c>
      <c r="C49">
        <v>664.49749999999995</v>
      </c>
      <c r="D49" s="1">
        <v>1.050919857312723</v>
      </c>
      <c r="E49" s="1">
        <v>-0.20987217598097507</v>
      </c>
      <c r="F49" s="1">
        <v>-0.99947896107015455</v>
      </c>
      <c r="G49">
        <f t="shared" si="1"/>
        <v>0</v>
      </c>
      <c r="I49">
        <f t="shared" si="2"/>
        <v>1.050919857312723</v>
      </c>
      <c r="J49">
        <f t="shared" si="3"/>
        <v>0.20987217598097507</v>
      </c>
      <c r="K49">
        <f t="shared" si="4"/>
        <v>0.99947896107015455</v>
      </c>
    </row>
    <row r="50" spans="1:11" x14ac:dyDescent="0.25">
      <c r="A50">
        <v>307</v>
      </c>
      <c r="B50">
        <v>142.68010000000001</v>
      </c>
      <c r="C50">
        <v>39.952179999999998</v>
      </c>
      <c r="D50" s="1">
        <v>1.9545219178082194</v>
      </c>
      <c r="E50" s="1">
        <v>-0.45270986301369864</v>
      </c>
      <c r="F50" s="1">
        <v>-0.99806138712328762</v>
      </c>
      <c r="G50">
        <f t="shared" si="1"/>
        <v>0</v>
      </c>
      <c r="I50">
        <f t="shared" si="2"/>
        <v>1.9545219178082194</v>
      </c>
      <c r="J50">
        <f t="shared" si="3"/>
        <v>0.45270986301369864</v>
      </c>
      <c r="K50">
        <f t="shared" si="4"/>
        <v>0.99806138712328762</v>
      </c>
    </row>
    <row r="51" spans="1:11" x14ac:dyDescent="0.25">
      <c r="A51">
        <v>308</v>
      </c>
      <c r="B51">
        <v>42.224434000000002</v>
      </c>
      <c r="C51">
        <v>8.8948940000000007</v>
      </c>
      <c r="D51" s="1">
        <v>1.0556108499999999</v>
      </c>
      <c r="E51" s="1">
        <v>-0.77762765</v>
      </c>
      <c r="F51" s="1">
        <v>-0.96654421999999995</v>
      </c>
      <c r="G51">
        <f t="shared" si="1"/>
        <v>0</v>
      </c>
      <c r="I51">
        <f t="shared" si="2"/>
        <v>1.0556108499999999</v>
      </c>
      <c r="J51">
        <f t="shared" si="3"/>
        <v>0.77762765</v>
      </c>
      <c r="K51">
        <f t="shared" si="4"/>
        <v>0.96654421999999995</v>
      </c>
    </row>
    <row r="52" spans="1:11" x14ac:dyDescent="0.25">
      <c r="A52">
        <v>326</v>
      </c>
      <c r="B52">
        <v>96.405031260000001</v>
      </c>
      <c r="C52">
        <v>55.683880000000002</v>
      </c>
      <c r="D52" s="1">
        <v>0.65593144329896913</v>
      </c>
      <c r="E52" s="1">
        <v>-0.4259393814432989</v>
      </c>
      <c r="F52" s="1">
        <v>-0.99386630164948453</v>
      </c>
      <c r="G52">
        <f t="shared" si="1"/>
        <v>0</v>
      </c>
      <c r="I52">
        <f t="shared" si="2"/>
        <v>0.65593144329896913</v>
      </c>
      <c r="J52">
        <f t="shared" si="3"/>
        <v>0.4259393814432989</v>
      </c>
      <c r="K52">
        <f t="shared" si="4"/>
        <v>0.99386630164948453</v>
      </c>
    </row>
    <row r="53" spans="1:11" x14ac:dyDescent="0.25">
      <c r="A53">
        <v>328</v>
      </c>
      <c r="B53">
        <v>47.995712499999996</v>
      </c>
      <c r="C53">
        <v>19.591804999999994</v>
      </c>
      <c r="D53" s="1">
        <v>0.39183609999999991</v>
      </c>
      <c r="E53" s="1">
        <v>-0.19565085999999998</v>
      </c>
      <c r="F53" s="1">
        <v>-0.95991424999999997</v>
      </c>
      <c r="G53">
        <f t="shared" si="1"/>
        <v>0</v>
      </c>
      <c r="I53">
        <f t="shared" si="2"/>
        <v>0.39183609999999991</v>
      </c>
      <c r="J53">
        <f t="shared" si="3"/>
        <v>0.19565085999999998</v>
      </c>
      <c r="K53">
        <f t="shared" si="4"/>
        <v>0.95991424999999997</v>
      </c>
    </row>
    <row r="54" spans="1:11" x14ac:dyDescent="0.25">
      <c r="A54">
        <v>333</v>
      </c>
      <c r="B54">
        <v>97.999200000000002</v>
      </c>
      <c r="C54">
        <v>55.941890000000001</v>
      </c>
      <c r="D54" s="1">
        <v>0.96107734693877545</v>
      </c>
      <c r="E54" s="1">
        <v>-0.42916438775510202</v>
      </c>
      <c r="F54" s="1">
        <v>-0.99999183673469383</v>
      </c>
      <c r="G54">
        <f t="shared" si="1"/>
        <v>0</v>
      </c>
      <c r="I54">
        <f t="shared" si="2"/>
        <v>0.96107734693877545</v>
      </c>
      <c r="J54">
        <f t="shared" si="3"/>
        <v>0.42916438775510202</v>
      </c>
      <c r="K54">
        <f t="shared" si="4"/>
        <v>0.99999183673469383</v>
      </c>
    </row>
    <row r="55" spans="1:11" x14ac:dyDescent="0.25">
      <c r="A55">
        <v>344</v>
      </c>
      <c r="B55">
        <v>537.57249999999999</v>
      </c>
      <c r="C55">
        <v>80.626679999999993</v>
      </c>
      <c r="D55" s="1">
        <v>3.7073965517241376</v>
      </c>
      <c r="E55" s="1">
        <v>-0.44395393103448277</v>
      </c>
      <c r="F55" s="1">
        <v>-0.99298668137931034</v>
      </c>
      <c r="G55">
        <f t="shared" si="1"/>
        <v>0</v>
      </c>
      <c r="I55">
        <f t="shared" si="2"/>
        <v>3.7073965517241376</v>
      </c>
      <c r="J55">
        <f t="shared" si="3"/>
        <v>0.44395393103448277</v>
      </c>
      <c r="K55">
        <f t="shared" si="4"/>
        <v>0.99298668137931034</v>
      </c>
    </row>
    <row r="56" spans="1:11" x14ac:dyDescent="0.25">
      <c r="A56">
        <v>345</v>
      </c>
      <c r="B56">
        <v>32.686531299999999</v>
      </c>
      <c r="C56">
        <v>8.946587000000001</v>
      </c>
      <c r="D56" s="1">
        <v>0.26313491176470594</v>
      </c>
      <c r="E56" s="1">
        <v>-9.7727764705882403E-2</v>
      </c>
      <c r="F56" s="1">
        <v>-0.9613685676470588</v>
      </c>
      <c r="G56">
        <f t="shared" si="1"/>
        <v>1</v>
      </c>
      <c r="I56">
        <f t="shared" si="2"/>
        <v>0.26313491176470594</v>
      </c>
      <c r="J56">
        <f t="shared" si="3"/>
        <v>9.7727764705882403E-2</v>
      </c>
      <c r="K56">
        <f t="shared" si="4"/>
        <v>0.9613685676470588</v>
      </c>
    </row>
    <row r="57" spans="1:11" x14ac:dyDescent="0.25">
      <c r="A57">
        <v>356</v>
      </c>
      <c r="B57">
        <v>49.534999999999997</v>
      </c>
      <c r="C57">
        <v>1.9062498999999999E-3</v>
      </c>
      <c r="D57" s="1">
        <v>1.7691071428571425</v>
      </c>
      <c r="E57" s="1">
        <v>-0.99993191964642858</v>
      </c>
      <c r="F57" s="1">
        <v>-0.99493571428571426</v>
      </c>
      <c r="G57">
        <f t="shared" si="1"/>
        <v>0</v>
      </c>
      <c r="I57">
        <f t="shared" si="2"/>
        <v>1.7691071428571425</v>
      </c>
      <c r="J57">
        <f t="shared" si="3"/>
        <v>0.99993191964642858</v>
      </c>
      <c r="K57">
        <f t="shared" si="4"/>
        <v>0.99493571428571426</v>
      </c>
    </row>
    <row r="58" spans="1:11" x14ac:dyDescent="0.25">
      <c r="A58">
        <v>410</v>
      </c>
      <c r="B58">
        <v>298.37939499999999</v>
      </c>
      <c r="C58">
        <v>149.78064000000001</v>
      </c>
      <c r="D58" s="1">
        <v>0.48006615384615392</v>
      </c>
      <c r="E58" s="1">
        <v>-0.23027105769230771</v>
      </c>
      <c r="F58" s="1">
        <v>-0.95634421474358977</v>
      </c>
      <c r="G58">
        <f t="shared" si="1"/>
        <v>0</v>
      </c>
      <c r="I58">
        <f t="shared" si="2"/>
        <v>0.48006615384615392</v>
      </c>
      <c r="J58">
        <f t="shared" si="3"/>
        <v>0.23027105769230771</v>
      </c>
      <c r="K58">
        <f t="shared" si="4"/>
        <v>0.95634421474358977</v>
      </c>
    </row>
    <row r="59" spans="1:11" x14ac:dyDescent="0.25">
      <c r="A59">
        <v>411</v>
      </c>
      <c r="B59">
        <v>127.92760999999999</v>
      </c>
      <c r="C59">
        <v>48.485930000000003</v>
      </c>
      <c r="D59" s="1">
        <v>2.132126833333333</v>
      </c>
      <c r="E59" s="1">
        <v>-0.19190116666666657</v>
      </c>
      <c r="F59" s="1">
        <v>-0.98794625000000003</v>
      </c>
      <c r="G59">
        <f t="shared" si="1"/>
        <v>0</v>
      </c>
      <c r="I59">
        <f t="shared" si="2"/>
        <v>2.132126833333333</v>
      </c>
      <c r="J59">
        <f t="shared" si="3"/>
        <v>0.19190116666666657</v>
      </c>
      <c r="K59">
        <f t="shared" si="4"/>
        <v>0.98794625000000003</v>
      </c>
    </row>
    <row r="60" spans="1:11" x14ac:dyDescent="0.25">
      <c r="A60">
        <v>425</v>
      </c>
      <c r="B60">
        <v>214.70949999999999</v>
      </c>
      <c r="C60">
        <v>40.607080000000003</v>
      </c>
      <c r="D60" s="1">
        <v>4.2941899999999995</v>
      </c>
      <c r="E60" s="1">
        <v>-0.18785839999999998</v>
      </c>
      <c r="F60" s="1">
        <v>-0.98181500079999995</v>
      </c>
      <c r="G60">
        <f t="shared" si="1"/>
        <v>0</v>
      </c>
      <c r="I60">
        <f t="shared" si="2"/>
        <v>4.2941899999999995</v>
      </c>
      <c r="J60">
        <f t="shared" si="3"/>
        <v>0.18785839999999998</v>
      </c>
      <c r="K60">
        <f t="shared" si="4"/>
        <v>0.98181500079999995</v>
      </c>
    </row>
    <row r="61" spans="1:11" x14ac:dyDescent="0.25">
      <c r="A61">
        <v>453</v>
      </c>
      <c r="B61">
        <v>169.96475000000001</v>
      </c>
      <c r="C61">
        <v>19.283707</v>
      </c>
      <c r="D61" s="1">
        <v>0.60261584374999999</v>
      </c>
      <c r="E61" s="1">
        <v>-0.16320490624999995</v>
      </c>
      <c r="F61" s="1">
        <v>5.3113984375000003</v>
      </c>
      <c r="G61">
        <f t="shared" si="1"/>
        <v>0</v>
      </c>
      <c r="I61">
        <f t="shared" si="2"/>
        <v>0.60261584374999999</v>
      </c>
      <c r="J61">
        <f t="shared" si="3"/>
        <v>0.16320490624999995</v>
      </c>
      <c r="K61">
        <f t="shared" si="4"/>
        <v>5.3113984375000003</v>
      </c>
    </row>
    <row r="62" spans="1:11" x14ac:dyDescent="0.25">
      <c r="A62">
        <v>454</v>
      </c>
      <c r="B62">
        <v>164.8982188</v>
      </c>
      <c r="C62">
        <v>117.86144999999999</v>
      </c>
      <c r="D62" s="1">
        <v>0.71000873493975902</v>
      </c>
      <c r="E62" s="1">
        <v>-0.21828873493975898</v>
      </c>
      <c r="F62" s="1">
        <v>-0.99336276385542166</v>
      </c>
      <c r="G62">
        <f t="shared" si="1"/>
        <v>0</v>
      </c>
      <c r="I62">
        <f t="shared" si="2"/>
        <v>0.71000873493975902</v>
      </c>
      <c r="J62">
        <f t="shared" si="3"/>
        <v>0.21828873493975898</v>
      </c>
      <c r="K62">
        <f t="shared" si="4"/>
        <v>0.99336276385542166</v>
      </c>
    </row>
    <row r="63" spans="1:11" x14ac:dyDescent="0.25">
      <c r="A63">
        <v>455</v>
      </c>
      <c r="B63">
        <v>254.7692437</v>
      </c>
      <c r="C63">
        <v>160.82960000000003</v>
      </c>
      <c r="D63" s="1">
        <v>0.61620536398467451</v>
      </c>
      <c r="E63" s="1">
        <v>-0.12760528735632182</v>
      </c>
      <c r="F63" s="1">
        <v>-0.97612737049808429</v>
      </c>
      <c r="G63">
        <f t="shared" si="1"/>
        <v>0</v>
      </c>
      <c r="I63">
        <f t="shared" si="2"/>
        <v>0.61620536398467451</v>
      </c>
      <c r="J63">
        <f t="shared" si="3"/>
        <v>0.12760528735632182</v>
      </c>
      <c r="K63">
        <f t="shared" si="4"/>
        <v>0.97612737049808429</v>
      </c>
    </row>
    <row r="64" spans="1:11" x14ac:dyDescent="0.25">
      <c r="A64">
        <v>456</v>
      </c>
      <c r="B64">
        <v>35.481762600000003</v>
      </c>
      <c r="C64">
        <v>22.247368000000002</v>
      </c>
      <c r="D64" s="1">
        <v>0.58545705263157899</v>
      </c>
      <c r="E64" s="1">
        <v>-0.33857221052631581</v>
      </c>
      <c r="F64" s="1">
        <v>-0.93373059473684217</v>
      </c>
      <c r="G64">
        <f t="shared" si="1"/>
        <v>0</v>
      </c>
      <c r="I64">
        <f t="shared" si="2"/>
        <v>0.58545705263157899</v>
      </c>
      <c r="J64">
        <f t="shared" si="3"/>
        <v>0.33857221052631581</v>
      </c>
      <c r="K64">
        <f t="shared" si="4"/>
        <v>0.93373059473684217</v>
      </c>
    </row>
    <row r="65" spans="1:11" x14ac:dyDescent="0.25">
      <c r="A65">
        <v>479</v>
      </c>
      <c r="B65">
        <v>176.74963000000002</v>
      </c>
      <c r="C65">
        <v>68.70693</v>
      </c>
      <c r="D65" s="1">
        <v>1.7499963366336635</v>
      </c>
      <c r="E65" s="1">
        <v>-0.31973336633663363</v>
      </c>
      <c r="F65" s="1">
        <v>-0.93992760198019798</v>
      </c>
      <c r="G65">
        <f t="shared" si="1"/>
        <v>0</v>
      </c>
      <c r="I65">
        <f t="shared" si="2"/>
        <v>1.7499963366336635</v>
      </c>
      <c r="J65">
        <f t="shared" si="3"/>
        <v>0.31973336633663363</v>
      </c>
      <c r="K65">
        <f t="shared" si="4"/>
        <v>0.93992760198019798</v>
      </c>
    </row>
    <row r="66" spans="1:11" x14ac:dyDescent="0.25">
      <c r="A66">
        <v>480</v>
      </c>
      <c r="B66">
        <v>44.287109999999998</v>
      </c>
      <c r="C66">
        <v>20.114294000000001</v>
      </c>
      <c r="D66" s="1">
        <v>1.3420336363636363</v>
      </c>
      <c r="E66" s="1">
        <v>-0.24617542424242422</v>
      </c>
      <c r="F66" s="1">
        <v>-0.60952406060606057</v>
      </c>
      <c r="G66">
        <f t="shared" si="1"/>
        <v>0</v>
      </c>
      <c r="I66">
        <f t="shared" si="2"/>
        <v>1.3420336363636363</v>
      </c>
      <c r="J66">
        <f t="shared" si="3"/>
        <v>0.24617542424242422</v>
      </c>
      <c r="K66">
        <f t="shared" si="4"/>
        <v>0.60952406060606057</v>
      </c>
    </row>
    <row r="67" spans="1:11" x14ac:dyDescent="0.25">
      <c r="A67">
        <v>483</v>
      </c>
      <c r="B67">
        <v>44.379585000000006</v>
      </c>
      <c r="C67">
        <v>22.185112</v>
      </c>
      <c r="D67" s="1">
        <v>1.3448359090909094</v>
      </c>
      <c r="E67" s="1">
        <v>-0.32772387878787879</v>
      </c>
      <c r="F67" s="1">
        <v>-0.88123484848484845</v>
      </c>
      <c r="G67">
        <f t="shared" ref="G67:G115" si="5">IF(ABS(D67)&lt;0.1,1,(IF(ABS(E67)&lt;0.1,1,IF(ABS(F67)&lt;0.1,1,0))))</f>
        <v>0</v>
      </c>
      <c r="I67">
        <f t="shared" ref="I67:I115" si="6">ABS(D67)</f>
        <v>1.3448359090909094</v>
      </c>
      <c r="J67">
        <f t="shared" ref="J67:J115" si="7">ABS(E67)</f>
        <v>0.32772387878787879</v>
      </c>
      <c r="K67">
        <f t="shared" ref="K67:K115" si="8">ABS(F67)</f>
        <v>0.88123484848484845</v>
      </c>
    </row>
    <row r="68" spans="1:11" x14ac:dyDescent="0.25">
      <c r="A68">
        <v>484</v>
      </c>
      <c r="B68">
        <v>62.440250000000006</v>
      </c>
      <c r="C68">
        <v>29.942468999999999</v>
      </c>
      <c r="D68" s="1">
        <v>1.4190965909090911</v>
      </c>
      <c r="E68" s="1">
        <v>-0.31948934090909098</v>
      </c>
      <c r="F68" s="1">
        <v>-0.99958352272727269</v>
      </c>
      <c r="G68">
        <f t="shared" si="5"/>
        <v>0</v>
      </c>
      <c r="I68">
        <f t="shared" si="6"/>
        <v>1.4190965909090911</v>
      </c>
      <c r="J68">
        <f t="shared" si="7"/>
        <v>0.31948934090909098</v>
      </c>
      <c r="K68">
        <f t="shared" si="8"/>
        <v>0.99958352272727269</v>
      </c>
    </row>
    <row r="69" spans="1:11" x14ac:dyDescent="0.25">
      <c r="A69">
        <v>485</v>
      </c>
      <c r="B69">
        <v>208.52379999999999</v>
      </c>
      <c r="C69">
        <v>3.4746063</v>
      </c>
      <c r="D69" s="1">
        <v>4.0887019607843138</v>
      </c>
      <c r="E69" s="1">
        <v>-0.93187046470588231</v>
      </c>
      <c r="F69" s="1">
        <v>-0.9995126225686275</v>
      </c>
      <c r="G69">
        <f t="shared" si="5"/>
        <v>0</v>
      </c>
      <c r="I69">
        <f t="shared" si="6"/>
        <v>4.0887019607843138</v>
      </c>
      <c r="J69">
        <f t="shared" si="7"/>
        <v>0.93187046470588231</v>
      </c>
      <c r="K69">
        <f t="shared" si="8"/>
        <v>0.9995126225686275</v>
      </c>
    </row>
    <row r="70" spans="1:11" x14ac:dyDescent="0.25">
      <c r="A70">
        <v>518</v>
      </c>
      <c r="B70">
        <v>64.440870000000004</v>
      </c>
      <c r="C70">
        <v>34.866515999999997</v>
      </c>
      <c r="D70" s="1">
        <v>1.4645652272727272</v>
      </c>
      <c r="E70" s="1">
        <v>-0.20757918181818191</v>
      </c>
      <c r="F70" s="1">
        <v>-0.9639856545454546</v>
      </c>
      <c r="G70">
        <f t="shared" si="5"/>
        <v>0</v>
      </c>
      <c r="I70">
        <f t="shared" si="6"/>
        <v>1.4645652272727272</v>
      </c>
      <c r="J70">
        <f t="shared" si="7"/>
        <v>0.20757918181818191</v>
      </c>
      <c r="K70">
        <f t="shared" si="8"/>
        <v>0.9639856545454546</v>
      </c>
    </row>
    <row r="71" spans="1:11" x14ac:dyDescent="0.25">
      <c r="A71">
        <v>520</v>
      </c>
      <c r="B71">
        <v>68.188019999999995</v>
      </c>
      <c r="C71">
        <v>36.734250000000003</v>
      </c>
      <c r="D71" s="1">
        <v>1.5857679069767441</v>
      </c>
      <c r="E71" s="1">
        <v>-0.14571511627906975</v>
      </c>
      <c r="F71" s="1">
        <v>-0.93156802325581389</v>
      </c>
      <c r="G71">
        <f t="shared" si="5"/>
        <v>0</v>
      </c>
      <c r="I71">
        <f t="shared" si="6"/>
        <v>1.5857679069767441</v>
      </c>
      <c r="J71">
        <f t="shared" si="7"/>
        <v>0.14571511627906975</v>
      </c>
      <c r="K71">
        <f t="shared" si="8"/>
        <v>0.93156802325581389</v>
      </c>
    </row>
    <row r="72" spans="1:11" x14ac:dyDescent="0.25">
      <c r="A72">
        <v>528</v>
      </c>
      <c r="B72">
        <v>45.262114999999994</v>
      </c>
      <c r="C72">
        <v>24.989311000000001</v>
      </c>
      <c r="D72" s="1">
        <v>1.6763746296296294</v>
      </c>
      <c r="E72" s="1">
        <v>-7.4469962962962932E-2</v>
      </c>
      <c r="F72" s="1">
        <v>-0.99999861111118515</v>
      </c>
      <c r="G72">
        <f t="shared" si="5"/>
        <v>1</v>
      </c>
      <c r="I72">
        <f t="shared" si="6"/>
        <v>1.6763746296296294</v>
      </c>
      <c r="J72">
        <f t="shared" si="7"/>
        <v>7.4469962962962932E-2</v>
      </c>
      <c r="K72">
        <f t="shared" si="8"/>
        <v>0.99999861111118515</v>
      </c>
    </row>
    <row r="73" spans="1:11" x14ac:dyDescent="0.25">
      <c r="A73">
        <v>530</v>
      </c>
      <c r="B73">
        <v>45.124862999999998</v>
      </c>
      <c r="C73">
        <v>34.107659999999996</v>
      </c>
      <c r="D73" s="1">
        <v>0.71057624999999991</v>
      </c>
      <c r="E73" s="1">
        <v>-5.9898687500000047E-2</v>
      </c>
      <c r="F73" s="1">
        <v>-0.89668606249999994</v>
      </c>
      <c r="G73">
        <f t="shared" si="5"/>
        <v>1</v>
      </c>
      <c r="I73">
        <f t="shared" si="6"/>
        <v>0.71057624999999991</v>
      </c>
      <c r="J73">
        <f t="shared" si="7"/>
        <v>5.9898687500000047E-2</v>
      </c>
      <c r="K73">
        <f t="shared" si="8"/>
        <v>0.89668606249999994</v>
      </c>
    </row>
    <row r="74" spans="1:11" x14ac:dyDescent="0.25">
      <c r="A74">
        <v>533</v>
      </c>
      <c r="B74">
        <v>136.27566999999999</v>
      </c>
      <c r="C74">
        <v>24.25675</v>
      </c>
      <c r="D74" s="1">
        <v>2.839076458333333</v>
      </c>
      <c r="E74" s="1">
        <v>-0.49465104166666662</v>
      </c>
      <c r="F74" s="1">
        <v>-0.99993502604166662</v>
      </c>
      <c r="G74">
        <f t="shared" si="5"/>
        <v>0</v>
      </c>
      <c r="I74">
        <f t="shared" si="6"/>
        <v>2.839076458333333</v>
      </c>
      <c r="J74">
        <f t="shared" si="7"/>
        <v>0.49465104166666662</v>
      </c>
      <c r="K74">
        <f t="shared" si="8"/>
        <v>0.99993502604166662</v>
      </c>
    </row>
    <row r="75" spans="1:11" x14ac:dyDescent="0.25">
      <c r="A75">
        <v>539</v>
      </c>
      <c r="B75">
        <v>27.346993739999998</v>
      </c>
      <c r="C75">
        <v>19.125155999999997</v>
      </c>
      <c r="D75" s="1">
        <v>0.68304128571428557</v>
      </c>
      <c r="E75" s="1">
        <v>-0.23441696428571424</v>
      </c>
      <c r="F75" s="1">
        <v>-0.9766783478571428</v>
      </c>
      <c r="G75">
        <f t="shared" si="5"/>
        <v>0</v>
      </c>
      <c r="I75">
        <f t="shared" si="6"/>
        <v>0.68304128571428557</v>
      </c>
      <c r="J75">
        <f t="shared" si="7"/>
        <v>0.23441696428571424</v>
      </c>
      <c r="K75">
        <f t="shared" si="8"/>
        <v>0.9766783478571428</v>
      </c>
    </row>
    <row r="76" spans="1:11" x14ac:dyDescent="0.25">
      <c r="A76">
        <v>543</v>
      </c>
      <c r="B76">
        <v>46.545999999999999</v>
      </c>
      <c r="C76">
        <v>4.2430624999999997</v>
      </c>
      <c r="D76" s="1">
        <v>-0.7742170392156863</v>
      </c>
      <c r="E76" s="1">
        <v>-0.91680269607843135</v>
      </c>
      <c r="F76" s="1">
        <v>-0.91266666666666663</v>
      </c>
      <c r="G76">
        <f t="shared" si="5"/>
        <v>0</v>
      </c>
      <c r="I76">
        <f t="shared" si="6"/>
        <v>0.7742170392156863</v>
      </c>
      <c r="J76">
        <f t="shared" si="7"/>
        <v>0.91680269607843135</v>
      </c>
      <c r="K76">
        <f t="shared" si="8"/>
        <v>0.91266666666666663</v>
      </c>
    </row>
    <row r="77" spans="1:11" x14ac:dyDescent="0.25">
      <c r="A77">
        <v>555</v>
      </c>
      <c r="B77">
        <v>41.055400000000006</v>
      </c>
      <c r="C77">
        <v>28.665194</v>
      </c>
      <c r="D77" s="1">
        <v>1.0527025641025642</v>
      </c>
      <c r="E77" s="1">
        <v>-0.26499502564102562</v>
      </c>
      <c r="F77" s="1">
        <v>-0.99987756410256412</v>
      </c>
      <c r="G77">
        <f t="shared" si="5"/>
        <v>0</v>
      </c>
      <c r="I77">
        <f t="shared" si="6"/>
        <v>1.0527025641025642</v>
      </c>
      <c r="J77">
        <f t="shared" si="7"/>
        <v>0.26499502564102562</v>
      </c>
      <c r="K77">
        <f t="shared" si="8"/>
        <v>0.99987756410256412</v>
      </c>
    </row>
    <row r="78" spans="1:11" x14ac:dyDescent="0.25">
      <c r="A78">
        <v>556</v>
      </c>
      <c r="B78">
        <v>59.959175000000002</v>
      </c>
      <c r="C78">
        <v>53.419250000000005</v>
      </c>
      <c r="D78" s="1">
        <v>0.89032083333333345</v>
      </c>
      <c r="E78" s="1">
        <v>-9.0765566666666686E-2</v>
      </c>
      <c r="F78" s="1">
        <v>-0.99931958333333337</v>
      </c>
      <c r="G78">
        <f t="shared" si="5"/>
        <v>1</v>
      </c>
      <c r="I78">
        <f t="shared" si="6"/>
        <v>0.89032083333333345</v>
      </c>
      <c r="J78">
        <f t="shared" si="7"/>
        <v>9.0765566666666686E-2</v>
      </c>
      <c r="K78">
        <f t="shared" si="8"/>
        <v>0.99931958333333337</v>
      </c>
    </row>
    <row r="79" spans="1:11" x14ac:dyDescent="0.25">
      <c r="A79">
        <v>559</v>
      </c>
      <c r="B79">
        <v>42.862494999999996</v>
      </c>
      <c r="C79">
        <v>31.203098000000001</v>
      </c>
      <c r="D79" s="1">
        <v>1.0990383333333331</v>
      </c>
      <c r="E79" s="1">
        <v>-0.19992056410256409</v>
      </c>
      <c r="F79" s="1">
        <v>-0.99964807693589741</v>
      </c>
      <c r="G79">
        <f t="shared" si="5"/>
        <v>0</v>
      </c>
      <c r="I79">
        <f t="shared" si="6"/>
        <v>1.0990383333333331</v>
      </c>
      <c r="J79">
        <f t="shared" si="7"/>
        <v>0.19992056410256409</v>
      </c>
      <c r="K79">
        <f t="shared" si="8"/>
        <v>0.99964807693589741</v>
      </c>
    </row>
    <row r="80" spans="1:11" x14ac:dyDescent="0.25">
      <c r="A80">
        <v>562</v>
      </c>
      <c r="B80">
        <v>91.970609999999994</v>
      </c>
      <c r="C80">
        <v>28.707380000000001</v>
      </c>
      <c r="D80" s="1">
        <v>1.9160543749999999</v>
      </c>
      <c r="E80" s="1">
        <v>-0.40192958333333328</v>
      </c>
      <c r="F80" s="1">
        <v>-0.94074153958333329</v>
      </c>
      <c r="G80">
        <f t="shared" si="5"/>
        <v>0</v>
      </c>
      <c r="I80">
        <f t="shared" si="6"/>
        <v>1.9160543749999999</v>
      </c>
      <c r="J80">
        <f t="shared" si="7"/>
        <v>0.40192958333333328</v>
      </c>
      <c r="K80">
        <f t="shared" si="8"/>
        <v>0.94074153958333329</v>
      </c>
    </row>
    <row r="81" spans="1:11" x14ac:dyDescent="0.25">
      <c r="A81">
        <v>582</v>
      </c>
      <c r="B81">
        <v>78.698840000000004</v>
      </c>
      <c r="C81">
        <v>23.312474999999999</v>
      </c>
      <c r="D81" s="1">
        <v>1.9194839024390244</v>
      </c>
      <c r="E81" s="1">
        <v>-0.43140304878048785</v>
      </c>
      <c r="F81" s="1">
        <v>-0.96330411463414634</v>
      </c>
      <c r="G81">
        <f t="shared" si="5"/>
        <v>0</v>
      </c>
      <c r="I81">
        <f t="shared" si="6"/>
        <v>1.9194839024390244</v>
      </c>
      <c r="J81">
        <f t="shared" si="7"/>
        <v>0.43140304878048785</v>
      </c>
      <c r="K81">
        <f t="shared" si="8"/>
        <v>0.96330411463414634</v>
      </c>
    </row>
    <row r="82" spans="1:11" x14ac:dyDescent="0.25">
      <c r="A82">
        <v>584</v>
      </c>
      <c r="B82">
        <v>94.817520000000002</v>
      </c>
      <c r="C82">
        <v>29.924811999999999</v>
      </c>
      <c r="D82" s="1">
        <v>1.5050400000000002</v>
      </c>
      <c r="E82" s="1">
        <v>-0.5250029841269841</v>
      </c>
      <c r="F82" s="1">
        <v>-0.97500337301587303</v>
      </c>
      <c r="G82">
        <f t="shared" si="5"/>
        <v>0</v>
      </c>
      <c r="I82">
        <f t="shared" si="6"/>
        <v>1.5050400000000002</v>
      </c>
      <c r="J82">
        <f t="shared" si="7"/>
        <v>0.5250029841269841</v>
      </c>
      <c r="K82">
        <f t="shared" si="8"/>
        <v>0.97500337301587303</v>
      </c>
    </row>
    <row r="83" spans="1:11" x14ac:dyDescent="0.25">
      <c r="A83">
        <v>593</v>
      </c>
      <c r="B83">
        <v>44.133674999999997</v>
      </c>
      <c r="C83">
        <v>34.824424999999998</v>
      </c>
      <c r="D83" s="1">
        <v>1.1033418749999999</v>
      </c>
      <c r="E83" s="1">
        <v>-0.12938937500000003</v>
      </c>
      <c r="F83" s="1">
        <v>-0.98361921900000004</v>
      </c>
      <c r="G83">
        <f t="shared" si="5"/>
        <v>0</v>
      </c>
      <c r="I83">
        <f t="shared" si="6"/>
        <v>1.1033418749999999</v>
      </c>
      <c r="J83">
        <f t="shared" si="7"/>
        <v>0.12938937500000003</v>
      </c>
      <c r="K83">
        <f t="shared" si="8"/>
        <v>0.98361921900000004</v>
      </c>
    </row>
    <row r="84" spans="1:11" x14ac:dyDescent="0.25">
      <c r="A84">
        <v>595</v>
      </c>
      <c r="B84">
        <v>75.125820000000004</v>
      </c>
      <c r="C84">
        <v>22.627120000000005</v>
      </c>
      <c r="D84" s="1">
        <v>0.27594048780487812</v>
      </c>
      <c r="E84" s="1">
        <v>-8.38314634146341E-2</v>
      </c>
      <c r="F84" s="1">
        <v>-0.87527089024390248</v>
      </c>
      <c r="G84">
        <f t="shared" si="5"/>
        <v>1</v>
      </c>
      <c r="I84">
        <f t="shared" si="6"/>
        <v>0.27594048780487812</v>
      </c>
      <c r="J84">
        <f t="shared" si="7"/>
        <v>8.38314634146341E-2</v>
      </c>
      <c r="K84">
        <f t="shared" si="8"/>
        <v>0.87527089024390248</v>
      </c>
    </row>
    <row r="85" spans="1:11" x14ac:dyDescent="0.25">
      <c r="A85">
        <v>596</v>
      </c>
      <c r="B85">
        <v>364.55588</v>
      </c>
      <c r="C85">
        <v>78.111130000000003</v>
      </c>
      <c r="D85" s="1">
        <v>4.0961334831460672</v>
      </c>
      <c r="E85" s="1">
        <v>-0.12234685393258427</v>
      </c>
      <c r="F85" s="1">
        <v>-0.99999852528089883</v>
      </c>
      <c r="G85">
        <f t="shared" si="5"/>
        <v>0</v>
      </c>
      <c r="I85">
        <f t="shared" si="6"/>
        <v>4.0961334831460672</v>
      </c>
      <c r="J85">
        <f t="shared" si="7"/>
        <v>0.12234685393258427</v>
      </c>
      <c r="K85">
        <f t="shared" si="8"/>
        <v>0.99999852528089883</v>
      </c>
    </row>
    <row r="86" spans="1:11" x14ac:dyDescent="0.25">
      <c r="A86">
        <v>597</v>
      </c>
      <c r="B86">
        <v>218.69630000000001</v>
      </c>
      <c r="C86">
        <v>22.314660000000003</v>
      </c>
      <c r="D86" s="1">
        <v>2.3265563829787235</v>
      </c>
      <c r="E86" s="1">
        <v>-5.2660276595744793E-2</v>
      </c>
      <c r="F86" s="1">
        <v>-0.23738999999999999</v>
      </c>
      <c r="G86">
        <f t="shared" si="5"/>
        <v>1</v>
      </c>
      <c r="I86">
        <f t="shared" si="6"/>
        <v>2.3265563829787235</v>
      </c>
      <c r="J86">
        <f t="shared" si="7"/>
        <v>5.2660276595744793E-2</v>
      </c>
      <c r="K86">
        <f t="shared" si="8"/>
        <v>0.23738999999999999</v>
      </c>
    </row>
    <row r="87" spans="1:11" x14ac:dyDescent="0.25">
      <c r="A87">
        <v>598</v>
      </c>
      <c r="B87">
        <v>165.11159000000001</v>
      </c>
      <c r="C87">
        <v>31.468628000000002</v>
      </c>
      <c r="D87" s="1">
        <v>2.1443063636363635</v>
      </c>
      <c r="E87" s="1">
        <v>-0.11345363636363637</v>
      </c>
      <c r="F87" s="1">
        <v>-0.40868348051948056</v>
      </c>
      <c r="G87">
        <f t="shared" si="5"/>
        <v>0</v>
      </c>
      <c r="I87">
        <f t="shared" si="6"/>
        <v>2.1443063636363635</v>
      </c>
      <c r="J87">
        <f t="shared" si="7"/>
        <v>0.11345363636363637</v>
      </c>
      <c r="K87">
        <f t="shared" si="8"/>
        <v>0.40868348051948056</v>
      </c>
    </row>
    <row r="88" spans="1:11" x14ac:dyDescent="0.25">
      <c r="A88">
        <v>605</v>
      </c>
      <c r="B88">
        <v>186.79949999999999</v>
      </c>
      <c r="C88">
        <v>27.072535999999999</v>
      </c>
      <c r="D88" s="1">
        <v>4.7897307692307693</v>
      </c>
      <c r="E88" s="1">
        <v>-0.30583241025641028</v>
      </c>
      <c r="F88" s="1">
        <v>-0.89631394871794867</v>
      </c>
      <c r="G88">
        <f t="shared" si="5"/>
        <v>0</v>
      </c>
      <c r="I88">
        <f t="shared" si="6"/>
        <v>4.7897307692307693</v>
      </c>
      <c r="J88">
        <f t="shared" si="7"/>
        <v>0.30583241025641028</v>
      </c>
      <c r="K88">
        <f t="shared" si="8"/>
        <v>0.89631394871794867</v>
      </c>
    </row>
    <row r="89" spans="1:11" x14ac:dyDescent="0.25">
      <c r="A89">
        <v>615</v>
      </c>
      <c r="B89">
        <v>82.664899999999989</v>
      </c>
      <c r="C89">
        <v>50.879244</v>
      </c>
      <c r="D89" s="1">
        <v>1.5029981818181817</v>
      </c>
      <c r="E89" s="1">
        <v>-1.6175218181818218E-2</v>
      </c>
      <c r="F89" s="1">
        <v>-0.92507716363636361</v>
      </c>
      <c r="G89">
        <f t="shared" si="5"/>
        <v>1</v>
      </c>
      <c r="I89">
        <f t="shared" si="6"/>
        <v>1.5029981818181817</v>
      </c>
      <c r="J89">
        <f t="shared" si="7"/>
        <v>1.6175218181818218E-2</v>
      </c>
      <c r="K89">
        <f t="shared" si="8"/>
        <v>0.92507716363636361</v>
      </c>
    </row>
    <row r="90" spans="1:11" x14ac:dyDescent="0.25">
      <c r="A90">
        <v>616</v>
      </c>
      <c r="B90">
        <v>26.938368000000001</v>
      </c>
      <c r="C90">
        <v>0.63504999999999967</v>
      </c>
      <c r="D90" s="1">
        <v>0.72996572413793115</v>
      </c>
      <c r="E90" s="1">
        <v>-7.1090758620689587E-2</v>
      </c>
      <c r="F90" s="1">
        <v>2.1898275862068939E-2</v>
      </c>
      <c r="G90">
        <f t="shared" si="5"/>
        <v>1</v>
      </c>
      <c r="I90">
        <f t="shared" si="6"/>
        <v>0.72996572413793115</v>
      </c>
      <c r="J90">
        <f t="shared" si="7"/>
        <v>7.1090758620689587E-2</v>
      </c>
      <c r="K90">
        <f t="shared" si="8"/>
        <v>2.1898275862068939E-2</v>
      </c>
    </row>
    <row r="91" spans="1:11" x14ac:dyDescent="0.25">
      <c r="A91">
        <v>618</v>
      </c>
      <c r="B91">
        <v>178.45931999999999</v>
      </c>
      <c r="C91">
        <v>119.984882</v>
      </c>
      <c r="D91" s="1">
        <v>0.9859630939226518</v>
      </c>
      <c r="E91" s="1">
        <v>-7.2285745856353611E-2</v>
      </c>
      <c r="F91" s="1">
        <v>-0.66289990055248615</v>
      </c>
      <c r="G91">
        <f t="shared" si="5"/>
        <v>1</v>
      </c>
      <c r="I91">
        <f t="shared" si="6"/>
        <v>0.9859630939226518</v>
      </c>
      <c r="J91">
        <f t="shared" si="7"/>
        <v>7.2285745856353611E-2</v>
      </c>
      <c r="K91">
        <f t="shared" si="8"/>
        <v>0.66289990055248615</v>
      </c>
    </row>
    <row r="92" spans="1:11" x14ac:dyDescent="0.25">
      <c r="A92">
        <v>620</v>
      </c>
      <c r="B92">
        <v>111.60567</v>
      </c>
      <c r="C92">
        <v>76.015870000000007</v>
      </c>
      <c r="D92" s="1">
        <v>1.2539962921348313</v>
      </c>
      <c r="E92" s="1">
        <v>-0.14588910112359543</v>
      </c>
      <c r="F92" s="1">
        <v>-0.92574332584269658</v>
      </c>
      <c r="G92">
        <f t="shared" si="5"/>
        <v>0</v>
      </c>
      <c r="I92">
        <f t="shared" si="6"/>
        <v>1.2539962921348313</v>
      </c>
      <c r="J92">
        <f t="shared" si="7"/>
        <v>0.14588910112359543</v>
      </c>
      <c r="K92">
        <f t="shared" si="8"/>
        <v>0.92574332584269658</v>
      </c>
    </row>
    <row r="93" spans="1:11" x14ac:dyDescent="0.25">
      <c r="A93">
        <v>621</v>
      </c>
      <c r="B93">
        <v>86.334720000000004</v>
      </c>
      <c r="C93">
        <v>44.24539</v>
      </c>
      <c r="D93" s="1">
        <v>1.7619330612244899</v>
      </c>
      <c r="E93" s="1">
        <v>-9.7032857142857143E-2</v>
      </c>
      <c r="F93" s="1">
        <v>-0.99953711734693873</v>
      </c>
      <c r="G93">
        <f t="shared" si="5"/>
        <v>1</v>
      </c>
      <c r="I93">
        <f t="shared" si="6"/>
        <v>1.7619330612244899</v>
      </c>
      <c r="J93">
        <f t="shared" si="7"/>
        <v>9.7032857142857143E-2</v>
      </c>
      <c r="K93">
        <f t="shared" si="8"/>
        <v>0.99953711734693873</v>
      </c>
    </row>
    <row r="94" spans="1:11" x14ac:dyDescent="0.25">
      <c r="A94">
        <v>626</v>
      </c>
      <c r="B94">
        <v>252.84039999999999</v>
      </c>
      <c r="C94">
        <v>170.34363999999999</v>
      </c>
      <c r="D94" s="1">
        <v>1.264202</v>
      </c>
      <c r="E94" s="1">
        <v>-0.14828180000000002</v>
      </c>
      <c r="F94" s="1">
        <v>-0.99999746874999995</v>
      </c>
      <c r="G94">
        <f t="shared" si="5"/>
        <v>0</v>
      </c>
      <c r="I94">
        <f t="shared" si="6"/>
        <v>1.264202</v>
      </c>
      <c r="J94">
        <f t="shared" si="7"/>
        <v>0.14828180000000002</v>
      </c>
      <c r="K94">
        <f t="shared" si="8"/>
        <v>0.99999746874999995</v>
      </c>
    </row>
    <row r="95" spans="1:11" x14ac:dyDescent="0.25">
      <c r="A95">
        <v>631</v>
      </c>
      <c r="B95">
        <v>65.018900000000002</v>
      </c>
      <c r="C95">
        <v>41.995895000000004</v>
      </c>
      <c r="D95" s="1">
        <v>1.1821618181818181</v>
      </c>
      <c r="E95" s="1">
        <v>-0.19559409090909086</v>
      </c>
      <c r="F95" s="1">
        <v>0.76356172727272731</v>
      </c>
      <c r="G95">
        <f t="shared" si="5"/>
        <v>0</v>
      </c>
      <c r="I95">
        <f t="shared" si="6"/>
        <v>1.1821618181818181</v>
      </c>
      <c r="J95">
        <f t="shared" si="7"/>
        <v>0.19559409090909086</v>
      </c>
      <c r="K95">
        <f t="shared" si="8"/>
        <v>0.76356172727272731</v>
      </c>
    </row>
    <row r="96" spans="1:11" x14ac:dyDescent="0.25">
      <c r="A96">
        <v>632</v>
      </c>
      <c r="B96">
        <v>29.433294</v>
      </c>
      <c r="C96">
        <v>17.1541</v>
      </c>
      <c r="D96" s="1">
        <v>0.50453235294117649</v>
      </c>
      <c r="E96" s="1">
        <v>-0.13847335294117646</v>
      </c>
      <c r="F96" s="1">
        <v>-0.8656851176470588</v>
      </c>
      <c r="G96">
        <f t="shared" si="5"/>
        <v>0</v>
      </c>
      <c r="I96">
        <f t="shared" si="6"/>
        <v>0.50453235294117649</v>
      </c>
      <c r="J96">
        <f t="shared" si="7"/>
        <v>0.13847335294117646</v>
      </c>
      <c r="K96">
        <f t="shared" si="8"/>
        <v>0.8656851176470588</v>
      </c>
    </row>
    <row r="97" spans="1:11" x14ac:dyDescent="0.25">
      <c r="A97">
        <v>636</v>
      </c>
      <c r="B97">
        <v>131.95813125000001</v>
      </c>
      <c r="C97">
        <v>36.108459999999994</v>
      </c>
      <c r="D97" s="1">
        <v>-0.27354893939393932</v>
      </c>
      <c r="E97" s="1">
        <v>-0.14035969696969697</v>
      </c>
      <c r="F97" s="1">
        <v>-0.99968281250000002</v>
      </c>
      <c r="G97">
        <f t="shared" si="5"/>
        <v>0</v>
      </c>
      <c r="I97">
        <f t="shared" si="6"/>
        <v>0.27354893939393932</v>
      </c>
      <c r="J97">
        <f t="shared" si="7"/>
        <v>0.14035969696969697</v>
      </c>
      <c r="K97">
        <f t="shared" si="8"/>
        <v>0.99968281250000002</v>
      </c>
    </row>
    <row r="98" spans="1:11" x14ac:dyDescent="0.25">
      <c r="A98">
        <v>638</v>
      </c>
      <c r="B98">
        <v>549.82023749999996</v>
      </c>
      <c r="C98">
        <v>5.2453000000000429</v>
      </c>
      <c r="D98" s="1">
        <v>9.5369090909092069E-3</v>
      </c>
      <c r="E98" s="1">
        <v>-0.19950140000000005</v>
      </c>
      <c r="F98" s="1">
        <v>-0.99967315909090904</v>
      </c>
      <c r="G98">
        <f t="shared" si="5"/>
        <v>1</v>
      </c>
      <c r="I98">
        <f t="shared" si="6"/>
        <v>9.5369090909092069E-3</v>
      </c>
      <c r="J98">
        <f t="shared" si="7"/>
        <v>0.19950140000000005</v>
      </c>
      <c r="K98">
        <f t="shared" si="8"/>
        <v>0.99967315909090904</v>
      </c>
    </row>
    <row r="99" spans="1:11" x14ac:dyDescent="0.25">
      <c r="A99">
        <v>639</v>
      </c>
      <c r="B99">
        <v>31.975631249999999</v>
      </c>
      <c r="C99">
        <v>4.9879230000000021</v>
      </c>
      <c r="D99" s="1">
        <v>0.15587259375000007</v>
      </c>
      <c r="E99" s="1">
        <v>-4.3831062500000018E-2</v>
      </c>
      <c r="F99" s="1">
        <v>-0.99923847656249998</v>
      </c>
      <c r="G99">
        <f t="shared" si="5"/>
        <v>1</v>
      </c>
      <c r="I99">
        <f t="shared" si="6"/>
        <v>0.15587259375000007</v>
      </c>
      <c r="J99">
        <f t="shared" si="7"/>
        <v>4.3831062500000018E-2</v>
      </c>
      <c r="K99">
        <f t="shared" si="8"/>
        <v>0.99923847656249998</v>
      </c>
    </row>
    <row r="100" spans="1:11" x14ac:dyDescent="0.25">
      <c r="A100">
        <v>641</v>
      </c>
      <c r="B100">
        <v>262.70898</v>
      </c>
      <c r="C100">
        <v>63.128467999999998</v>
      </c>
      <c r="D100" s="1">
        <v>4.1048278125</v>
      </c>
      <c r="E100" s="1">
        <v>-1.3617687500000031E-2</v>
      </c>
      <c r="F100" s="1">
        <v>-0.99466542999999996</v>
      </c>
      <c r="G100">
        <f t="shared" si="5"/>
        <v>1</v>
      </c>
      <c r="I100">
        <f t="shared" si="6"/>
        <v>4.1048278125</v>
      </c>
      <c r="J100">
        <f t="shared" si="7"/>
        <v>1.3617687500000031E-2</v>
      </c>
      <c r="K100">
        <f t="shared" si="8"/>
        <v>0.99466542999999996</v>
      </c>
    </row>
    <row r="101" spans="1:11" x14ac:dyDescent="0.25">
      <c r="A101">
        <v>645</v>
      </c>
      <c r="B101">
        <v>135.08318</v>
      </c>
      <c r="C101">
        <v>62.442300000000003</v>
      </c>
      <c r="D101" s="1">
        <v>1.7318356410256408</v>
      </c>
      <c r="E101" s="1">
        <v>-0.19945769230769228</v>
      </c>
      <c r="F101" s="1">
        <v>-0.99903677891025644</v>
      </c>
      <c r="G101">
        <f t="shared" si="5"/>
        <v>0</v>
      </c>
      <c r="I101">
        <f t="shared" si="6"/>
        <v>1.7318356410256408</v>
      </c>
      <c r="J101">
        <f t="shared" si="7"/>
        <v>0.19945769230769228</v>
      </c>
      <c r="K101">
        <f t="shared" si="8"/>
        <v>0.99903677891025644</v>
      </c>
    </row>
    <row r="102" spans="1:11" x14ac:dyDescent="0.25">
      <c r="A102">
        <v>649</v>
      </c>
      <c r="B102">
        <v>141.25016260000001</v>
      </c>
      <c r="C102">
        <v>68.783739999999995</v>
      </c>
      <c r="D102" s="1">
        <v>0.47112150684931509</v>
      </c>
      <c r="E102" s="1">
        <v>-8.3992534246575379E-2</v>
      </c>
      <c r="F102" s="1">
        <v>-0.96746686712328767</v>
      </c>
      <c r="G102">
        <f t="shared" si="5"/>
        <v>1</v>
      </c>
      <c r="I102">
        <f t="shared" si="6"/>
        <v>0.47112150684931509</v>
      </c>
      <c r="J102">
        <f t="shared" si="7"/>
        <v>8.3992534246575379E-2</v>
      </c>
      <c r="K102">
        <f t="shared" si="8"/>
        <v>0.96746686712328767</v>
      </c>
    </row>
    <row r="103" spans="1:11" x14ac:dyDescent="0.25">
      <c r="A103">
        <v>651</v>
      </c>
      <c r="B103">
        <v>32.743569000000001</v>
      </c>
      <c r="C103">
        <v>0.45625623999999998</v>
      </c>
      <c r="D103" s="1">
        <v>-0.77960878571428571</v>
      </c>
      <c r="E103" s="1">
        <v>-0.98913675619047614</v>
      </c>
      <c r="F103" s="1">
        <v>-0.73463021428571429</v>
      </c>
      <c r="G103">
        <f t="shared" si="5"/>
        <v>0</v>
      </c>
      <c r="I103">
        <f t="shared" si="6"/>
        <v>0.77960878571428571</v>
      </c>
      <c r="J103">
        <f t="shared" si="7"/>
        <v>0.98913675619047614</v>
      </c>
      <c r="K103">
        <f t="shared" si="8"/>
        <v>0.73463021428571429</v>
      </c>
    </row>
    <row r="104" spans="1:11" x14ac:dyDescent="0.25">
      <c r="A104">
        <v>652</v>
      </c>
      <c r="B104">
        <v>64.302670000000006</v>
      </c>
      <c r="C104">
        <v>15.066913</v>
      </c>
      <c r="D104" s="1">
        <v>2.4731796153846157</v>
      </c>
      <c r="E104" s="1">
        <v>-5.2864000000000022E-2</v>
      </c>
      <c r="F104" s="1">
        <v>-0.5794966538461539</v>
      </c>
      <c r="G104">
        <f t="shared" si="5"/>
        <v>1</v>
      </c>
      <c r="I104">
        <f t="shared" si="6"/>
        <v>2.4731796153846157</v>
      </c>
      <c r="J104">
        <f t="shared" si="7"/>
        <v>5.2864000000000022E-2</v>
      </c>
      <c r="K104">
        <f t="shared" si="8"/>
        <v>0.5794966538461539</v>
      </c>
    </row>
    <row r="105" spans="1:11" x14ac:dyDescent="0.25">
      <c r="A105">
        <v>653</v>
      </c>
      <c r="B105">
        <v>407.00670000000002</v>
      </c>
      <c r="C105">
        <v>85.390039999999999</v>
      </c>
      <c r="D105" s="1">
        <v>3.7685805555555554</v>
      </c>
      <c r="E105" s="1">
        <v>-0.20935148148148153</v>
      </c>
      <c r="F105" s="1">
        <v>-0.99988726852777776</v>
      </c>
      <c r="G105">
        <f t="shared" si="5"/>
        <v>0</v>
      </c>
      <c r="I105">
        <f t="shared" si="6"/>
        <v>3.7685805555555554</v>
      </c>
      <c r="J105">
        <f t="shared" si="7"/>
        <v>0.20935148148148153</v>
      </c>
      <c r="K105">
        <f t="shared" si="8"/>
        <v>0.99988726852777776</v>
      </c>
    </row>
    <row r="106" spans="1:11" x14ac:dyDescent="0.25">
      <c r="A106">
        <v>658</v>
      </c>
      <c r="B106">
        <v>99.434940000000012</v>
      </c>
      <c r="C106">
        <v>26.17923</v>
      </c>
      <c r="D106" s="1">
        <v>2.8409982857142859</v>
      </c>
      <c r="E106" s="1">
        <v>-0.25202199999999997</v>
      </c>
      <c r="F106" s="1">
        <v>-0.98839053600000004</v>
      </c>
      <c r="G106">
        <f t="shared" si="5"/>
        <v>0</v>
      </c>
      <c r="I106">
        <f t="shared" si="6"/>
        <v>2.8409982857142859</v>
      </c>
      <c r="J106">
        <f t="shared" si="7"/>
        <v>0.25202199999999997</v>
      </c>
      <c r="K106">
        <f t="shared" si="8"/>
        <v>0.98839053600000004</v>
      </c>
    </row>
    <row r="107" spans="1:11" x14ac:dyDescent="0.25">
      <c r="A107">
        <v>661</v>
      </c>
      <c r="B107">
        <v>40.605490000000003</v>
      </c>
      <c r="C107">
        <v>37.306815999999998</v>
      </c>
      <c r="D107" s="1">
        <v>1.01513725</v>
      </c>
      <c r="E107" s="1">
        <v>-6.73296000000001E-2</v>
      </c>
      <c r="F107" s="1">
        <v>-0.99907875005000002</v>
      </c>
      <c r="G107">
        <f t="shared" si="5"/>
        <v>1</v>
      </c>
      <c r="I107">
        <f t="shared" si="6"/>
        <v>1.01513725</v>
      </c>
      <c r="J107">
        <f t="shared" si="7"/>
        <v>6.73296000000001E-2</v>
      </c>
      <c r="K107">
        <f t="shared" si="8"/>
        <v>0.99907875005000002</v>
      </c>
    </row>
    <row r="108" spans="1:11" x14ac:dyDescent="0.25">
      <c r="A108">
        <v>676</v>
      </c>
      <c r="B108">
        <v>115.34784999999999</v>
      </c>
      <c r="C108">
        <v>7.4049499999999995</v>
      </c>
      <c r="D108" s="1">
        <v>-6.275381355932208E-2</v>
      </c>
      <c r="E108" s="1">
        <v>-0.24304677966101695</v>
      </c>
      <c r="F108" s="1">
        <v>-0.9775241525423729</v>
      </c>
      <c r="G108">
        <f t="shared" si="5"/>
        <v>1</v>
      </c>
      <c r="I108">
        <f t="shared" si="6"/>
        <v>6.275381355932208E-2</v>
      </c>
      <c r="J108">
        <f t="shared" si="7"/>
        <v>0.24304677966101695</v>
      </c>
      <c r="K108">
        <f t="shared" si="8"/>
        <v>0.9775241525423729</v>
      </c>
    </row>
    <row r="109" spans="1:11" x14ac:dyDescent="0.25">
      <c r="A109">
        <v>678</v>
      </c>
      <c r="B109">
        <v>37.442183999999997</v>
      </c>
      <c r="C109">
        <v>25.67923</v>
      </c>
      <c r="D109" s="1">
        <v>1.1346116363636365</v>
      </c>
      <c r="E109" s="1">
        <v>-0.22184151515151518</v>
      </c>
      <c r="F109" s="1">
        <v>-1</v>
      </c>
      <c r="G109">
        <f t="shared" si="5"/>
        <v>0</v>
      </c>
      <c r="I109">
        <f t="shared" si="6"/>
        <v>1.1346116363636365</v>
      </c>
      <c r="J109">
        <f t="shared" si="7"/>
        <v>0.22184151515151518</v>
      </c>
      <c r="K109">
        <f t="shared" si="8"/>
        <v>1</v>
      </c>
    </row>
    <row r="110" spans="1:11" x14ac:dyDescent="0.25">
      <c r="A110">
        <v>683</v>
      </c>
      <c r="B110">
        <v>70.70296252</v>
      </c>
      <c r="C110">
        <v>35.816283999999996</v>
      </c>
      <c r="D110" s="1">
        <v>0.50445470422535199</v>
      </c>
      <c r="E110" s="1">
        <v>-0.16803074647887328</v>
      </c>
      <c r="F110" s="1">
        <v>-0.99581637352112673</v>
      </c>
      <c r="G110">
        <f t="shared" si="5"/>
        <v>0</v>
      </c>
      <c r="I110">
        <f t="shared" si="6"/>
        <v>0.50445470422535199</v>
      </c>
      <c r="J110">
        <f t="shared" si="7"/>
        <v>0.16803074647887328</v>
      </c>
      <c r="K110">
        <f t="shared" si="8"/>
        <v>0.99581637352112673</v>
      </c>
    </row>
    <row r="111" spans="1:11" x14ac:dyDescent="0.25">
      <c r="A111">
        <v>684</v>
      </c>
      <c r="B111">
        <v>25.122799000000001</v>
      </c>
      <c r="C111">
        <v>3.4224619999999994</v>
      </c>
      <c r="D111" s="1">
        <v>0.12675785185185173</v>
      </c>
      <c r="E111" s="1">
        <v>-6.9525962962962984E-2</v>
      </c>
      <c r="F111" s="1">
        <v>0.51961362962962965</v>
      </c>
      <c r="G111">
        <f t="shared" si="5"/>
        <v>1</v>
      </c>
      <c r="I111">
        <f t="shared" si="6"/>
        <v>0.12675785185185173</v>
      </c>
      <c r="J111">
        <f t="shared" si="7"/>
        <v>6.9525962962962984E-2</v>
      </c>
      <c r="K111">
        <f t="shared" si="8"/>
        <v>0.51961362962962965</v>
      </c>
    </row>
    <row r="112" spans="1:11" x14ac:dyDescent="0.25">
      <c r="A112">
        <v>685</v>
      </c>
      <c r="B112">
        <v>191.02715000000001</v>
      </c>
      <c r="C112">
        <v>115.45578</v>
      </c>
      <c r="D112" s="1">
        <v>0.51773892376681618</v>
      </c>
      <c r="E112" s="1">
        <v>-0.1433760089686098</v>
      </c>
      <c r="F112" s="1">
        <v>-0.7350176233183856</v>
      </c>
      <c r="G112">
        <f t="shared" si="5"/>
        <v>0</v>
      </c>
      <c r="I112">
        <f t="shared" si="6"/>
        <v>0.51773892376681618</v>
      </c>
      <c r="J112">
        <f t="shared" si="7"/>
        <v>0.1433760089686098</v>
      </c>
      <c r="K112">
        <f t="shared" si="8"/>
        <v>0.7350176233183856</v>
      </c>
    </row>
    <row r="113" spans="1:12" x14ac:dyDescent="0.25">
      <c r="A113">
        <v>692</v>
      </c>
      <c r="B113">
        <v>66.708681260000006</v>
      </c>
      <c r="C113">
        <v>46.721999999999994</v>
      </c>
      <c r="D113" s="1">
        <v>0.69734328358208941</v>
      </c>
      <c r="E113" s="1">
        <v>-5.7152417910447784E-2</v>
      </c>
      <c r="F113" s="1">
        <v>-0.99565195910447757</v>
      </c>
      <c r="G113">
        <f t="shared" si="5"/>
        <v>1</v>
      </c>
      <c r="I113">
        <f t="shared" si="6"/>
        <v>0.69734328358208941</v>
      </c>
      <c r="J113">
        <f t="shared" si="7"/>
        <v>5.7152417910447784E-2</v>
      </c>
      <c r="K113">
        <f t="shared" si="8"/>
        <v>0.99565195910447757</v>
      </c>
    </row>
    <row r="114" spans="1:12" x14ac:dyDescent="0.25">
      <c r="A114">
        <v>693</v>
      </c>
      <c r="B114">
        <v>163.28778120000001</v>
      </c>
      <c r="C114">
        <v>55.23827</v>
      </c>
      <c r="D114" s="1">
        <v>0.33276066265060233</v>
      </c>
      <c r="E114" s="1">
        <v>-0.18235668674698791</v>
      </c>
      <c r="F114" s="1">
        <v>-0.98366133253012045</v>
      </c>
      <c r="G114">
        <f t="shared" si="5"/>
        <v>0</v>
      </c>
      <c r="I114">
        <f t="shared" si="6"/>
        <v>0.33276066265060233</v>
      </c>
      <c r="J114">
        <f t="shared" si="7"/>
        <v>0.18235668674698791</v>
      </c>
      <c r="K114">
        <f t="shared" si="8"/>
        <v>0.98366133253012045</v>
      </c>
    </row>
    <row r="115" spans="1:12" x14ac:dyDescent="0.25">
      <c r="A115">
        <v>696</v>
      </c>
      <c r="B115">
        <v>52.668976000000001</v>
      </c>
      <c r="C115">
        <v>46.842109999999998</v>
      </c>
      <c r="D115" s="1">
        <v>0.99375426415094337</v>
      </c>
      <c r="E115" s="1">
        <v>-0.11618660377358492</v>
      </c>
      <c r="F115" s="1">
        <v>-0.95874174528301892</v>
      </c>
      <c r="G115">
        <f t="shared" si="5"/>
        <v>0</v>
      </c>
      <c r="I115">
        <f t="shared" si="6"/>
        <v>0.99375426415094337</v>
      </c>
      <c r="J115">
        <f t="shared" si="7"/>
        <v>0.11618660377358492</v>
      </c>
      <c r="K115">
        <f t="shared" si="8"/>
        <v>0.95874174528301892</v>
      </c>
    </row>
    <row r="116" spans="1:12" ht="27" customHeight="1" x14ac:dyDescent="0.25">
      <c r="A116" s="2" t="s">
        <v>14</v>
      </c>
      <c r="B116" s="2"/>
      <c r="C116" s="2"/>
      <c r="D116" s="2"/>
      <c r="E116" s="2"/>
      <c r="F116" s="2"/>
      <c r="G116">
        <f>SUM(G2:G115)</f>
        <v>34</v>
      </c>
      <c r="I116" s="1">
        <f>SUM(I2:I115)/114</f>
        <v>1.559371348694603</v>
      </c>
      <c r="J116" s="1">
        <f t="shared" ref="J116:K116" si="9">SUM(J2:J115)/114</f>
        <v>0.3156834284379193</v>
      </c>
      <c r="K116" s="1">
        <f t="shared" si="9"/>
        <v>0.93794255218607825</v>
      </c>
      <c r="L116" t="s">
        <v>15</v>
      </c>
    </row>
    <row r="117" spans="1:12" x14ac:dyDescent="0.25">
      <c r="I117">
        <f>MIN(I2:I115)</f>
        <v>9.5369090909092069E-3</v>
      </c>
      <c r="J117">
        <f t="shared" ref="J117:K117" si="10">MIN(J2:J115)</f>
        <v>1.0890476190477116E-3</v>
      </c>
      <c r="K117">
        <f t="shared" si="10"/>
        <v>2.1898275862068939E-2</v>
      </c>
    </row>
  </sheetData>
  <mergeCells count="1">
    <mergeCell ref="A116:F116"/>
  </mergeCells>
  <conditionalFormatting sqref="I2:I115">
    <cfRule type="cellIs" dxfId="4" priority="3" operator="equal">
      <formula>$I$117</formula>
    </cfRule>
  </conditionalFormatting>
  <conditionalFormatting sqref="J2:J115">
    <cfRule type="cellIs" dxfId="3" priority="2" operator="equal">
      <formula>$J$117</formula>
    </cfRule>
  </conditionalFormatting>
  <conditionalFormatting sqref="K2:K115">
    <cfRule type="cellIs" dxfId="0" priority="1" operator="equal">
      <formula>$K$117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316B-35F5-4A82-80CF-D4D5AF15638F}">
  <dimension ref="A1:L699"/>
  <sheetViews>
    <sheetView tabSelected="1" topLeftCell="A672" workbookViewId="0">
      <selection activeCell="A699" sqref="A1:L699"/>
    </sheetView>
  </sheetViews>
  <sheetFormatPr defaultRowHeight="15" x14ac:dyDescent="0.25"/>
  <cols>
    <col min="5" max="5" width="16.140625" bestFit="1" customWidth="1"/>
    <col min="6" max="6" width="11" bestFit="1" customWidth="1"/>
    <col min="7" max="8" width="12" bestFit="1" customWidth="1"/>
  </cols>
  <sheetData>
    <row r="1" spans="1:12" x14ac:dyDescent="0.25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1</v>
      </c>
      <c r="G1" s="3" t="s">
        <v>2</v>
      </c>
      <c r="H1" s="3" t="s">
        <v>3</v>
      </c>
      <c r="I1" s="3" t="s">
        <v>20</v>
      </c>
      <c r="J1" s="3" t="s">
        <v>21</v>
      </c>
      <c r="K1" s="3" t="s">
        <v>22</v>
      </c>
      <c r="L1" s="3" t="s">
        <v>23</v>
      </c>
    </row>
    <row r="2" spans="1:12" x14ac:dyDescent="0.25">
      <c r="A2" s="3">
        <v>1</v>
      </c>
      <c r="B2" s="3" t="s">
        <v>24</v>
      </c>
      <c r="C2" s="3">
        <v>532583.29</v>
      </c>
      <c r="D2" s="3">
        <v>207326.18</v>
      </c>
      <c r="E2" s="3">
        <v>67</v>
      </c>
      <c r="F2" s="3">
        <v>96.494749999999996</v>
      </c>
      <c r="G2" s="3">
        <v>47.963496999999997</v>
      </c>
      <c r="H2" s="3">
        <v>8.3206249999999995E-2</v>
      </c>
      <c r="I2" s="3">
        <v>59145</v>
      </c>
      <c r="J2" s="3">
        <v>90526</v>
      </c>
      <c r="K2" s="3">
        <v>189679</v>
      </c>
      <c r="L2" s="3">
        <v>8</v>
      </c>
    </row>
    <row r="3" spans="1:12" x14ac:dyDescent="0.25">
      <c r="A3" s="3">
        <v>2</v>
      </c>
      <c r="B3" s="3" t="s">
        <v>25</v>
      </c>
      <c r="C3" s="3">
        <v>537906.98</v>
      </c>
      <c r="D3" s="3">
        <v>221903.34</v>
      </c>
      <c r="E3" s="3"/>
      <c r="F3" s="3">
        <v>26.794542</v>
      </c>
      <c r="G3" s="3">
        <v>4.0775313000000004</v>
      </c>
      <c r="H3" s="3">
        <v>1.9499999999999999E-3</v>
      </c>
      <c r="I3" s="3">
        <v>122519</v>
      </c>
      <c r="J3" s="3">
        <v>90529</v>
      </c>
      <c r="K3" s="3">
        <v>18939</v>
      </c>
      <c r="L3" s="3">
        <v>25</v>
      </c>
    </row>
    <row r="4" spans="1:12" x14ac:dyDescent="0.25">
      <c r="A4" s="3">
        <v>3</v>
      </c>
      <c r="B4" s="3" t="s">
        <v>26</v>
      </c>
      <c r="C4" s="3">
        <v>542210.43000000005</v>
      </c>
      <c r="D4" s="3">
        <v>244812.33</v>
      </c>
      <c r="E4" s="3"/>
      <c r="F4" s="3">
        <v>14.311131</v>
      </c>
      <c r="G4" s="3">
        <v>3.0962499000000001E-2</v>
      </c>
      <c r="H4" s="3">
        <v>1.0475749999999999</v>
      </c>
      <c r="I4" s="3"/>
      <c r="J4" s="3"/>
      <c r="K4" s="3">
        <v>1896129</v>
      </c>
      <c r="L4" s="3">
        <v>25</v>
      </c>
    </row>
    <row r="5" spans="1:12" x14ac:dyDescent="0.25">
      <c r="A5" s="3">
        <v>4</v>
      </c>
      <c r="B5" s="3">
        <v>8608</v>
      </c>
      <c r="C5" s="3">
        <v>545471.43000000005</v>
      </c>
      <c r="D5" s="3">
        <v>247967.5</v>
      </c>
      <c r="E5" s="3"/>
      <c r="F5" s="3">
        <v>8.5760179999999995</v>
      </c>
      <c r="G5" s="3">
        <v>0.15178125000000001</v>
      </c>
      <c r="H5" s="3">
        <v>11.042044000000001</v>
      </c>
      <c r="I5" s="3"/>
      <c r="J5" s="3"/>
      <c r="K5" s="3">
        <v>1896122</v>
      </c>
      <c r="L5" s="3">
        <v>25</v>
      </c>
    </row>
    <row r="6" spans="1:12" x14ac:dyDescent="0.25">
      <c r="A6" s="3">
        <v>5</v>
      </c>
      <c r="B6" s="3" t="s">
        <v>27</v>
      </c>
      <c r="C6" s="3">
        <v>546656.77</v>
      </c>
      <c r="D6" s="3">
        <v>216057.36</v>
      </c>
      <c r="E6" s="3"/>
      <c r="F6" s="3">
        <v>19.877459999999999</v>
      </c>
      <c r="G6" s="3">
        <v>5.5147750000000002</v>
      </c>
      <c r="H6" s="3">
        <v>0.8566125</v>
      </c>
      <c r="I6" s="3">
        <v>148459</v>
      </c>
      <c r="J6" s="3">
        <v>90512</v>
      </c>
      <c r="K6" s="3">
        <v>189490</v>
      </c>
      <c r="L6" s="3">
        <v>25</v>
      </c>
    </row>
    <row r="7" spans="1:12" x14ac:dyDescent="0.25">
      <c r="A7" s="3">
        <v>6</v>
      </c>
      <c r="B7" s="3">
        <v>13465</v>
      </c>
      <c r="C7" s="3">
        <v>548092.13</v>
      </c>
      <c r="D7" s="3">
        <v>217233.43</v>
      </c>
      <c r="E7" s="3"/>
      <c r="F7" s="3">
        <v>20.134243000000001</v>
      </c>
      <c r="G7" s="3">
        <v>10.404919</v>
      </c>
      <c r="H7" s="3">
        <v>3.6562500000000002E-3</v>
      </c>
      <c r="I7" s="3"/>
      <c r="J7" s="3"/>
      <c r="K7" s="3">
        <v>189441</v>
      </c>
      <c r="L7" s="3">
        <v>25</v>
      </c>
    </row>
    <row r="8" spans="1:12" x14ac:dyDescent="0.25">
      <c r="A8" s="3">
        <v>7</v>
      </c>
      <c r="B8" s="3">
        <v>4524</v>
      </c>
      <c r="C8" s="3">
        <v>549094.38</v>
      </c>
      <c r="D8" s="3">
        <v>216881.27</v>
      </c>
      <c r="E8" s="3"/>
      <c r="F8" s="3">
        <v>23.520336</v>
      </c>
      <c r="G8" s="3">
        <v>2.5826560999999999</v>
      </c>
      <c r="H8" s="3">
        <v>4.9034686000000001</v>
      </c>
      <c r="I8" s="3"/>
      <c r="J8" s="3"/>
      <c r="K8" s="3">
        <v>189441</v>
      </c>
      <c r="L8" s="3">
        <v>25</v>
      </c>
    </row>
    <row r="9" spans="1:12" x14ac:dyDescent="0.25">
      <c r="A9" s="3">
        <v>8</v>
      </c>
      <c r="B9" s="3">
        <v>1856</v>
      </c>
      <c r="C9" s="3">
        <v>549245.72</v>
      </c>
      <c r="D9" s="3">
        <v>216660.61</v>
      </c>
      <c r="E9" s="3"/>
      <c r="F9" s="3">
        <v>7.1205626000000004</v>
      </c>
      <c r="G9" s="3">
        <v>1.3677623999999999</v>
      </c>
      <c r="H9" s="3">
        <v>29.994624999999999</v>
      </c>
      <c r="I9" s="3"/>
      <c r="J9" s="3"/>
      <c r="K9" s="3">
        <v>189441</v>
      </c>
      <c r="L9" s="3">
        <v>25</v>
      </c>
    </row>
    <row r="10" spans="1:12" x14ac:dyDescent="0.25">
      <c r="A10" s="3">
        <v>9</v>
      </c>
      <c r="B10" s="3" t="s">
        <v>28</v>
      </c>
      <c r="C10" s="3">
        <v>546472.09</v>
      </c>
      <c r="D10" s="3">
        <v>218008.14</v>
      </c>
      <c r="E10" s="3">
        <v>59</v>
      </c>
      <c r="F10" s="3">
        <v>0</v>
      </c>
      <c r="G10" s="3">
        <v>0</v>
      </c>
      <c r="H10" s="3">
        <v>0</v>
      </c>
      <c r="I10" s="3">
        <v>146342</v>
      </c>
      <c r="J10" s="3">
        <v>10908</v>
      </c>
      <c r="K10" s="3">
        <v>189443</v>
      </c>
      <c r="L10" s="3">
        <v>25</v>
      </c>
    </row>
    <row r="11" spans="1:12" x14ac:dyDescent="0.25">
      <c r="A11" s="3">
        <v>10</v>
      </c>
      <c r="B11" s="3" t="s">
        <v>29</v>
      </c>
      <c r="C11" s="3">
        <v>545956.15</v>
      </c>
      <c r="D11" s="3">
        <v>219033.4</v>
      </c>
      <c r="E11" s="3"/>
      <c r="F11" s="3">
        <v>10.465368</v>
      </c>
      <c r="G11" s="3">
        <v>2.2549435999999998</v>
      </c>
      <c r="H11" s="3">
        <v>4.9321875999999998</v>
      </c>
      <c r="I11" s="3">
        <v>46104</v>
      </c>
      <c r="J11" s="3">
        <v>90511</v>
      </c>
      <c r="K11" s="3">
        <v>1894499</v>
      </c>
      <c r="L11" s="3">
        <v>25</v>
      </c>
    </row>
    <row r="12" spans="1:12" x14ac:dyDescent="0.25">
      <c r="A12" s="3">
        <v>11</v>
      </c>
      <c r="B12" s="3" t="s">
        <v>30</v>
      </c>
      <c r="C12" s="3">
        <v>552032.31999999995</v>
      </c>
      <c r="D12" s="3">
        <v>216958.3</v>
      </c>
      <c r="E12" s="3">
        <v>87</v>
      </c>
      <c r="F12" s="3">
        <v>791.46280000000002</v>
      </c>
      <c r="G12" s="3">
        <v>113.71782</v>
      </c>
      <c r="H12" s="3">
        <v>10.7592</v>
      </c>
      <c r="I12" s="3"/>
      <c r="J12" s="3">
        <v>40101</v>
      </c>
      <c r="K12" s="3">
        <v>191285</v>
      </c>
      <c r="L12" s="3">
        <v>25</v>
      </c>
    </row>
    <row r="13" spans="1:12" x14ac:dyDescent="0.25">
      <c r="A13" s="3">
        <v>12</v>
      </c>
      <c r="B13" s="3" t="s">
        <v>31</v>
      </c>
      <c r="C13" s="3">
        <v>552766.48</v>
      </c>
      <c r="D13" s="3">
        <v>219725.11</v>
      </c>
      <c r="E13" s="3"/>
      <c r="F13" s="3">
        <v>43.771030000000003</v>
      </c>
      <c r="G13" s="3">
        <v>8.0817870000000003</v>
      </c>
      <c r="H13" s="3">
        <v>0.89359370000000005</v>
      </c>
      <c r="I13" s="3">
        <v>202666</v>
      </c>
      <c r="J13" s="3"/>
      <c r="K13" s="3">
        <v>191283</v>
      </c>
      <c r="L13" s="3">
        <v>25</v>
      </c>
    </row>
    <row r="14" spans="1:12" x14ac:dyDescent="0.25">
      <c r="A14" s="3">
        <v>13</v>
      </c>
      <c r="B14" s="3">
        <v>10731</v>
      </c>
      <c r="C14" s="3">
        <v>553070.75</v>
      </c>
      <c r="D14" s="3">
        <v>219636.47</v>
      </c>
      <c r="E14" s="3"/>
      <c r="F14" s="3">
        <v>1877.5645999999999</v>
      </c>
      <c r="G14" s="3">
        <v>106.989075</v>
      </c>
      <c r="H14" s="3">
        <v>51.461917999999997</v>
      </c>
      <c r="I14" s="3"/>
      <c r="J14" s="3"/>
      <c r="K14" s="3">
        <v>191283</v>
      </c>
      <c r="L14" s="3">
        <v>25</v>
      </c>
    </row>
    <row r="15" spans="1:12" x14ac:dyDescent="0.25">
      <c r="A15" s="3">
        <v>14</v>
      </c>
      <c r="B15" s="3">
        <v>8505</v>
      </c>
      <c r="C15" s="3">
        <v>552665.93000000005</v>
      </c>
      <c r="D15" s="3">
        <v>219361.31</v>
      </c>
      <c r="E15" s="3"/>
      <c r="F15" s="3">
        <v>7.0648745999999996</v>
      </c>
      <c r="G15" s="3">
        <v>1.7588062</v>
      </c>
      <c r="H15" s="3">
        <v>6.3166684999999996</v>
      </c>
      <c r="I15" s="3"/>
      <c r="J15" s="3"/>
      <c r="K15" s="3">
        <v>191283</v>
      </c>
      <c r="L15" s="3">
        <v>25</v>
      </c>
    </row>
    <row r="16" spans="1:12" x14ac:dyDescent="0.25">
      <c r="A16" s="3">
        <v>15</v>
      </c>
      <c r="B16" s="3">
        <v>9003</v>
      </c>
      <c r="C16" s="3">
        <v>560352.09</v>
      </c>
      <c r="D16" s="3">
        <v>234170.06</v>
      </c>
      <c r="E16" s="3"/>
      <c r="F16" s="3">
        <v>8.2934560000000008</v>
      </c>
      <c r="G16" s="3">
        <v>0.50423119999999999</v>
      </c>
      <c r="H16" s="3">
        <v>11.950322999999999</v>
      </c>
      <c r="I16" s="3"/>
      <c r="J16" s="3"/>
      <c r="K16" s="3">
        <v>189261</v>
      </c>
      <c r="L16" s="3">
        <v>25</v>
      </c>
    </row>
    <row r="17" spans="1:12" x14ac:dyDescent="0.25">
      <c r="A17" s="3">
        <v>16</v>
      </c>
      <c r="B17" s="3">
        <v>8975</v>
      </c>
      <c r="C17" s="3">
        <v>560311.07999999996</v>
      </c>
      <c r="D17" s="3">
        <v>234265.31</v>
      </c>
      <c r="E17" s="3"/>
      <c r="F17" s="3">
        <v>1202.2958000000001</v>
      </c>
      <c r="G17" s="3">
        <v>133.81290000000001</v>
      </c>
      <c r="H17" s="3">
        <v>2.4012499E-2</v>
      </c>
      <c r="I17" s="3"/>
      <c r="J17" s="3"/>
      <c r="K17" s="3">
        <v>189261</v>
      </c>
      <c r="L17" s="3">
        <v>25</v>
      </c>
    </row>
    <row r="18" spans="1:12" x14ac:dyDescent="0.25">
      <c r="A18" s="3">
        <v>17</v>
      </c>
      <c r="B18" s="3">
        <v>11213</v>
      </c>
      <c r="C18" s="3">
        <v>560252.88</v>
      </c>
      <c r="D18" s="3">
        <v>234502.12</v>
      </c>
      <c r="E18" s="3"/>
      <c r="F18" s="3">
        <v>14.350718499999999</v>
      </c>
      <c r="G18" s="3">
        <v>4.0524563999999996</v>
      </c>
      <c r="H18" s="3">
        <v>3.1375000000000001E-3</v>
      </c>
      <c r="I18" s="3"/>
      <c r="J18" s="3"/>
      <c r="K18" s="3">
        <v>189261</v>
      </c>
      <c r="L18" s="3">
        <v>25</v>
      </c>
    </row>
    <row r="19" spans="1:12" x14ac:dyDescent="0.25">
      <c r="A19" s="3">
        <v>18</v>
      </c>
      <c r="B19" s="3">
        <v>6834</v>
      </c>
      <c r="C19" s="3">
        <v>560137.78</v>
      </c>
      <c r="D19" s="3">
        <v>234643.67</v>
      </c>
      <c r="E19" s="3"/>
      <c r="F19" s="3">
        <v>5.0987495999999997</v>
      </c>
      <c r="G19" s="3">
        <v>0.69553750000000003</v>
      </c>
      <c r="H19" s="3">
        <v>4.4386935000000003</v>
      </c>
      <c r="I19" s="3"/>
      <c r="J19" s="3"/>
      <c r="K19" s="3">
        <v>189261</v>
      </c>
      <c r="L19" s="3">
        <v>25</v>
      </c>
    </row>
    <row r="20" spans="1:12" x14ac:dyDescent="0.25">
      <c r="A20" s="3">
        <v>19</v>
      </c>
      <c r="B20" s="3">
        <v>12275</v>
      </c>
      <c r="C20" s="3">
        <v>559949.93000000005</v>
      </c>
      <c r="D20" s="3">
        <v>234913.55</v>
      </c>
      <c r="E20" s="3"/>
      <c r="F20" s="3">
        <v>23.282762999999999</v>
      </c>
      <c r="G20" s="3">
        <v>7.8767060000000004</v>
      </c>
      <c r="H20" s="3">
        <v>22.19049</v>
      </c>
      <c r="I20" s="3"/>
      <c r="J20" s="3"/>
      <c r="K20" s="3">
        <v>189261</v>
      </c>
      <c r="L20" s="3">
        <v>25</v>
      </c>
    </row>
    <row r="21" spans="1:12" x14ac:dyDescent="0.25">
      <c r="A21" s="3">
        <v>20</v>
      </c>
      <c r="B21" s="3">
        <v>11666</v>
      </c>
      <c r="C21" s="3">
        <v>559656.24</v>
      </c>
      <c r="D21" s="3">
        <v>235167.55</v>
      </c>
      <c r="E21" s="3"/>
      <c r="F21" s="3">
        <v>34.837879999999998</v>
      </c>
      <c r="G21" s="3">
        <v>0.21558749999999999</v>
      </c>
      <c r="H21" s="3">
        <v>4.8000000000000001E-2</v>
      </c>
      <c r="I21" s="3"/>
      <c r="J21" s="3"/>
      <c r="K21" s="3">
        <v>189261</v>
      </c>
      <c r="L21" s="3">
        <v>25</v>
      </c>
    </row>
    <row r="22" spans="1:12" x14ac:dyDescent="0.25">
      <c r="A22" s="3">
        <v>21</v>
      </c>
      <c r="B22" s="3" t="s">
        <v>32</v>
      </c>
      <c r="C22" s="3">
        <v>556867.52</v>
      </c>
      <c r="D22" s="3">
        <v>233798.32</v>
      </c>
      <c r="E22" s="3">
        <v>136</v>
      </c>
      <c r="F22" s="3">
        <v>857.04359999999997</v>
      </c>
      <c r="G22" s="3">
        <v>1146.6442</v>
      </c>
      <c r="H22" s="3">
        <v>6.9425000000000001E-2</v>
      </c>
      <c r="I22" s="3">
        <v>78075</v>
      </c>
      <c r="J22" s="3">
        <v>10968</v>
      </c>
      <c r="K22" s="3">
        <v>19127419</v>
      </c>
      <c r="L22" s="3">
        <v>25</v>
      </c>
    </row>
    <row r="23" spans="1:12" x14ac:dyDescent="0.25">
      <c r="A23" s="3">
        <v>22</v>
      </c>
      <c r="B23" s="3" t="s">
        <v>33</v>
      </c>
      <c r="C23" s="3">
        <v>547104.38</v>
      </c>
      <c r="D23" s="3">
        <v>223929.35</v>
      </c>
      <c r="E23" s="3"/>
      <c r="F23" s="3">
        <v>30.814087000000001</v>
      </c>
      <c r="G23" s="3">
        <v>4.2055689999999997</v>
      </c>
      <c r="H23" s="3">
        <v>3.1249998000000002E-5</v>
      </c>
      <c r="I23" s="3">
        <v>114493</v>
      </c>
      <c r="J23" s="3">
        <v>90510</v>
      </c>
      <c r="K23" s="3">
        <v>1894490</v>
      </c>
      <c r="L23" s="3">
        <v>25</v>
      </c>
    </row>
    <row r="24" spans="1:12" x14ac:dyDescent="0.25">
      <c r="A24" s="3">
        <v>23</v>
      </c>
      <c r="B24" s="3" t="s">
        <v>34</v>
      </c>
      <c r="C24" s="3">
        <v>545999.74</v>
      </c>
      <c r="D24" s="3">
        <v>225020.75</v>
      </c>
      <c r="E24" s="3"/>
      <c r="F24" s="3">
        <v>406.56209999999999</v>
      </c>
      <c r="G24" s="3">
        <v>19.143699999999999</v>
      </c>
      <c r="H24" s="3">
        <v>0.80860620000000005</v>
      </c>
      <c r="I24" s="3">
        <v>24071</v>
      </c>
      <c r="J24" s="3">
        <v>10974</v>
      </c>
      <c r="K24" s="3">
        <v>1894490</v>
      </c>
      <c r="L24" s="3">
        <v>25</v>
      </c>
    </row>
    <row r="25" spans="1:12" x14ac:dyDescent="0.25">
      <c r="A25" s="3">
        <v>24</v>
      </c>
      <c r="B25" s="3">
        <v>10168</v>
      </c>
      <c r="C25" s="3">
        <v>544471.77</v>
      </c>
      <c r="D25" s="3">
        <v>219914.29</v>
      </c>
      <c r="E25" s="3"/>
      <c r="F25" s="3">
        <v>53.345880000000001</v>
      </c>
      <c r="G25" s="3">
        <v>13.905918</v>
      </c>
      <c r="H25" s="3">
        <v>3.0443748E-2</v>
      </c>
      <c r="I25" s="3"/>
      <c r="J25" s="3"/>
      <c r="K25" s="3">
        <v>1894499</v>
      </c>
      <c r="L25" s="3">
        <v>25</v>
      </c>
    </row>
    <row r="26" spans="1:12" x14ac:dyDescent="0.25">
      <c r="A26" s="3">
        <v>25</v>
      </c>
      <c r="B26" s="3">
        <v>11596</v>
      </c>
      <c r="C26" s="3">
        <v>543995.52</v>
      </c>
      <c r="D26" s="3">
        <v>220913.09</v>
      </c>
      <c r="E26" s="3"/>
      <c r="F26" s="3">
        <v>13.786493</v>
      </c>
      <c r="G26" s="3">
        <v>3.6825686000000002</v>
      </c>
      <c r="H26" s="3">
        <v>5.2121000000000004</v>
      </c>
      <c r="I26" s="3"/>
      <c r="J26" s="3"/>
      <c r="K26" s="3">
        <v>1894499</v>
      </c>
      <c r="L26" s="3">
        <v>25</v>
      </c>
    </row>
    <row r="27" spans="1:12" x14ac:dyDescent="0.25">
      <c r="A27" s="3">
        <v>26</v>
      </c>
      <c r="B27" s="3" t="s">
        <v>35</v>
      </c>
      <c r="C27" s="3">
        <v>543565.56999999995</v>
      </c>
      <c r="D27" s="3">
        <v>222057.42</v>
      </c>
      <c r="E27" s="3"/>
      <c r="F27" s="3">
        <v>11.871975000000001</v>
      </c>
      <c r="G27" s="3">
        <v>0.59569369999999999</v>
      </c>
      <c r="H27" s="3">
        <v>2.8099560000000001</v>
      </c>
      <c r="I27" s="3"/>
      <c r="J27" s="3"/>
      <c r="K27" s="3">
        <v>1894499</v>
      </c>
      <c r="L27" s="3">
        <v>25</v>
      </c>
    </row>
    <row r="28" spans="1:12" x14ac:dyDescent="0.25">
      <c r="A28" s="3">
        <v>27</v>
      </c>
      <c r="B28" s="3">
        <v>10307</v>
      </c>
      <c r="C28" s="3">
        <v>559916.85</v>
      </c>
      <c r="D28" s="3">
        <v>238788.38</v>
      </c>
      <c r="E28" s="3"/>
      <c r="F28" s="3">
        <v>11.462180999999999</v>
      </c>
      <c r="G28" s="3">
        <v>2.4948125000000001</v>
      </c>
      <c r="H28" s="3">
        <v>0.47298750000000001</v>
      </c>
      <c r="I28" s="3"/>
      <c r="J28" s="3"/>
      <c r="K28" s="3">
        <v>18921</v>
      </c>
      <c r="L28" s="3">
        <v>25</v>
      </c>
    </row>
    <row r="29" spans="1:12" x14ac:dyDescent="0.25">
      <c r="A29" s="3">
        <v>28</v>
      </c>
      <c r="B29" s="3">
        <v>9634</v>
      </c>
      <c r="C29" s="3">
        <v>559856</v>
      </c>
      <c r="D29" s="3">
        <v>238531.73</v>
      </c>
      <c r="E29" s="3"/>
      <c r="F29" s="3">
        <v>4.365056</v>
      </c>
      <c r="G29" s="3">
        <v>1.7319812000000001</v>
      </c>
      <c r="H29" s="3">
        <v>7.4834747000000004</v>
      </c>
      <c r="I29" s="3"/>
      <c r="J29" s="3"/>
      <c r="K29" s="3">
        <v>18921</v>
      </c>
      <c r="L29" s="3">
        <v>25</v>
      </c>
    </row>
    <row r="30" spans="1:12" x14ac:dyDescent="0.25">
      <c r="A30" s="3">
        <v>29</v>
      </c>
      <c r="B30" s="3">
        <v>10760</v>
      </c>
      <c r="C30" s="3">
        <v>559636.4</v>
      </c>
      <c r="D30" s="3">
        <v>238775.15</v>
      </c>
      <c r="E30" s="3"/>
      <c r="F30" s="3">
        <v>28.040806</v>
      </c>
      <c r="G30" s="3">
        <v>2.8983686</v>
      </c>
      <c r="H30" s="3">
        <v>65.232860000000002</v>
      </c>
      <c r="I30" s="3"/>
      <c r="J30" s="3"/>
      <c r="K30" s="3">
        <v>18921</v>
      </c>
      <c r="L30" s="3">
        <v>25</v>
      </c>
    </row>
    <row r="31" spans="1:12" x14ac:dyDescent="0.25">
      <c r="A31" s="3">
        <v>30</v>
      </c>
      <c r="B31" s="3" t="s">
        <v>36</v>
      </c>
      <c r="C31" s="3">
        <v>559083.41</v>
      </c>
      <c r="D31" s="3">
        <v>238955.06</v>
      </c>
      <c r="E31" s="3">
        <v>33</v>
      </c>
      <c r="F31" s="3">
        <v>0</v>
      </c>
      <c r="G31" s="3">
        <v>0</v>
      </c>
      <c r="H31" s="3">
        <v>0</v>
      </c>
      <c r="I31" s="3"/>
      <c r="J31" s="3"/>
      <c r="K31" s="3">
        <v>18921</v>
      </c>
      <c r="L31" s="3">
        <v>25</v>
      </c>
    </row>
    <row r="32" spans="1:12" x14ac:dyDescent="0.25">
      <c r="A32" s="3">
        <v>31</v>
      </c>
      <c r="B32" s="3">
        <v>13400</v>
      </c>
      <c r="C32" s="3">
        <v>557297.47</v>
      </c>
      <c r="D32" s="3">
        <v>241082.32</v>
      </c>
      <c r="E32" s="3"/>
      <c r="F32" s="3">
        <v>0</v>
      </c>
      <c r="G32" s="3">
        <v>0</v>
      </c>
      <c r="H32" s="3">
        <v>0</v>
      </c>
      <c r="I32" s="3"/>
      <c r="J32" s="3"/>
      <c r="K32" s="3">
        <v>18921</v>
      </c>
      <c r="L32" s="3">
        <v>25</v>
      </c>
    </row>
    <row r="33" spans="1:12" x14ac:dyDescent="0.25">
      <c r="A33" s="3">
        <v>32</v>
      </c>
      <c r="B33" s="3" t="s">
        <v>37</v>
      </c>
      <c r="C33" s="3">
        <v>556405.82999999996</v>
      </c>
      <c r="D33" s="3">
        <v>241124.65</v>
      </c>
      <c r="E33" s="3"/>
      <c r="F33" s="3">
        <v>0</v>
      </c>
      <c r="G33" s="3">
        <v>0</v>
      </c>
      <c r="H33" s="3">
        <v>0</v>
      </c>
      <c r="I33" s="3">
        <v>202913</v>
      </c>
      <c r="J33" s="3">
        <v>10902</v>
      </c>
      <c r="K33" s="3">
        <v>18923</v>
      </c>
      <c r="L33" s="3">
        <v>25</v>
      </c>
    </row>
    <row r="34" spans="1:12" x14ac:dyDescent="0.25">
      <c r="A34" s="3">
        <v>33</v>
      </c>
      <c r="B34" s="3" t="s">
        <v>38</v>
      </c>
      <c r="C34" s="3">
        <v>558316.12</v>
      </c>
      <c r="D34" s="3">
        <v>243918.66</v>
      </c>
      <c r="E34" s="3">
        <v>38</v>
      </c>
      <c r="F34" s="3">
        <v>32.944842999999999</v>
      </c>
      <c r="G34" s="3">
        <v>35.786879999999996</v>
      </c>
      <c r="H34" s="3">
        <v>30.579661999999999</v>
      </c>
      <c r="I34" s="3">
        <v>37261</v>
      </c>
      <c r="J34" s="3">
        <v>10904</v>
      </c>
      <c r="K34" s="3">
        <v>18924</v>
      </c>
      <c r="L34" s="3">
        <v>25</v>
      </c>
    </row>
    <row r="35" spans="1:12" x14ac:dyDescent="0.25">
      <c r="A35" s="3">
        <v>34</v>
      </c>
      <c r="B35" s="3">
        <v>10695</v>
      </c>
      <c r="C35" s="3">
        <v>558761.94999999995</v>
      </c>
      <c r="D35" s="3">
        <v>244733.58</v>
      </c>
      <c r="E35" s="3"/>
      <c r="F35" s="3">
        <v>15.718075000000001</v>
      </c>
      <c r="G35" s="3">
        <v>1.1153625</v>
      </c>
      <c r="H35" s="3">
        <v>23.171493999999999</v>
      </c>
      <c r="I35" s="3"/>
      <c r="J35" s="3"/>
      <c r="K35" s="3">
        <v>18924</v>
      </c>
      <c r="L35" s="3">
        <v>25</v>
      </c>
    </row>
    <row r="36" spans="1:12" x14ac:dyDescent="0.25">
      <c r="A36" s="3">
        <v>35</v>
      </c>
      <c r="B36" s="3">
        <v>9093</v>
      </c>
      <c r="C36" s="3">
        <v>556908.54</v>
      </c>
      <c r="D36" s="3">
        <v>244445.18</v>
      </c>
      <c r="E36" s="3"/>
      <c r="F36" s="3">
        <v>5.0932250000000003</v>
      </c>
      <c r="G36" s="3">
        <v>0.84053122999999996</v>
      </c>
      <c r="H36" s="3">
        <v>0.115075</v>
      </c>
      <c r="I36" s="3"/>
      <c r="J36" s="3"/>
      <c r="K36" s="3">
        <v>18924</v>
      </c>
      <c r="L36" s="3">
        <v>25</v>
      </c>
    </row>
    <row r="37" spans="1:12" x14ac:dyDescent="0.25">
      <c r="A37" s="3">
        <v>36</v>
      </c>
      <c r="B37" s="3">
        <v>2178</v>
      </c>
      <c r="C37" s="3">
        <v>556748.46</v>
      </c>
      <c r="D37" s="3">
        <v>244365.8</v>
      </c>
      <c r="E37" s="3"/>
      <c r="F37" s="3">
        <v>1.4265186999999999</v>
      </c>
      <c r="G37" s="3">
        <v>0</v>
      </c>
      <c r="H37" s="3">
        <v>0.14453750000000001</v>
      </c>
      <c r="I37" s="3"/>
      <c r="J37" s="3"/>
      <c r="K37" s="3">
        <v>18924</v>
      </c>
      <c r="L37" s="3">
        <v>25</v>
      </c>
    </row>
    <row r="38" spans="1:12" x14ac:dyDescent="0.25">
      <c r="A38" s="3">
        <v>37</v>
      </c>
      <c r="B38" s="3">
        <v>10091</v>
      </c>
      <c r="C38" s="3">
        <v>556788.15</v>
      </c>
      <c r="D38" s="3">
        <v>244476.93</v>
      </c>
      <c r="E38" s="3"/>
      <c r="F38" s="3">
        <v>4.0313562999999997</v>
      </c>
      <c r="G38" s="3">
        <v>1.7901187000000001</v>
      </c>
      <c r="H38" s="3">
        <v>8.1344130000000003</v>
      </c>
      <c r="I38" s="3"/>
      <c r="J38" s="3"/>
      <c r="K38" s="3">
        <v>18924</v>
      </c>
      <c r="L38" s="3">
        <v>25</v>
      </c>
    </row>
    <row r="39" spans="1:12" x14ac:dyDescent="0.25">
      <c r="A39" s="3">
        <v>38</v>
      </c>
      <c r="B39" s="3">
        <v>3212</v>
      </c>
      <c r="C39" s="3">
        <v>556662.47</v>
      </c>
      <c r="D39" s="3">
        <v>244521.11</v>
      </c>
      <c r="E39" s="3"/>
      <c r="F39" s="3">
        <v>1.5082561999999999</v>
      </c>
      <c r="G39" s="3">
        <v>0</v>
      </c>
      <c r="H39" s="3">
        <v>4.8644375999999996</v>
      </c>
      <c r="I39" s="3"/>
      <c r="J39" s="3"/>
      <c r="K39" s="3">
        <v>18924</v>
      </c>
      <c r="L39" s="3">
        <v>25</v>
      </c>
    </row>
    <row r="40" spans="1:12" x14ac:dyDescent="0.25">
      <c r="A40" s="3">
        <v>39</v>
      </c>
      <c r="B40" s="3">
        <v>2149</v>
      </c>
      <c r="C40" s="3">
        <v>556653.48</v>
      </c>
      <c r="D40" s="3">
        <v>244546.51</v>
      </c>
      <c r="E40" s="3"/>
      <c r="F40" s="3">
        <v>1.5279499000000001</v>
      </c>
      <c r="G40" s="3">
        <v>6.7499995999999998E-4</v>
      </c>
      <c r="H40" s="3">
        <v>64.370093999999995</v>
      </c>
      <c r="I40" s="3"/>
      <c r="J40" s="3"/>
      <c r="K40" s="3">
        <v>18924</v>
      </c>
      <c r="L40" s="3">
        <v>25</v>
      </c>
    </row>
    <row r="41" spans="1:12" x14ac:dyDescent="0.25">
      <c r="A41" s="3">
        <v>40</v>
      </c>
      <c r="B41" s="3">
        <v>3242</v>
      </c>
      <c r="C41" s="3">
        <v>556700.04</v>
      </c>
      <c r="D41" s="3">
        <v>244574.03</v>
      </c>
      <c r="E41" s="3"/>
      <c r="F41" s="3">
        <v>1.5179563</v>
      </c>
      <c r="G41" s="3">
        <v>3.4937499999999999E-3</v>
      </c>
      <c r="H41" s="3">
        <v>30.347155000000001</v>
      </c>
      <c r="I41" s="3"/>
      <c r="J41" s="3"/>
      <c r="K41" s="3">
        <v>18924</v>
      </c>
      <c r="L41" s="3">
        <v>25</v>
      </c>
    </row>
    <row r="42" spans="1:12" x14ac:dyDescent="0.25">
      <c r="A42" s="3">
        <v>41</v>
      </c>
      <c r="B42" s="3">
        <v>9994</v>
      </c>
      <c r="C42" s="3">
        <v>556530.71</v>
      </c>
      <c r="D42" s="3">
        <v>244662.39999999999</v>
      </c>
      <c r="E42" s="3"/>
      <c r="F42" s="3">
        <v>7.1841873999999999</v>
      </c>
      <c r="G42" s="3">
        <v>1.6503562000000001</v>
      </c>
      <c r="H42" s="3">
        <v>0.45385623000000003</v>
      </c>
      <c r="I42" s="3"/>
      <c r="J42" s="3"/>
      <c r="K42" s="3">
        <v>18924</v>
      </c>
      <c r="L42" s="3">
        <v>25</v>
      </c>
    </row>
    <row r="43" spans="1:12" x14ac:dyDescent="0.25">
      <c r="A43" s="3">
        <v>42</v>
      </c>
      <c r="B43" s="3">
        <v>12104</v>
      </c>
      <c r="C43" s="3">
        <v>556102.07999999996</v>
      </c>
      <c r="D43" s="3">
        <v>244933.87</v>
      </c>
      <c r="E43" s="3"/>
      <c r="F43" s="3">
        <v>23.854717000000001</v>
      </c>
      <c r="G43" s="3">
        <v>6.1764811999999996</v>
      </c>
      <c r="H43" s="3">
        <v>0.20980625</v>
      </c>
      <c r="I43" s="3"/>
      <c r="J43" s="3"/>
      <c r="K43" s="3">
        <v>18924</v>
      </c>
      <c r="L43" s="3">
        <v>25</v>
      </c>
    </row>
    <row r="44" spans="1:12" x14ac:dyDescent="0.25">
      <c r="A44" s="3">
        <v>43</v>
      </c>
      <c r="B44" s="3" t="s">
        <v>39</v>
      </c>
      <c r="C44" s="3">
        <v>553653.36</v>
      </c>
      <c r="D44" s="3">
        <v>242350.2</v>
      </c>
      <c r="E44" s="3"/>
      <c r="F44" s="3">
        <v>17.698955999999999</v>
      </c>
      <c r="G44" s="3">
        <v>5.2226623999999999</v>
      </c>
      <c r="H44" s="3">
        <v>3.0941687</v>
      </c>
      <c r="I44" s="3">
        <v>81012</v>
      </c>
      <c r="J44" s="3">
        <v>90522</v>
      </c>
      <c r="K44" s="3">
        <v>189269</v>
      </c>
      <c r="L44" s="3">
        <v>25</v>
      </c>
    </row>
    <row r="45" spans="1:12" x14ac:dyDescent="0.25">
      <c r="A45" s="3">
        <v>44</v>
      </c>
      <c r="B45" s="3" t="s">
        <v>40</v>
      </c>
      <c r="C45" s="3">
        <v>553089.80000000005</v>
      </c>
      <c r="D45" s="3">
        <v>245302.96</v>
      </c>
      <c r="E45" s="3">
        <v>31</v>
      </c>
      <c r="F45" s="3">
        <v>139.25756999999999</v>
      </c>
      <c r="G45" s="3">
        <v>22.707386</v>
      </c>
      <c r="H45" s="3">
        <v>2.3125000000000001E-4</v>
      </c>
      <c r="I45" s="3">
        <v>54505</v>
      </c>
      <c r="J45" s="3">
        <v>10905</v>
      </c>
      <c r="K45" s="3">
        <v>18924</v>
      </c>
      <c r="L45" s="3">
        <v>25</v>
      </c>
    </row>
    <row r="46" spans="1:12" x14ac:dyDescent="0.25">
      <c r="A46" s="3">
        <v>45</v>
      </c>
      <c r="B46" s="3">
        <v>5257</v>
      </c>
      <c r="C46" s="3">
        <v>554415.35999999999</v>
      </c>
      <c r="D46" s="3">
        <v>244398.07999999999</v>
      </c>
      <c r="E46" s="3"/>
      <c r="F46" s="3">
        <v>1.3083374999999999</v>
      </c>
      <c r="G46" s="3">
        <v>4.6250000000000002E-4</v>
      </c>
      <c r="H46" s="3">
        <v>24.945442</v>
      </c>
      <c r="I46" s="3"/>
      <c r="J46" s="3"/>
      <c r="K46" s="3">
        <v>18924</v>
      </c>
      <c r="L46" s="3">
        <v>25</v>
      </c>
    </row>
    <row r="47" spans="1:12" x14ac:dyDescent="0.25">
      <c r="A47" s="3">
        <v>46</v>
      </c>
      <c r="B47" s="3" t="s">
        <v>41</v>
      </c>
      <c r="C47" s="3">
        <v>554361.12</v>
      </c>
      <c r="D47" s="3">
        <v>248443.57</v>
      </c>
      <c r="E47" s="3"/>
      <c r="F47" s="3">
        <v>28.664206</v>
      </c>
      <c r="G47" s="3">
        <v>8.2110310000000002</v>
      </c>
      <c r="H47" s="3">
        <v>0.64540624999999996</v>
      </c>
      <c r="I47" s="3">
        <v>149568</v>
      </c>
      <c r="J47" s="3">
        <v>90525</v>
      </c>
      <c r="K47" s="3">
        <v>189281</v>
      </c>
      <c r="L47" s="3">
        <v>25</v>
      </c>
    </row>
    <row r="48" spans="1:12" x14ac:dyDescent="0.25">
      <c r="A48" s="3">
        <v>47</v>
      </c>
      <c r="B48" s="3">
        <v>10957</v>
      </c>
      <c r="C48" s="3">
        <v>563274.37</v>
      </c>
      <c r="D48" s="3">
        <v>250306.43</v>
      </c>
      <c r="E48" s="3"/>
      <c r="F48" s="3">
        <v>6.288106</v>
      </c>
      <c r="G48" s="3">
        <v>2.3975499</v>
      </c>
      <c r="H48" s="3">
        <v>13.220062</v>
      </c>
      <c r="I48" s="3"/>
      <c r="J48" s="3"/>
      <c r="K48" s="3">
        <v>18898611</v>
      </c>
      <c r="L48" s="3">
        <v>25</v>
      </c>
    </row>
    <row r="49" spans="1:12" x14ac:dyDescent="0.25">
      <c r="A49" s="3">
        <v>48</v>
      </c>
      <c r="B49" s="3">
        <v>4336</v>
      </c>
      <c r="C49" s="3">
        <v>563525.72</v>
      </c>
      <c r="D49" s="3">
        <v>250287.91</v>
      </c>
      <c r="E49" s="3"/>
      <c r="F49" s="3">
        <v>1.4541937</v>
      </c>
      <c r="G49" s="3">
        <v>0</v>
      </c>
      <c r="H49" s="3">
        <v>0.15749373999999999</v>
      </c>
      <c r="I49" s="3"/>
      <c r="J49" s="3"/>
      <c r="K49" s="3">
        <v>18898611</v>
      </c>
      <c r="L49" s="3">
        <v>25</v>
      </c>
    </row>
    <row r="50" spans="1:12" x14ac:dyDescent="0.25">
      <c r="A50" s="3">
        <v>49</v>
      </c>
      <c r="B50" s="3">
        <v>10332</v>
      </c>
      <c r="C50" s="3">
        <v>562933.05000000005</v>
      </c>
      <c r="D50" s="3">
        <v>250610.7</v>
      </c>
      <c r="E50" s="3"/>
      <c r="F50" s="3">
        <v>5.8637686000000002</v>
      </c>
      <c r="G50" s="3">
        <v>0</v>
      </c>
      <c r="H50" s="3">
        <v>4.9375000000000005E-4</v>
      </c>
      <c r="I50" s="3"/>
      <c r="J50" s="3"/>
      <c r="K50" s="3">
        <v>18898611</v>
      </c>
      <c r="L50" s="3">
        <v>25</v>
      </c>
    </row>
    <row r="51" spans="1:12" x14ac:dyDescent="0.25">
      <c r="A51" s="3">
        <v>50</v>
      </c>
      <c r="B51" s="3" t="s">
        <v>42</v>
      </c>
      <c r="C51" s="3">
        <v>562327.16</v>
      </c>
      <c r="D51" s="3">
        <v>250613.34</v>
      </c>
      <c r="E51" s="3"/>
      <c r="F51" s="3">
        <v>349.1789</v>
      </c>
      <c r="G51" s="3">
        <v>69.505629999999996</v>
      </c>
      <c r="H51" s="3">
        <v>262.49313000000001</v>
      </c>
      <c r="I51" s="3">
        <v>70147</v>
      </c>
      <c r="J51" s="3">
        <v>10892</v>
      </c>
      <c r="K51" s="3">
        <v>18898613</v>
      </c>
      <c r="L51" s="3">
        <v>25</v>
      </c>
    </row>
    <row r="52" spans="1:12" x14ac:dyDescent="0.25">
      <c r="A52" s="3">
        <v>51</v>
      </c>
      <c r="B52" s="3" t="s">
        <v>43</v>
      </c>
      <c r="C52" s="3">
        <v>564830.12</v>
      </c>
      <c r="D52" s="3">
        <v>252695.62</v>
      </c>
      <c r="E52" s="3"/>
      <c r="F52" s="3">
        <v>57.229610000000001</v>
      </c>
      <c r="G52" s="3">
        <v>20.236080000000001</v>
      </c>
      <c r="H52" s="3">
        <v>3.7860737000000002</v>
      </c>
      <c r="I52" s="3">
        <v>15484</v>
      </c>
      <c r="J52" s="3">
        <v>10895</v>
      </c>
      <c r="K52" s="3">
        <v>188986321</v>
      </c>
      <c r="L52" s="3">
        <v>25</v>
      </c>
    </row>
    <row r="53" spans="1:12" x14ac:dyDescent="0.25">
      <c r="A53" s="3">
        <v>52</v>
      </c>
      <c r="B53" s="3" t="s">
        <v>44</v>
      </c>
      <c r="C53" s="3">
        <v>563554.82999999996</v>
      </c>
      <c r="D53" s="3">
        <v>251700.78</v>
      </c>
      <c r="E53" s="3">
        <v>64</v>
      </c>
      <c r="F53" s="3">
        <v>99.091830000000002</v>
      </c>
      <c r="G53" s="3">
        <v>57.954560000000001</v>
      </c>
      <c r="H53" s="3">
        <v>24.588080000000001</v>
      </c>
      <c r="I53" s="3">
        <v>15482</v>
      </c>
      <c r="J53" s="3">
        <v>10896</v>
      </c>
      <c r="K53" s="3">
        <v>188986323</v>
      </c>
      <c r="L53" s="3">
        <v>25</v>
      </c>
    </row>
    <row r="54" spans="1:12" x14ac:dyDescent="0.25">
      <c r="A54" s="3">
        <v>53</v>
      </c>
      <c r="B54" s="3" t="s">
        <v>45</v>
      </c>
      <c r="C54" s="3">
        <v>560911.63</v>
      </c>
      <c r="D54" s="3">
        <v>252616.24</v>
      </c>
      <c r="E54" s="3">
        <v>26</v>
      </c>
      <c r="F54" s="3">
        <v>98.894570000000002</v>
      </c>
      <c r="G54" s="3">
        <v>58.098970000000001</v>
      </c>
      <c r="H54" s="3">
        <v>2.6940062</v>
      </c>
      <c r="I54" s="3">
        <v>83946</v>
      </c>
      <c r="J54" s="3">
        <v>10893</v>
      </c>
      <c r="K54" s="3">
        <v>18898639</v>
      </c>
      <c r="L54" s="3">
        <v>25</v>
      </c>
    </row>
    <row r="55" spans="1:12" x14ac:dyDescent="0.25">
      <c r="A55" s="3">
        <v>54</v>
      </c>
      <c r="B55" s="3" t="s">
        <v>46</v>
      </c>
      <c r="C55" s="3">
        <v>559919.43999999994</v>
      </c>
      <c r="D55" s="3">
        <v>254177.29</v>
      </c>
      <c r="E55" s="3">
        <v>25</v>
      </c>
      <c r="F55" s="3">
        <v>105.94565</v>
      </c>
      <c r="G55" s="3">
        <v>16.17708</v>
      </c>
      <c r="H55" s="3">
        <v>1.8100938</v>
      </c>
      <c r="I55" s="3">
        <v>83944</v>
      </c>
      <c r="J55" s="3">
        <v>10897</v>
      </c>
      <c r="K55" s="3">
        <v>1889869</v>
      </c>
      <c r="L55" s="3">
        <v>25</v>
      </c>
    </row>
    <row r="56" spans="1:12" x14ac:dyDescent="0.25">
      <c r="A56" s="3">
        <v>55</v>
      </c>
      <c r="B56" s="3" t="s">
        <v>47</v>
      </c>
      <c r="C56" s="3">
        <v>558917.99</v>
      </c>
      <c r="D56" s="3">
        <v>251987.86</v>
      </c>
      <c r="E56" s="3"/>
      <c r="F56" s="3">
        <v>18.568743000000001</v>
      </c>
      <c r="G56" s="3">
        <v>5.0558623999999996</v>
      </c>
      <c r="H56" s="3">
        <v>0.87033749999999999</v>
      </c>
      <c r="I56" s="3">
        <v>46507</v>
      </c>
      <c r="J56" s="3">
        <v>90333</v>
      </c>
      <c r="K56" s="3">
        <v>189281</v>
      </c>
      <c r="L56" s="3">
        <v>25</v>
      </c>
    </row>
    <row r="57" spans="1:12" x14ac:dyDescent="0.25">
      <c r="A57" s="3">
        <v>56</v>
      </c>
      <c r="B57" s="3" t="s">
        <v>48</v>
      </c>
      <c r="C57" s="3">
        <v>557973.43000000005</v>
      </c>
      <c r="D57" s="3">
        <v>252220.69</v>
      </c>
      <c r="E57" s="3"/>
      <c r="F57" s="3">
        <v>32.301270000000002</v>
      </c>
      <c r="G57" s="3">
        <v>1.7149624999999999</v>
      </c>
      <c r="H57" s="3">
        <v>1.044575</v>
      </c>
      <c r="I57" s="3">
        <v>46507</v>
      </c>
      <c r="J57" s="3">
        <v>90333</v>
      </c>
      <c r="K57" s="3">
        <v>189281</v>
      </c>
      <c r="L57" s="3">
        <v>25</v>
      </c>
    </row>
    <row r="58" spans="1:12" x14ac:dyDescent="0.25">
      <c r="A58" s="3">
        <v>57</v>
      </c>
      <c r="B58" s="3" t="s">
        <v>49</v>
      </c>
      <c r="C58" s="3">
        <v>556674.31999999995</v>
      </c>
      <c r="D58" s="3">
        <v>253869.05</v>
      </c>
      <c r="E58" s="3">
        <v>27</v>
      </c>
      <c r="F58" s="3">
        <v>83.045299999999997</v>
      </c>
      <c r="G58" s="3">
        <v>20.354368000000001</v>
      </c>
      <c r="H58" s="3">
        <v>7.2793745000000007E-2</v>
      </c>
      <c r="I58" s="3">
        <v>95138</v>
      </c>
      <c r="J58" s="3">
        <v>10907</v>
      </c>
      <c r="K58" s="3">
        <v>189281</v>
      </c>
      <c r="L58" s="3">
        <v>25</v>
      </c>
    </row>
    <row r="59" spans="1:12" x14ac:dyDescent="0.25">
      <c r="A59" s="3">
        <v>58</v>
      </c>
      <c r="B59" s="3" t="s">
        <v>50</v>
      </c>
      <c r="C59" s="3">
        <v>556168.97</v>
      </c>
      <c r="D59" s="3">
        <v>255064.97</v>
      </c>
      <c r="E59" s="3"/>
      <c r="F59" s="3">
        <v>50.657290000000003</v>
      </c>
      <c r="G59" s="3">
        <v>13.089019</v>
      </c>
      <c r="H59" s="3">
        <v>19.188773999999999</v>
      </c>
      <c r="I59" s="3">
        <v>86973</v>
      </c>
      <c r="J59" s="3">
        <v>10906</v>
      </c>
      <c r="K59" s="3">
        <v>189281</v>
      </c>
      <c r="L59" s="3">
        <v>25</v>
      </c>
    </row>
    <row r="60" spans="1:12" x14ac:dyDescent="0.25">
      <c r="A60" s="3">
        <v>59</v>
      </c>
      <c r="B60" s="3">
        <v>9746</v>
      </c>
      <c r="C60" s="3">
        <v>556446.78</v>
      </c>
      <c r="D60" s="3">
        <v>256829.74</v>
      </c>
      <c r="E60" s="3"/>
      <c r="F60" s="3">
        <v>8.8427500000000006</v>
      </c>
      <c r="G60" s="3">
        <v>0</v>
      </c>
      <c r="H60" s="3">
        <v>1.8749998999999999E-5</v>
      </c>
      <c r="I60" s="3"/>
      <c r="J60" s="3"/>
      <c r="K60" s="3">
        <v>1889869</v>
      </c>
      <c r="L60" s="3">
        <v>25</v>
      </c>
    </row>
    <row r="61" spans="1:12" x14ac:dyDescent="0.25">
      <c r="A61" s="3">
        <v>60</v>
      </c>
      <c r="B61" s="3" t="s">
        <v>51</v>
      </c>
      <c r="C61" s="3">
        <v>554003.35</v>
      </c>
      <c r="D61" s="3">
        <v>256495.04</v>
      </c>
      <c r="E61" s="3"/>
      <c r="F61" s="3">
        <v>62.885967000000001</v>
      </c>
      <c r="G61" s="3">
        <v>10.868118000000001</v>
      </c>
      <c r="H61" s="3">
        <v>0.48626872999999998</v>
      </c>
      <c r="I61" s="3">
        <v>39974</v>
      </c>
      <c r="J61" s="3">
        <v>10899</v>
      </c>
      <c r="K61" s="3">
        <v>188988</v>
      </c>
      <c r="L61" s="3">
        <v>25</v>
      </c>
    </row>
    <row r="62" spans="1:12" x14ac:dyDescent="0.25">
      <c r="A62" s="3">
        <v>61</v>
      </c>
      <c r="B62" s="3">
        <v>6320</v>
      </c>
      <c r="C62" s="3">
        <v>553537.68000000005</v>
      </c>
      <c r="D62" s="3">
        <v>256809.9</v>
      </c>
      <c r="E62" s="3"/>
      <c r="F62" s="3">
        <v>0</v>
      </c>
      <c r="G62" s="3">
        <v>0</v>
      </c>
      <c r="H62" s="3">
        <v>0</v>
      </c>
      <c r="I62" s="3"/>
      <c r="J62" s="3"/>
      <c r="K62" s="3">
        <v>188988</v>
      </c>
      <c r="L62" s="3">
        <v>25</v>
      </c>
    </row>
    <row r="63" spans="1:12" x14ac:dyDescent="0.25">
      <c r="A63" s="3">
        <v>62</v>
      </c>
      <c r="B63" s="3">
        <v>9565</v>
      </c>
      <c r="C63" s="3">
        <v>552751.87</v>
      </c>
      <c r="D63" s="3">
        <v>257270.27</v>
      </c>
      <c r="E63" s="3"/>
      <c r="F63" s="3">
        <v>7.4806559999999998</v>
      </c>
      <c r="G63" s="3">
        <v>1.241625</v>
      </c>
      <c r="H63" s="3">
        <v>22.716754999999999</v>
      </c>
      <c r="I63" s="3"/>
      <c r="J63" s="3"/>
      <c r="K63" s="3">
        <v>188988</v>
      </c>
      <c r="L63" s="3">
        <v>25</v>
      </c>
    </row>
    <row r="64" spans="1:12" x14ac:dyDescent="0.25">
      <c r="A64" s="3">
        <v>63</v>
      </c>
      <c r="B64" s="3" t="s">
        <v>52</v>
      </c>
      <c r="C64" s="3">
        <v>552066.59</v>
      </c>
      <c r="D64" s="3">
        <v>257024.21</v>
      </c>
      <c r="E64" s="3"/>
      <c r="F64" s="3">
        <v>24.286155999999998</v>
      </c>
      <c r="G64" s="3">
        <v>7.0656686000000004</v>
      </c>
      <c r="H64" s="3">
        <v>0.24198123999999999</v>
      </c>
      <c r="I64" s="3">
        <v>113747</v>
      </c>
      <c r="J64" s="3">
        <v>90524</v>
      </c>
      <c r="K64" s="3">
        <v>188988</v>
      </c>
      <c r="L64" s="3">
        <v>25</v>
      </c>
    </row>
    <row r="65" spans="1:12" x14ac:dyDescent="0.25">
      <c r="A65" s="3">
        <v>64</v>
      </c>
      <c r="B65" s="3">
        <v>5914</v>
      </c>
      <c r="C65" s="3">
        <v>551275.49</v>
      </c>
      <c r="D65" s="3">
        <v>258609.07</v>
      </c>
      <c r="E65" s="3"/>
      <c r="F65" s="3">
        <v>0</v>
      </c>
      <c r="G65" s="3">
        <v>0</v>
      </c>
      <c r="H65" s="3">
        <v>0</v>
      </c>
      <c r="I65" s="3"/>
      <c r="J65" s="3"/>
      <c r="K65" s="3">
        <v>188988</v>
      </c>
      <c r="L65" s="3">
        <v>25</v>
      </c>
    </row>
    <row r="66" spans="1:12" x14ac:dyDescent="0.25">
      <c r="A66" s="3">
        <v>65</v>
      </c>
      <c r="B66" s="3">
        <v>11615</v>
      </c>
      <c r="C66" s="3">
        <v>566244.68000000005</v>
      </c>
      <c r="D66" s="3">
        <v>253269.69</v>
      </c>
      <c r="E66" s="3"/>
      <c r="F66" s="3">
        <v>13.64545</v>
      </c>
      <c r="G66" s="3">
        <v>4.4061190000000003</v>
      </c>
      <c r="H66" s="3">
        <v>1.71235</v>
      </c>
      <c r="I66" s="3"/>
      <c r="J66" s="3"/>
      <c r="K66" s="3">
        <v>188986321</v>
      </c>
      <c r="L66" s="3">
        <v>25</v>
      </c>
    </row>
    <row r="67" spans="1:12" x14ac:dyDescent="0.25">
      <c r="A67" s="3">
        <v>66</v>
      </c>
      <c r="B67" s="3">
        <v>8669</v>
      </c>
      <c r="C67" s="3">
        <v>566351.84</v>
      </c>
      <c r="D67" s="3">
        <v>253222.07</v>
      </c>
      <c r="E67" s="3"/>
      <c r="F67" s="3">
        <v>2087.8328000000001</v>
      </c>
      <c r="G67" s="3">
        <v>1.6565749999999999</v>
      </c>
      <c r="H67" s="3">
        <v>1.3307937000000001</v>
      </c>
      <c r="I67" s="3"/>
      <c r="J67" s="3"/>
      <c r="K67" s="3">
        <v>188986321</v>
      </c>
      <c r="L67" s="3">
        <v>25</v>
      </c>
    </row>
    <row r="68" spans="1:12" x14ac:dyDescent="0.25">
      <c r="A68" s="3">
        <v>67</v>
      </c>
      <c r="B68" s="3">
        <v>7476</v>
      </c>
      <c r="C68" s="3">
        <v>566533.07999999996</v>
      </c>
      <c r="D68" s="3">
        <v>253379.49</v>
      </c>
      <c r="E68" s="3"/>
      <c r="F68" s="3">
        <v>1317.5709999999999</v>
      </c>
      <c r="G68" s="3">
        <v>32.012466000000003</v>
      </c>
      <c r="H68" s="3">
        <v>1.5719186999999999</v>
      </c>
      <c r="I68" s="3"/>
      <c r="J68" s="3"/>
      <c r="K68" s="3">
        <v>188986321</v>
      </c>
      <c r="L68" s="3">
        <v>25</v>
      </c>
    </row>
    <row r="69" spans="1:12" x14ac:dyDescent="0.25">
      <c r="A69" s="3">
        <v>68</v>
      </c>
      <c r="B69" s="3">
        <v>10975</v>
      </c>
      <c r="C69" s="3">
        <v>566825.44999999995</v>
      </c>
      <c r="D69" s="3">
        <v>253759.17</v>
      </c>
      <c r="E69" s="3"/>
      <c r="F69" s="3">
        <v>7.6616999999999997</v>
      </c>
      <c r="G69" s="3">
        <v>3.5138186999999999</v>
      </c>
      <c r="H69" s="3">
        <v>247.3732</v>
      </c>
      <c r="I69" s="3"/>
      <c r="J69" s="3"/>
      <c r="K69" s="3">
        <v>188986321</v>
      </c>
      <c r="L69" s="3">
        <v>25</v>
      </c>
    </row>
    <row r="70" spans="1:12" x14ac:dyDescent="0.25">
      <c r="A70" s="3">
        <v>69</v>
      </c>
      <c r="B70" s="3">
        <v>7285</v>
      </c>
      <c r="C70" s="3">
        <v>567178.67000000004</v>
      </c>
      <c r="D70" s="3">
        <v>253716.84</v>
      </c>
      <c r="E70" s="3"/>
      <c r="F70" s="3">
        <v>1180.3551</v>
      </c>
      <c r="G70" s="3">
        <v>19.802612</v>
      </c>
      <c r="H70" s="3">
        <v>17.069212</v>
      </c>
      <c r="I70" s="3"/>
      <c r="J70" s="3"/>
      <c r="K70" s="3">
        <v>188986321</v>
      </c>
      <c r="L70" s="3">
        <v>25</v>
      </c>
    </row>
    <row r="71" spans="1:12" x14ac:dyDescent="0.25">
      <c r="A71" s="3">
        <v>70</v>
      </c>
      <c r="B71" s="3" t="s">
        <v>53</v>
      </c>
      <c r="C71" s="3">
        <v>566199.71</v>
      </c>
      <c r="D71" s="3">
        <v>255730.32</v>
      </c>
      <c r="E71" s="3"/>
      <c r="F71" s="3">
        <v>11.869156</v>
      </c>
      <c r="G71" s="3">
        <v>5.2268185999999996</v>
      </c>
      <c r="H71" s="3">
        <v>3.5455559999999999</v>
      </c>
      <c r="I71" s="3">
        <v>77213</v>
      </c>
      <c r="J71" s="3">
        <v>90518</v>
      </c>
      <c r="K71" s="3">
        <v>1889845</v>
      </c>
      <c r="L71" s="3">
        <v>25</v>
      </c>
    </row>
    <row r="72" spans="1:12" x14ac:dyDescent="0.25">
      <c r="A72" s="3">
        <v>71</v>
      </c>
      <c r="B72" s="3" t="s">
        <v>54</v>
      </c>
      <c r="C72" s="3">
        <v>565346.42000000004</v>
      </c>
      <c r="D72" s="3">
        <v>255426.05</v>
      </c>
      <c r="E72" s="3"/>
      <c r="F72" s="3">
        <v>22.047412999999999</v>
      </c>
      <c r="G72" s="3">
        <v>7.1519000000000004</v>
      </c>
      <c r="H72" s="3">
        <v>0.88158124999999998</v>
      </c>
      <c r="I72" s="3">
        <v>27417</v>
      </c>
      <c r="J72" s="3">
        <v>90519</v>
      </c>
      <c r="K72" s="3">
        <v>1889845</v>
      </c>
      <c r="L72" s="3">
        <v>25</v>
      </c>
    </row>
    <row r="73" spans="1:12" x14ac:dyDescent="0.25">
      <c r="A73" s="3">
        <v>72</v>
      </c>
      <c r="B73" s="3">
        <v>7832</v>
      </c>
      <c r="C73" s="3">
        <v>563642.5</v>
      </c>
      <c r="D73" s="3">
        <v>254755.33</v>
      </c>
      <c r="E73" s="3"/>
      <c r="F73" s="3">
        <v>10.490323</v>
      </c>
      <c r="G73" s="3">
        <v>0.30461250000000001</v>
      </c>
      <c r="H73" s="3">
        <v>0.33438748000000001</v>
      </c>
      <c r="I73" s="3"/>
      <c r="J73" s="3"/>
      <c r="K73" s="3">
        <v>1889848</v>
      </c>
      <c r="L73" s="3">
        <v>25</v>
      </c>
    </row>
    <row r="74" spans="1:12" x14ac:dyDescent="0.25">
      <c r="A74" s="3">
        <v>73</v>
      </c>
      <c r="B74" s="3" t="s">
        <v>55</v>
      </c>
      <c r="C74" s="3">
        <v>563065.71</v>
      </c>
      <c r="D74" s="3">
        <v>255226.29</v>
      </c>
      <c r="E74" s="3">
        <v>47</v>
      </c>
      <c r="F74" s="3">
        <v>31.20975</v>
      </c>
      <c r="G74" s="3">
        <v>41.729280000000003</v>
      </c>
      <c r="H74" s="3">
        <v>9.8087929999999997</v>
      </c>
      <c r="I74" s="3">
        <v>111927</v>
      </c>
      <c r="J74" s="3">
        <v>10886</v>
      </c>
      <c r="K74" s="3">
        <v>1889848</v>
      </c>
      <c r="L74" s="3">
        <v>25</v>
      </c>
    </row>
    <row r="75" spans="1:12" x14ac:dyDescent="0.25">
      <c r="A75" s="3">
        <v>74</v>
      </c>
      <c r="B75" s="3">
        <v>10643</v>
      </c>
      <c r="C75" s="3">
        <v>563047.18999999994</v>
      </c>
      <c r="D75" s="3">
        <v>256184.08</v>
      </c>
      <c r="E75" s="3"/>
      <c r="F75" s="3">
        <v>20.658438</v>
      </c>
      <c r="G75" s="3">
        <v>1.0690999999999999</v>
      </c>
      <c r="H75" s="3">
        <v>11.5489435</v>
      </c>
      <c r="I75" s="3"/>
      <c r="J75" s="3"/>
      <c r="K75" s="3">
        <v>1889848</v>
      </c>
      <c r="L75" s="3">
        <v>25</v>
      </c>
    </row>
    <row r="76" spans="1:12" x14ac:dyDescent="0.25">
      <c r="A76" s="3">
        <v>75</v>
      </c>
      <c r="B76" s="3">
        <v>9801</v>
      </c>
      <c r="C76" s="3">
        <v>563012.77</v>
      </c>
      <c r="D76" s="3">
        <v>256498.31</v>
      </c>
      <c r="E76" s="3"/>
      <c r="F76" s="3">
        <v>16.113562000000002</v>
      </c>
      <c r="G76" s="3">
        <v>0.65353125000000001</v>
      </c>
      <c r="H76" s="3">
        <v>6.2668869999999997</v>
      </c>
      <c r="I76" s="3"/>
      <c r="J76" s="3"/>
      <c r="K76" s="3">
        <v>1889848</v>
      </c>
      <c r="L76" s="3">
        <v>25</v>
      </c>
    </row>
    <row r="77" spans="1:12" x14ac:dyDescent="0.25">
      <c r="A77" s="3">
        <v>76</v>
      </c>
      <c r="B77" s="3">
        <v>6802</v>
      </c>
      <c r="C77" s="3">
        <v>563214.65</v>
      </c>
      <c r="D77" s="3">
        <v>257059.76</v>
      </c>
      <c r="E77" s="3"/>
      <c r="F77" s="3">
        <v>1.1349813</v>
      </c>
      <c r="G77" s="3">
        <v>0</v>
      </c>
      <c r="H77" s="3">
        <v>6.3112500000000002E-2</v>
      </c>
      <c r="I77" s="3"/>
      <c r="J77" s="3"/>
      <c r="K77" s="3">
        <v>1889848</v>
      </c>
      <c r="L77" s="3">
        <v>25</v>
      </c>
    </row>
    <row r="78" spans="1:12" x14ac:dyDescent="0.25">
      <c r="A78" s="3">
        <v>77</v>
      </c>
      <c r="B78" s="3">
        <v>8119</v>
      </c>
      <c r="C78" s="3">
        <v>563188.18999999994</v>
      </c>
      <c r="D78" s="3">
        <v>257186.76</v>
      </c>
      <c r="E78" s="3"/>
      <c r="F78" s="3">
        <v>874.27949999999998</v>
      </c>
      <c r="G78" s="3">
        <v>44.920850000000002</v>
      </c>
      <c r="H78" s="3">
        <v>3.3039999999999998</v>
      </c>
      <c r="I78" s="3"/>
      <c r="J78" s="3"/>
      <c r="K78" s="3">
        <v>1889848</v>
      </c>
      <c r="L78" s="3">
        <v>25</v>
      </c>
    </row>
    <row r="79" spans="1:12" x14ac:dyDescent="0.25">
      <c r="A79" s="3">
        <v>78</v>
      </c>
      <c r="B79" s="3">
        <v>11422</v>
      </c>
      <c r="C79" s="3">
        <v>563158.03</v>
      </c>
      <c r="D79" s="3">
        <v>257610.63</v>
      </c>
      <c r="E79" s="3"/>
      <c r="F79" s="3">
        <v>0</v>
      </c>
      <c r="G79" s="3">
        <v>0</v>
      </c>
      <c r="H79" s="3">
        <v>0</v>
      </c>
      <c r="I79" s="3"/>
      <c r="J79" s="3"/>
      <c r="K79" s="3">
        <v>1889848</v>
      </c>
      <c r="L79" s="3">
        <v>25</v>
      </c>
    </row>
    <row r="80" spans="1:12" x14ac:dyDescent="0.25">
      <c r="A80" s="3">
        <v>79</v>
      </c>
      <c r="B80" s="3" t="s">
        <v>56</v>
      </c>
      <c r="C80" s="3">
        <v>561940.75</v>
      </c>
      <c r="D80" s="3">
        <v>258365.14</v>
      </c>
      <c r="E80" s="3"/>
      <c r="F80" s="3">
        <v>31.133305</v>
      </c>
      <c r="G80" s="3">
        <v>20.529299000000002</v>
      </c>
      <c r="H80" s="3">
        <v>0.1040375</v>
      </c>
      <c r="I80" s="3">
        <v>111948</v>
      </c>
      <c r="J80" s="3">
        <v>10887</v>
      </c>
      <c r="K80" s="3">
        <v>1889848</v>
      </c>
      <c r="L80" s="3">
        <v>25</v>
      </c>
    </row>
    <row r="81" spans="1:12" x14ac:dyDescent="0.25">
      <c r="A81" s="3">
        <v>80</v>
      </c>
      <c r="B81" s="3" t="s">
        <v>57</v>
      </c>
      <c r="C81" s="3">
        <v>570277.79</v>
      </c>
      <c r="D81" s="3">
        <v>255678.29</v>
      </c>
      <c r="E81" s="3">
        <v>76</v>
      </c>
      <c r="F81" s="3">
        <v>254.76167000000001</v>
      </c>
      <c r="G81" s="3">
        <v>64.428229999999999</v>
      </c>
      <c r="H81" s="3">
        <v>12.309175</v>
      </c>
      <c r="I81" s="3">
        <v>21435</v>
      </c>
      <c r="J81" s="3">
        <v>10882</v>
      </c>
      <c r="K81" s="3">
        <v>18898439</v>
      </c>
      <c r="L81" s="3">
        <v>25</v>
      </c>
    </row>
    <row r="82" spans="1:12" x14ac:dyDescent="0.25">
      <c r="A82" s="3">
        <v>81</v>
      </c>
      <c r="B82" s="3" t="s">
        <v>58</v>
      </c>
      <c r="C82" s="3">
        <v>569327.93000000005</v>
      </c>
      <c r="D82" s="3">
        <v>254728.44</v>
      </c>
      <c r="E82" s="3"/>
      <c r="F82" s="3">
        <v>38.266860000000001</v>
      </c>
      <c r="G82" s="3">
        <v>20.940456000000001</v>
      </c>
      <c r="H82" s="3">
        <v>2.1126738</v>
      </c>
      <c r="I82" s="3">
        <v>53361</v>
      </c>
      <c r="J82" s="3">
        <v>10883</v>
      </c>
      <c r="K82" s="3">
        <v>18898439</v>
      </c>
      <c r="L82" s="3">
        <v>25</v>
      </c>
    </row>
    <row r="83" spans="1:12" x14ac:dyDescent="0.25">
      <c r="A83" s="3">
        <v>82</v>
      </c>
      <c r="B83" s="3" t="s">
        <v>59</v>
      </c>
      <c r="C83" s="3">
        <v>567301.22</v>
      </c>
      <c r="D83" s="3">
        <v>256719.43</v>
      </c>
      <c r="E83" s="3"/>
      <c r="F83" s="3">
        <v>15.037974</v>
      </c>
      <c r="G83" s="3">
        <v>6.9895934999999998</v>
      </c>
      <c r="H83" s="3">
        <v>1.3619186999999999</v>
      </c>
      <c r="I83" s="3">
        <v>13111</v>
      </c>
      <c r="J83" s="3">
        <v>10884</v>
      </c>
      <c r="K83" s="3">
        <v>1889845</v>
      </c>
      <c r="L83" s="3">
        <v>25</v>
      </c>
    </row>
    <row r="84" spans="1:12" x14ac:dyDescent="0.25">
      <c r="A84" s="3">
        <v>83</v>
      </c>
      <c r="B84" s="3">
        <v>7551</v>
      </c>
      <c r="C84" s="3">
        <v>566684.74</v>
      </c>
      <c r="D84" s="3">
        <v>256515.7</v>
      </c>
      <c r="E84" s="3"/>
      <c r="F84" s="3">
        <v>5.6354249999999997</v>
      </c>
      <c r="G84" s="3">
        <v>0.24851249</v>
      </c>
      <c r="H84" s="3">
        <v>0.29836875000000002</v>
      </c>
      <c r="I84" s="3"/>
      <c r="J84" s="3"/>
      <c r="K84" s="3">
        <v>1889845</v>
      </c>
      <c r="L84" s="3">
        <v>25</v>
      </c>
    </row>
    <row r="85" spans="1:12" x14ac:dyDescent="0.25">
      <c r="A85" s="3">
        <v>84</v>
      </c>
      <c r="B85" s="3">
        <v>8601</v>
      </c>
      <c r="C85" s="3">
        <v>566634.47</v>
      </c>
      <c r="D85" s="3">
        <v>256601.69</v>
      </c>
      <c r="E85" s="3"/>
      <c r="F85" s="3">
        <v>1070.6858</v>
      </c>
      <c r="G85" s="3">
        <v>0</v>
      </c>
      <c r="H85" s="3">
        <v>41.317123000000002</v>
      </c>
      <c r="I85" s="3"/>
      <c r="J85" s="3"/>
      <c r="K85" s="3">
        <v>1889845</v>
      </c>
      <c r="L85" s="3">
        <v>25</v>
      </c>
    </row>
    <row r="86" spans="1:12" x14ac:dyDescent="0.25">
      <c r="A86" s="3">
        <v>85</v>
      </c>
      <c r="B86" s="3" t="s">
        <v>60</v>
      </c>
      <c r="C86" s="3">
        <v>566128.06000000006</v>
      </c>
      <c r="D86" s="3">
        <v>257013.12</v>
      </c>
      <c r="E86" s="3"/>
      <c r="F86" s="3">
        <v>11.707725</v>
      </c>
      <c r="G86" s="3">
        <v>0.60757499999999998</v>
      </c>
      <c r="H86" s="3">
        <v>3.7903186999999998</v>
      </c>
      <c r="I86" s="3">
        <v>35342</v>
      </c>
      <c r="J86" s="3">
        <v>90309</v>
      </c>
      <c r="K86" s="3">
        <v>1889845</v>
      </c>
      <c r="L86" s="3">
        <v>25</v>
      </c>
    </row>
    <row r="87" spans="1:12" x14ac:dyDescent="0.25">
      <c r="A87" s="3">
        <v>86</v>
      </c>
      <c r="B87" s="3" t="s">
        <v>61</v>
      </c>
      <c r="C87" s="3">
        <v>565748.38</v>
      </c>
      <c r="D87" s="3">
        <v>257875.66</v>
      </c>
      <c r="E87" s="3"/>
      <c r="F87" s="3">
        <v>46.264217000000002</v>
      </c>
      <c r="G87" s="3">
        <v>4.7790375000000003</v>
      </c>
      <c r="H87" s="3">
        <v>6.3937496999999996E-3</v>
      </c>
      <c r="I87" s="3">
        <v>35342</v>
      </c>
      <c r="J87" s="3">
        <v>90309</v>
      </c>
      <c r="K87" s="3">
        <v>1889845</v>
      </c>
      <c r="L87" s="3">
        <v>25</v>
      </c>
    </row>
    <row r="88" spans="1:12" x14ac:dyDescent="0.25">
      <c r="A88" s="3">
        <v>87</v>
      </c>
      <c r="B88" s="3">
        <v>7318</v>
      </c>
      <c r="C88" s="3">
        <v>565248.31999999995</v>
      </c>
      <c r="D88" s="3">
        <v>258152.15</v>
      </c>
      <c r="E88" s="3"/>
      <c r="F88" s="3">
        <v>0</v>
      </c>
      <c r="G88" s="3">
        <v>0</v>
      </c>
      <c r="H88" s="3">
        <v>0</v>
      </c>
      <c r="I88" s="3"/>
      <c r="J88" s="3"/>
      <c r="K88" s="3">
        <v>1889845</v>
      </c>
      <c r="L88" s="3">
        <v>25</v>
      </c>
    </row>
    <row r="89" spans="1:12" x14ac:dyDescent="0.25">
      <c r="A89" s="3">
        <v>88</v>
      </c>
      <c r="B89" s="3" t="s">
        <v>62</v>
      </c>
      <c r="C89" s="3">
        <v>527833.56999999995</v>
      </c>
      <c r="D89" s="3">
        <v>217560.29</v>
      </c>
      <c r="E89" s="3"/>
      <c r="F89" s="3">
        <v>0</v>
      </c>
      <c r="G89" s="3">
        <v>0</v>
      </c>
      <c r="H89" s="3">
        <v>0</v>
      </c>
      <c r="I89" s="3">
        <v>33563</v>
      </c>
      <c r="J89" s="3">
        <v>90527</v>
      </c>
      <c r="K89" s="3">
        <v>1896699</v>
      </c>
      <c r="L89" s="3">
        <v>25</v>
      </c>
    </row>
    <row r="90" spans="1:12" x14ac:dyDescent="0.25">
      <c r="A90" s="3">
        <v>89</v>
      </c>
      <c r="B90" s="3" t="s">
        <v>63</v>
      </c>
      <c r="C90" s="3">
        <v>526127</v>
      </c>
      <c r="D90" s="3">
        <v>219094.88</v>
      </c>
      <c r="E90" s="3">
        <v>74</v>
      </c>
      <c r="F90" s="3">
        <v>0</v>
      </c>
      <c r="G90" s="3">
        <v>0</v>
      </c>
      <c r="H90" s="3">
        <v>0</v>
      </c>
      <c r="I90" s="3">
        <v>113805</v>
      </c>
      <c r="J90" s="3">
        <v>10929</v>
      </c>
      <c r="K90" s="3">
        <v>18966921</v>
      </c>
      <c r="L90" s="3">
        <v>25</v>
      </c>
    </row>
    <row r="91" spans="1:12" x14ac:dyDescent="0.25">
      <c r="A91" s="3">
        <v>90</v>
      </c>
      <c r="B91" s="3" t="s">
        <v>64</v>
      </c>
      <c r="C91" s="3">
        <v>563056.30000000005</v>
      </c>
      <c r="D91" s="3">
        <v>266918.40999999997</v>
      </c>
      <c r="E91" s="3"/>
      <c r="F91" s="3">
        <v>0</v>
      </c>
      <c r="G91" s="3">
        <v>0</v>
      </c>
      <c r="H91" s="3">
        <v>0</v>
      </c>
      <c r="I91" s="3">
        <v>202418</v>
      </c>
      <c r="J91" s="3">
        <v>10879</v>
      </c>
      <c r="K91" s="3">
        <v>188982</v>
      </c>
      <c r="L91" s="3">
        <v>25</v>
      </c>
    </row>
    <row r="92" spans="1:12" x14ac:dyDescent="0.25">
      <c r="A92" s="3">
        <v>91</v>
      </c>
      <c r="B92" s="3" t="s">
        <v>65</v>
      </c>
      <c r="C92" s="3">
        <v>562540.36</v>
      </c>
      <c r="D92" s="3">
        <v>267262.37</v>
      </c>
      <c r="E92" s="3"/>
      <c r="F92" s="3">
        <v>0</v>
      </c>
      <c r="G92" s="3">
        <v>0</v>
      </c>
      <c r="H92" s="3">
        <v>0</v>
      </c>
      <c r="I92" s="3">
        <v>25319</v>
      </c>
      <c r="J92" s="3">
        <v>90313</v>
      </c>
      <c r="K92" s="3">
        <v>188982</v>
      </c>
      <c r="L92" s="3">
        <v>25</v>
      </c>
    </row>
    <row r="93" spans="1:12" x14ac:dyDescent="0.25">
      <c r="A93" s="3">
        <v>92</v>
      </c>
      <c r="B93" s="3" t="s">
        <v>66</v>
      </c>
      <c r="C93" s="3">
        <v>561336.5</v>
      </c>
      <c r="D93" s="3">
        <v>267526.96000000002</v>
      </c>
      <c r="E93" s="3"/>
      <c r="F93" s="3">
        <v>0</v>
      </c>
      <c r="G93" s="3">
        <v>0</v>
      </c>
      <c r="H93" s="3">
        <v>0</v>
      </c>
      <c r="I93" s="3">
        <v>81991</v>
      </c>
      <c r="J93" s="3">
        <v>90477</v>
      </c>
      <c r="K93" s="3">
        <v>188982</v>
      </c>
      <c r="L93" s="3">
        <v>25</v>
      </c>
    </row>
    <row r="94" spans="1:12" x14ac:dyDescent="0.25">
      <c r="A94" s="3">
        <v>93</v>
      </c>
      <c r="B94" s="3" t="s">
        <v>67</v>
      </c>
      <c r="C94" s="3">
        <v>574750.9</v>
      </c>
      <c r="D94" s="3">
        <v>263068.71999999997</v>
      </c>
      <c r="E94" s="3"/>
      <c r="F94" s="3">
        <v>0</v>
      </c>
      <c r="G94" s="3">
        <v>0</v>
      </c>
      <c r="H94" s="3">
        <v>0</v>
      </c>
      <c r="I94" s="3">
        <v>141466</v>
      </c>
      <c r="J94" s="3">
        <v>10806</v>
      </c>
      <c r="K94" s="3">
        <v>18888310</v>
      </c>
      <c r="L94" s="3">
        <v>25</v>
      </c>
    </row>
    <row r="95" spans="1:12" x14ac:dyDescent="0.25">
      <c r="A95" s="3">
        <v>94</v>
      </c>
      <c r="B95" s="3" t="s">
        <v>66</v>
      </c>
      <c r="C95" s="3">
        <v>577316.04</v>
      </c>
      <c r="D95" s="3">
        <v>268628.95</v>
      </c>
      <c r="E95" s="3"/>
      <c r="F95" s="3">
        <v>0</v>
      </c>
      <c r="G95" s="3">
        <v>0</v>
      </c>
      <c r="H95" s="3">
        <v>0</v>
      </c>
      <c r="I95" s="3">
        <v>81995</v>
      </c>
      <c r="J95" s="3">
        <v>90645</v>
      </c>
      <c r="K95" s="3">
        <v>1888819</v>
      </c>
      <c r="L95" s="3">
        <v>25</v>
      </c>
    </row>
    <row r="96" spans="1:12" x14ac:dyDescent="0.25">
      <c r="A96" s="3">
        <v>95</v>
      </c>
      <c r="B96" s="3" t="s">
        <v>68</v>
      </c>
      <c r="C96" s="3">
        <v>564272.5</v>
      </c>
      <c r="D96" s="3">
        <v>267978.06</v>
      </c>
      <c r="E96" s="3"/>
      <c r="F96" s="3">
        <v>0</v>
      </c>
      <c r="G96" s="3">
        <v>0</v>
      </c>
      <c r="H96" s="3">
        <v>0</v>
      </c>
      <c r="I96" s="3">
        <v>68709</v>
      </c>
      <c r="J96" s="3">
        <v>90476</v>
      </c>
      <c r="K96" s="3">
        <v>188982</v>
      </c>
      <c r="L96" s="3">
        <v>25</v>
      </c>
    </row>
    <row r="97" spans="1:12" x14ac:dyDescent="0.25">
      <c r="A97" s="3">
        <v>96</v>
      </c>
      <c r="B97" s="3">
        <v>9666</v>
      </c>
      <c r="C97" s="3">
        <v>573354.34</v>
      </c>
      <c r="D97" s="3">
        <v>272740.57</v>
      </c>
      <c r="E97" s="3"/>
      <c r="F97" s="3">
        <v>0</v>
      </c>
      <c r="G97" s="3">
        <v>0</v>
      </c>
      <c r="H97" s="3">
        <v>0</v>
      </c>
      <c r="I97" s="3"/>
      <c r="J97" s="3"/>
      <c r="K97" s="3">
        <v>1888819</v>
      </c>
      <c r="L97" s="3">
        <v>25</v>
      </c>
    </row>
    <row r="98" spans="1:12" x14ac:dyDescent="0.25">
      <c r="A98" s="3">
        <v>97</v>
      </c>
      <c r="B98" s="3" t="s">
        <v>69</v>
      </c>
      <c r="C98" s="3">
        <v>571310.43000000005</v>
      </c>
      <c r="D98" s="3">
        <v>273064.69</v>
      </c>
      <c r="E98" s="3"/>
      <c r="F98" s="3">
        <v>0</v>
      </c>
      <c r="G98" s="3">
        <v>0</v>
      </c>
      <c r="H98" s="3">
        <v>0</v>
      </c>
      <c r="I98" s="3">
        <v>91329</v>
      </c>
      <c r="J98" s="3">
        <v>90466</v>
      </c>
      <c r="K98" s="3">
        <v>18888319</v>
      </c>
      <c r="L98" s="3">
        <v>25</v>
      </c>
    </row>
    <row r="99" spans="1:12" x14ac:dyDescent="0.25">
      <c r="A99" s="3">
        <v>98</v>
      </c>
      <c r="B99" s="3" t="s">
        <v>70</v>
      </c>
      <c r="C99" s="3">
        <v>569967.67000000004</v>
      </c>
      <c r="D99" s="3">
        <v>272595.05</v>
      </c>
      <c r="E99" s="3"/>
      <c r="F99" s="3">
        <v>0</v>
      </c>
      <c r="G99" s="3">
        <v>0</v>
      </c>
      <c r="H99" s="3">
        <v>0</v>
      </c>
      <c r="I99" s="3">
        <v>100421</v>
      </c>
      <c r="J99" s="3">
        <v>90475</v>
      </c>
      <c r="K99" s="3">
        <v>18888319</v>
      </c>
      <c r="L99" s="3">
        <v>25</v>
      </c>
    </row>
    <row r="100" spans="1:12" x14ac:dyDescent="0.25">
      <c r="A100" s="3">
        <v>99</v>
      </c>
      <c r="B100" s="3" t="s">
        <v>71</v>
      </c>
      <c r="C100" s="3">
        <v>569458.34</v>
      </c>
      <c r="D100" s="3">
        <v>275055.68</v>
      </c>
      <c r="E100" s="3"/>
      <c r="F100" s="3">
        <v>0</v>
      </c>
      <c r="G100" s="3">
        <v>0</v>
      </c>
      <c r="H100" s="3">
        <v>0</v>
      </c>
      <c r="I100" s="3">
        <v>94276</v>
      </c>
      <c r="J100" s="3">
        <v>10802</v>
      </c>
      <c r="K100" s="3">
        <v>188883999</v>
      </c>
      <c r="L100" s="3">
        <v>25</v>
      </c>
    </row>
    <row r="101" spans="1:12" x14ac:dyDescent="0.25">
      <c r="A101" s="3">
        <v>100</v>
      </c>
      <c r="B101" s="3" t="s">
        <v>72</v>
      </c>
      <c r="C101" s="3">
        <v>569306.21</v>
      </c>
      <c r="D101" s="3">
        <v>277556</v>
      </c>
      <c r="E101" s="3"/>
      <c r="F101" s="3">
        <v>171.90062</v>
      </c>
      <c r="G101" s="3">
        <v>98.953415000000007</v>
      </c>
      <c r="H101" s="3">
        <v>13.351304000000001</v>
      </c>
      <c r="I101" s="3">
        <v>162893</v>
      </c>
      <c r="J101" s="3">
        <v>90468</v>
      </c>
      <c r="K101" s="3">
        <v>188883999</v>
      </c>
      <c r="L101" s="3">
        <v>25</v>
      </c>
    </row>
    <row r="102" spans="1:12" x14ac:dyDescent="0.25">
      <c r="A102" s="3">
        <v>101</v>
      </c>
      <c r="B102" s="3" t="s">
        <v>73</v>
      </c>
      <c r="C102" s="3">
        <v>572818.56000000006</v>
      </c>
      <c r="D102" s="3">
        <v>278276.99</v>
      </c>
      <c r="E102" s="3"/>
      <c r="F102" s="3">
        <v>30.530705999999999</v>
      </c>
      <c r="G102" s="3">
        <v>11.281612000000001</v>
      </c>
      <c r="H102" s="3">
        <v>5.4603809999999999</v>
      </c>
      <c r="I102" s="3">
        <v>123494</v>
      </c>
      <c r="J102" s="3">
        <v>10812</v>
      </c>
      <c r="K102" s="3">
        <v>18888529</v>
      </c>
      <c r="L102" s="3">
        <v>25</v>
      </c>
    </row>
    <row r="103" spans="1:12" x14ac:dyDescent="0.25">
      <c r="A103" s="3">
        <v>102</v>
      </c>
      <c r="B103" s="3">
        <v>10249</v>
      </c>
      <c r="C103" s="3">
        <v>568677.81999999995</v>
      </c>
      <c r="D103" s="3">
        <v>274612.51</v>
      </c>
      <c r="E103" s="3"/>
      <c r="F103" s="3">
        <v>6.9863</v>
      </c>
      <c r="G103" s="3">
        <v>1.5999874999999999</v>
      </c>
      <c r="H103" s="3">
        <v>10.185962999999999</v>
      </c>
      <c r="I103" s="3"/>
      <c r="J103" s="3"/>
      <c r="K103" s="3">
        <v>188883929</v>
      </c>
      <c r="L103" s="3">
        <v>25</v>
      </c>
    </row>
    <row r="104" spans="1:12" x14ac:dyDescent="0.25">
      <c r="A104" s="3">
        <v>103</v>
      </c>
      <c r="B104" s="3" t="s">
        <v>74</v>
      </c>
      <c r="C104" s="3">
        <v>567387.98</v>
      </c>
      <c r="D104" s="3">
        <v>273739.38</v>
      </c>
      <c r="E104" s="3">
        <v>59</v>
      </c>
      <c r="F104" s="3">
        <v>29.759336000000001</v>
      </c>
      <c r="G104" s="3">
        <v>56.29271</v>
      </c>
      <c r="H104" s="3">
        <v>0.34333750000000002</v>
      </c>
      <c r="I104" s="3">
        <v>124798</v>
      </c>
      <c r="J104" s="3">
        <v>10805</v>
      </c>
      <c r="K104" s="3">
        <v>1888839259</v>
      </c>
      <c r="L104" s="3">
        <v>25</v>
      </c>
    </row>
    <row r="105" spans="1:12" x14ac:dyDescent="0.25">
      <c r="A105" s="3">
        <v>104</v>
      </c>
      <c r="B105" s="3" t="s">
        <v>75</v>
      </c>
      <c r="C105" s="3">
        <v>566640.53</v>
      </c>
      <c r="D105" s="3">
        <v>275505.48</v>
      </c>
      <c r="E105" s="3">
        <v>168</v>
      </c>
      <c r="F105" s="3">
        <v>261.68628000000001</v>
      </c>
      <c r="G105" s="3">
        <v>154.89764</v>
      </c>
      <c r="H105" s="3">
        <v>2.0527563</v>
      </c>
      <c r="I105" s="3">
        <v>68498</v>
      </c>
      <c r="J105" s="3">
        <v>10804</v>
      </c>
      <c r="K105" s="3">
        <v>1888839219</v>
      </c>
      <c r="L105" s="3">
        <v>25</v>
      </c>
    </row>
    <row r="106" spans="1:12" x14ac:dyDescent="0.25">
      <c r="A106" s="3">
        <v>105</v>
      </c>
      <c r="B106" s="3" t="s">
        <v>76</v>
      </c>
      <c r="C106" s="3">
        <v>567083.69999999995</v>
      </c>
      <c r="D106" s="3">
        <v>276901.15999999997</v>
      </c>
      <c r="E106" s="3"/>
      <c r="F106" s="3">
        <v>13.178806</v>
      </c>
      <c r="G106" s="3">
        <v>9.0170370000000002</v>
      </c>
      <c r="H106" s="3">
        <v>1.7825000000000001E-2</v>
      </c>
      <c r="I106" s="3">
        <v>55730</v>
      </c>
      <c r="J106" s="3">
        <v>90470</v>
      </c>
      <c r="K106" s="3">
        <v>1888839219</v>
      </c>
      <c r="L106" s="3">
        <v>25</v>
      </c>
    </row>
    <row r="107" spans="1:12" x14ac:dyDescent="0.25">
      <c r="A107" s="3">
        <v>106</v>
      </c>
      <c r="B107" s="3" t="s">
        <v>34</v>
      </c>
      <c r="C107" s="3">
        <v>564365.1</v>
      </c>
      <c r="D107" s="3">
        <v>276213.24</v>
      </c>
      <c r="E107" s="3"/>
      <c r="F107" s="3">
        <v>51.73104</v>
      </c>
      <c r="G107" s="3">
        <v>20.720023999999999</v>
      </c>
      <c r="H107" s="3">
        <v>4.3177940000000001</v>
      </c>
      <c r="I107" s="3">
        <v>25446</v>
      </c>
      <c r="J107" s="3">
        <v>10807</v>
      </c>
      <c r="K107" s="3">
        <v>1888839210</v>
      </c>
      <c r="L107" s="3">
        <v>25</v>
      </c>
    </row>
    <row r="108" spans="1:12" x14ac:dyDescent="0.25">
      <c r="A108" s="3">
        <v>107</v>
      </c>
      <c r="B108" s="3" t="s">
        <v>77</v>
      </c>
      <c r="C108" s="3">
        <v>565125.78</v>
      </c>
      <c r="D108" s="3">
        <v>273633.53999999998</v>
      </c>
      <c r="E108" s="3"/>
      <c r="F108" s="3">
        <v>18.150198</v>
      </c>
      <c r="G108" s="3">
        <v>4.8434562999999997</v>
      </c>
      <c r="H108" s="3">
        <v>0.84340619999999999</v>
      </c>
      <c r="I108" s="3">
        <v>119154</v>
      </c>
      <c r="J108" s="3">
        <v>90473</v>
      </c>
      <c r="K108" s="3">
        <v>1889812</v>
      </c>
      <c r="L108" s="3">
        <v>25</v>
      </c>
    </row>
    <row r="109" spans="1:12" x14ac:dyDescent="0.25">
      <c r="A109" s="3">
        <v>108</v>
      </c>
      <c r="B109" s="3" t="s">
        <v>78</v>
      </c>
      <c r="C109" s="3">
        <v>564616.46</v>
      </c>
      <c r="D109" s="3">
        <v>273448.34000000003</v>
      </c>
      <c r="E109" s="3"/>
      <c r="F109" s="3">
        <v>9.4091190000000005</v>
      </c>
      <c r="G109" s="3">
        <v>5.3763246999999996</v>
      </c>
      <c r="H109" s="3">
        <v>0.66808749999999995</v>
      </c>
      <c r="I109" s="3">
        <v>119153</v>
      </c>
      <c r="J109" s="3">
        <v>90472</v>
      </c>
      <c r="K109" s="3">
        <v>1889812</v>
      </c>
      <c r="L109" s="3">
        <v>25</v>
      </c>
    </row>
    <row r="110" spans="1:12" x14ac:dyDescent="0.25">
      <c r="A110" s="3">
        <v>109</v>
      </c>
      <c r="B110" s="3" t="s">
        <v>79</v>
      </c>
      <c r="C110" s="3">
        <v>566739.74</v>
      </c>
      <c r="D110" s="3">
        <v>277370.78999999998</v>
      </c>
      <c r="E110" s="3"/>
      <c r="F110" s="3">
        <v>36.025536000000002</v>
      </c>
      <c r="G110" s="3">
        <v>24.860361000000001</v>
      </c>
      <c r="H110" s="3">
        <v>13.299499000000001</v>
      </c>
      <c r="I110" s="3">
        <v>55734</v>
      </c>
      <c r="J110" s="3">
        <v>10803</v>
      </c>
      <c r="K110" s="3">
        <v>1888839219</v>
      </c>
      <c r="L110" s="3">
        <v>25</v>
      </c>
    </row>
    <row r="111" spans="1:12" x14ac:dyDescent="0.25">
      <c r="A111" s="3">
        <v>110</v>
      </c>
      <c r="B111" s="3" t="s">
        <v>80</v>
      </c>
      <c r="C111" s="3">
        <v>566620.68000000005</v>
      </c>
      <c r="D111" s="3">
        <v>272932.40000000002</v>
      </c>
      <c r="E111" s="3"/>
      <c r="F111" s="3">
        <v>18.769286999999998</v>
      </c>
      <c r="G111" s="3">
        <v>8.5046870000000006</v>
      </c>
      <c r="H111" s="3">
        <v>1.6603687</v>
      </c>
      <c r="I111" s="3">
        <v>10188</v>
      </c>
      <c r="J111" s="3">
        <v>90474</v>
      </c>
      <c r="K111" s="3">
        <v>1888839259</v>
      </c>
      <c r="L111" s="3">
        <v>25</v>
      </c>
    </row>
    <row r="112" spans="1:12" x14ac:dyDescent="0.25">
      <c r="A112" s="3">
        <v>111</v>
      </c>
      <c r="B112" s="3" t="s">
        <v>81</v>
      </c>
      <c r="C112" s="3">
        <v>568624.9</v>
      </c>
      <c r="D112" s="3">
        <v>279884.34000000003</v>
      </c>
      <c r="E112" s="3">
        <v>59</v>
      </c>
      <c r="F112" s="3">
        <v>115.02891</v>
      </c>
      <c r="G112" s="3">
        <v>50.865105</v>
      </c>
      <c r="H112" s="3">
        <v>1.6284810999999999</v>
      </c>
      <c r="I112" s="3">
        <v>95073</v>
      </c>
      <c r="J112" s="3">
        <v>10808</v>
      </c>
      <c r="K112" s="3">
        <v>188883990</v>
      </c>
      <c r="L112" s="3">
        <v>25</v>
      </c>
    </row>
    <row r="113" spans="1:12" x14ac:dyDescent="0.25">
      <c r="A113" s="3">
        <v>112</v>
      </c>
      <c r="B113" s="3" t="s">
        <v>82</v>
      </c>
      <c r="C113" s="3">
        <v>568724.12</v>
      </c>
      <c r="D113" s="3">
        <v>280532.57</v>
      </c>
      <c r="E113" s="3"/>
      <c r="F113" s="3">
        <v>8.8309180000000005</v>
      </c>
      <c r="G113" s="3">
        <v>2.608231</v>
      </c>
      <c r="H113" s="3">
        <v>0.38526250000000001</v>
      </c>
      <c r="I113" s="3">
        <v>95075</v>
      </c>
      <c r="J113" s="3">
        <v>90469</v>
      </c>
      <c r="K113" s="3">
        <v>188883990</v>
      </c>
      <c r="L113" s="3">
        <v>25</v>
      </c>
    </row>
    <row r="114" spans="1:12" x14ac:dyDescent="0.25">
      <c r="A114" s="3">
        <v>113</v>
      </c>
      <c r="B114" s="3" t="s">
        <v>83</v>
      </c>
      <c r="C114" s="3">
        <v>563822.73</v>
      </c>
      <c r="D114" s="3">
        <v>278210.95</v>
      </c>
      <c r="E114" s="3"/>
      <c r="F114" s="3">
        <v>15.917873999999999</v>
      </c>
      <c r="G114" s="3">
        <v>4.6698060000000003</v>
      </c>
      <c r="H114" s="3">
        <v>0.30535623000000001</v>
      </c>
      <c r="I114" s="3">
        <v>102437</v>
      </c>
      <c r="J114" s="3">
        <v>90471</v>
      </c>
      <c r="K114" s="3">
        <v>1888839210</v>
      </c>
      <c r="L114" s="3">
        <v>25</v>
      </c>
    </row>
    <row r="115" spans="1:12" x14ac:dyDescent="0.25">
      <c r="A115" s="3">
        <v>114</v>
      </c>
      <c r="B115" s="3">
        <v>10303</v>
      </c>
      <c r="C115" s="3">
        <v>560402.99</v>
      </c>
      <c r="D115" s="3">
        <v>275551.89</v>
      </c>
      <c r="E115" s="3"/>
      <c r="F115" s="3">
        <v>19.30228</v>
      </c>
      <c r="G115" s="3">
        <v>2.9462310999999999</v>
      </c>
      <c r="H115" s="3">
        <v>0.97335000000000005</v>
      </c>
      <c r="I115" s="3"/>
      <c r="J115" s="3"/>
      <c r="K115" s="3">
        <v>1889812</v>
      </c>
      <c r="L115" s="3">
        <v>25</v>
      </c>
    </row>
    <row r="116" spans="1:12" x14ac:dyDescent="0.25">
      <c r="A116" s="3">
        <v>115</v>
      </c>
      <c r="B116" s="3">
        <v>3995</v>
      </c>
      <c r="C116" s="3">
        <v>558546.93000000005</v>
      </c>
      <c r="D116" s="3">
        <v>269959.90999999997</v>
      </c>
      <c r="E116" s="3"/>
      <c r="F116" s="3">
        <v>1044.6379999999999</v>
      </c>
      <c r="G116" s="3">
        <v>0</v>
      </c>
      <c r="H116" s="3">
        <v>1057.1832999999999</v>
      </c>
      <c r="I116" s="3"/>
      <c r="J116" s="3"/>
      <c r="K116" s="3">
        <v>188982</v>
      </c>
      <c r="L116" s="3">
        <v>25</v>
      </c>
    </row>
    <row r="117" spans="1:12" x14ac:dyDescent="0.25">
      <c r="A117" s="3">
        <v>116</v>
      </c>
      <c r="B117" s="3">
        <v>7668</v>
      </c>
      <c r="C117" s="3">
        <v>558234.72</v>
      </c>
      <c r="D117" s="3">
        <v>269970.49</v>
      </c>
      <c r="E117" s="3"/>
      <c r="F117" s="3">
        <v>5.3219437999999997</v>
      </c>
      <c r="G117" s="3">
        <v>0.30231249999999998</v>
      </c>
      <c r="H117" s="3">
        <v>2.0312500000000001E-3</v>
      </c>
      <c r="I117" s="3"/>
      <c r="J117" s="3"/>
      <c r="K117" s="3">
        <v>188982</v>
      </c>
      <c r="L117" s="3">
        <v>25</v>
      </c>
    </row>
    <row r="118" spans="1:12" x14ac:dyDescent="0.25">
      <c r="A118" s="3">
        <v>117</v>
      </c>
      <c r="B118" s="3">
        <v>3213</v>
      </c>
      <c r="C118" s="3">
        <v>557796.82999999996</v>
      </c>
      <c r="D118" s="3">
        <v>270588.28999999998</v>
      </c>
      <c r="E118" s="3"/>
      <c r="F118" s="3">
        <v>1.578875</v>
      </c>
      <c r="G118" s="3">
        <v>0</v>
      </c>
      <c r="H118" s="3">
        <v>0.67274374000000003</v>
      </c>
      <c r="I118" s="3"/>
      <c r="J118" s="3"/>
      <c r="K118" s="3">
        <v>188982</v>
      </c>
      <c r="L118" s="3">
        <v>25</v>
      </c>
    </row>
    <row r="119" spans="1:12" x14ac:dyDescent="0.25">
      <c r="A119" s="3">
        <v>118</v>
      </c>
      <c r="B119" s="3" t="s">
        <v>84</v>
      </c>
      <c r="C119" s="3">
        <v>584710.30000000005</v>
      </c>
      <c r="D119" s="3">
        <v>297751.78999999998</v>
      </c>
      <c r="E119" s="3">
        <v>387</v>
      </c>
      <c r="F119" s="3">
        <v>506.24847</v>
      </c>
      <c r="G119" s="3">
        <v>381.28372000000002</v>
      </c>
      <c r="H119" s="3">
        <v>5.0376873</v>
      </c>
      <c r="I119" s="3">
        <v>204126</v>
      </c>
      <c r="J119" s="3">
        <v>10787</v>
      </c>
      <c r="K119" s="3">
        <v>1888785</v>
      </c>
      <c r="L119" s="3">
        <v>25</v>
      </c>
    </row>
    <row r="120" spans="1:12" x14ac:dyDescent="0.25">
      <c r="A120" s="3">
        <v>119</v>
      </c>
      <c r="B120" s="3" t="s">
        <v>85</v>
      </c>
      <c r="C120" s="3">
        <v>581548.53</v>
      </c>
      <c r="D120" s="3">
        <v>296719.92</v>
      </c>
      <c r="E120" s="3"/>
      <c r="F120" s="3">
        <v>22.222618000000001</v>
      </c>
      <c r="G120" s="3">
        <v>19.553625</v>
      </c>
      <c r="H120" s="3">
        <v>0.50329374999999998</v>
      </c>
      <c r="I120" s="3">
        <v>19000</v>
      </c>
      <c r="J120" s="3">
        <v>10788</v>
      </c>
      <c r="K120" s="3">
        <v>1888785</v>
      </c>
      <c r="L120" s="3">
        <v>25</v>
      </c>
    </row>
    <row r="121" spans="1:12" x14ac:dyDescent="0.25">
      <c r="A121" s="3">
        <v>120</v>
      </c>
      <c r="B121" s="3" t="s">
        <v>86</v>
      </c>
      <c r="C121" s="3">
        <v>580880.44999999995</v>
      </c>
      <c r="D121" s="3">
        <v>296442.09999999998</v>
      </c>
      <c r="E121" s="3"/>
      <c r="F121" s="3">
        <v>9.2286380000000001</v>
      </c>
      <c r="G121" s="3">
        <v>4.166925</v>
      </c>
      <c r="H121" s="3">
        <v>1.6429187000000001</v>
      </c>
      <c r="I121" s="3">
        <v>204127</v>
      </c>
      <c r="J121" s="3"/>
      <c r="K121" s="3">
        <v>1888785</v>
      </c>
      <c r="L121" s="3">
        <v>25</v>
      </c>
    </row>
    <row r="122" spans="1:12" x14ac:dyDescent="0.25">
      <c r="A122" s="3">
        <v>121</v>
      </c>
      <c r="B122" s="3" t="s">
        <v>87</v>
      </c>
      <c r="C122" s="3">
        <v>584482.68000000005</v>
      </c>
      <c r="D122" s="3">
        <v>292019.32</v>
      </c>
      <c r="E122" s="3"/>
      <c r="F122" s="3">
        <v>10.8099375</v>
      </c>
      <c r="G122" s="3">
        <v>2.9536373999999999</v>
      </c>
      <c r="H122" s="3">
        <v>4.4532375000000002</v>
      </c>
      <c r="I122" s="3">
        <v>55424</v>
      </c>
      <c r="J122" s="3">
        <v>90649</v>
      </c>
      <c r="K122" s="3">
        <v>1888749</v>
      </c>
      <c r="L122" s="3">
        <v>25</v>
      </c>
    </row>
    <row r="123" spans="1:12" x14ac:dyDescent="0.25">
      <c r="A123" s="3">
        <v>122</v>
      </c>
      <c r="B123" s="3">
        <v>7264</v>
      </c>
      <c r="C123" s="3">
        <v>584264.4</v>
      </c>
      <c r="D123" s="3">
        <v>291986.25</v>
      </c>
      <c r="E123" s="3"/>
      <c r="F123" s="3">
        <v>8.5307370000000002</v>
      </c>
      <c r="G123" s="3">
        <v>0.21002499999999999</v>
      </c>
      <c r="H123" s="3">
        <v>17.278722999999999</v>
      </c>
      <c r="I123" s="3"/>
      <c r="J123" s="3"/>
      <c r="K123" s="3">
        <v>1888749</v>
      </c>
      <c r="L123" s="3">
        <v>25</v>
      </c>
    </row>
    <row r="124" spans="1:12" x14ac:dyDescent="0.25">
      <c r="A124" s="3">
        <v>123</v>
      </c>
      <c r="B124" s="3" t="s">
        <v>88</v>
      </c>
      <c r="C124" s="3">
        <v>584502.53</v>
      </c>
      <c r="D124" s="3">
        <v>287693.38</v>
      </c>
      <c r="E124" s="3">
        <v>42</v>
      </c>
      <c r="F124" s="3">
        <v>108.16997499999999</v>
      </c>
      <c r="G124" s="3">
        <v>41.954259999999998</v>
      </c>
      <c r="H124" s="3">
        <v>9.3631245000000002E-2</v>
      </c>
      <c r="I124" s="3">
        <v>95102</v>
      </c>
      <c r="J124" s="3">
        <v>10765</v>
      </c>
      <c r="K124" s="3">
        <v>18887459</v>
      </c>
      <c r="L124" s="3">
        <v>25</v>
      </c>
    </row>
    <row r="125" spans="1:12" x14ac:dyDescent="0.25">
      <c r="A125" s="3">
        <v>124</v>
      </c>
      <c r="B125" s="3" t="s">
        <v>89</v>
      </c>
      <c r="C125" s="3">
        <v>585084.61</v>
      </c>
      <c r="D125" s="3">
        <v>289942.34000000003</v>
      </c>
      <c r="E125" s="3"/>
      <c r="F125" s="3">
        <v>31.147625000000001</v>
      </c>
      <c r="G125" s="3">
        <v>13.312775</v>
      </c>
      <c r="H125" s="3">
        <v>2.3810674999999999</v>
      </c>
      <c r="I125" s="3">
        <v>1020</v>
      </c>
      <c r="J125" s="3">
        <v>10767</v>
      </c>
      <c r="K125" s="3">
        <v>1888749</v>
      </c>
      <c r="L125" s="3">
        <v>25</v>
      </c>
    </row>
    <row r="126" spans="1:12" x14ac:dyDescent="0.25">
      <c r="A126" s="3">
        <v>125</v>
      </c>
      <c r="B126" s="3" t="s">
        <v>90</v>
      </c>
      <c r="C126" s="3">
        <v>580225.43999999994</v>
      </c>
      <c r="D126" s="3">
        <v>286560.24</v>
      </c>
      <c r="E126" s="3">
        <v>160</v>
      </c>
      <c r="F126" s="3">
        <v>305.59235000000001</v>
      </c>
      <c r="G126" s="3">
        <v>133.31360000000001</v>
      </c>
      <c r="H126" s="3">
        <v>8.6476249999999997</v>
      </c>
      <c r="I126" s="3">
        <v>113855</v>
      </c>
      <c r="J126" s="3">
        <v>10769</v>
      </c>
      <c r="K126" s="3">
        <v>1888761</v>
      </c>
      <c r="L126" s="3">
        <v>25</v>
      </c>
    </row>
    <row r="127" spans="1:12" x14ac:dyDescent="0.25">
      <c r="A127" s="3">
        <v>126</v>
      </c>
      <c r="B127" s="3" t="s">
        <v>91</v>
      </c>
      <c r="C127" s="3">
        <v>577005.71</v>
      </c>
      <c r="D127" s="3">
        <v>284431.92</v>
      </c>
      <c r="E127" s="3"/>
      <c r="F127" s="3">
        <v>53.742825000000003</v>
      </c>
      <c r="G127" s="3">
        <v>21.664729999999999</v>
      </c>
      <c r="H127" s="3">
        <v>11.255618</v>
      </c>
      <c r="I127" s="3">
        <v>124862</v>
      </c>
      <c r="J127" s="3">
        <v>10830</v>
      </c>
      <c r="K127" s="3">
        <v>1888864</v>
      </c>
      <c r="L127" s="3">
        <v>25</v>
      </c>
    </row>
    <row r="128" spans="1:12" x14ac:dyDescent="0.25">
      <c r="A128" s="3">
        <v>127</v>
      </c>
      <c r="B128" s="3" t="s">
        <v>92</v>
      </c>
      <c r="C128" s="3">
        <v>575352.06000000006</v>
      </c>
      <c r="D128" s="3">
        <v>286495.68</v>
      </c>
      <c r="E128" s="3">
        <v>90</v>
      </c>
      <c r="F128" s="3">
        <v>172.32352</v>
      </c>
      <c r="G128" s="3">
        <v>87.067130000000006</v>
      </c>
      <c r="H128" s="3">
        <v>10.591063</v>
      </c>
      <c r="I128" s="3">
        <v>150699</v>
      </c>
      <c r="J128" s="3">
        <v>10835</v>
      </c>
      <c r="K128" s="3">
        <v>18888961</v>
      </c>
      <c r="L128" s="3">
        <v>25</v>
      </c>
    </row>
    <row r="129" spans="1:12" x14ac:dyDescent="0.25">
      <c r="A129" s="3">
        <v>128</v>
      </c>
      <c r="B129" s="3" t="s">
        <v>93</v>
      </c>
      <c r="C129" s="3">
        <v>574531.85</v>
      </c>
      <c r="D129" s="3">
        <v>287428.34000000003</v>
      </c>
      <c r="E129" s="3"/>
      <c r="F129" s="3">
        <v>61.901398</v>
      </c>
      <c r="G129" s="3">
        <v>13.540680999999999</v>
      </c>
      <c r="H129" s="3">
        <v>0.19779374999999999</v>
      </c>
      <c r="I129" s="3">
        <v>10836</v>
      </c>
      <c r="J129" s="3">
        <v>10836</v>
      </c>
      <c r="K129" s="3">
        <v>18888969</v>
      </c>
      <c r="L129" s="3">
        <v>25</v>
      </c>
    </row>
    <row r="130" spans="1:12" x14ac:dyDescent="0.25">
      <c r="A130" s="3">
        <v>129</v>
      </c>
      <c r="B130" s="3" t="s">
        <v>94</v>
      </c>
      <c r="C130" s="3">
        <v>574015.91</v>
      </c>
      <c r="D130" s="3">
        <v>288122.87</v>
      </c>
      <c r="E130" s="3"/>
      <c r="F130" s="3">
        <v>42.194267000000004</v>
      </c>
      <c r="G130" s="3">
        <v>4.745444</v>
      </c>
      <c r="H130" s="3">
        <v>8.22875E-2</v>
      </c>
      <c r="I130" s="3">
        <v>150700</v>
      </c>
      <c r="J130" s="3">
        <v>90245</v>
      </c>
      <c r="K130" s="3">
        <v>18888969</v>
      </c>
      <c r="L130" s="3">
        <v>25</v>
      </c>
    </row>
    <row r="131" spans="1:12" x14ac:dyDescent="0.25">
      <c r="A131" s="3">
        <v>130</v>
      </c>
      <c r="B131" s="3" t="s">
        <v>95</v>
      </c>
      <c r="C131" s="3">
        <v>573903.46</v>
      </c>
      <c r="D131" s="3">
        <v>286039.27</v>
      </c>
      <c r="E131" s="3"/>
      <c r="F131" s="3">
        <v>26.143754999999999</v>
      </c>
      <c r="G131" s="3">
        <v>8.373113</v>
      </c>
      <c r="H131" s="3">
        <v>0.14034373999999999</v>
      </c>
      <c r="I131" s="3">
        <v>81306</v>
      </c>
      <c r="J131" s="3">
        <v>90481</v>
      </c>
      <c r="K131" s="3">
        <v>1888893</v>
      </c>
      <c r="L131" s="3">
        <v>25</v>
      </c>
    </row>
    <row r="132" spans="1:12" x14ac:dyDescent="0.25">
      <c r="A132" s="3">
        <v>131</v>
      </c>
      <c r="B132" s="3" t="s">
        <v>96</v>
      </c>
      <c r="C132" s="3">
        <v>573374.30000000005</v>
      </c>
      <c r="D132" s="3">
        <v>283816.77</v>
      </c>
      <c r="E132" s="3">
        <v>132</v>
      </c>
      <c r="F132" s="3">
        <v>486.06594999999999</v>
      </c>
      <c r="G132" s="3">
        <v>120.48739999999999</v>
      </c>
      <c r="H132" s="3">
        <v>0.72867499999999996</v>
      </c>
      <c r="I132" s="3">
        <v>145923</v>
      </c>
      <c r="J132" s="3">
        <v>10831</v>
      </c>
      <c r="K132" s="3">
        <v>1888893</v>
      </c>
      <c r="L132" s="3">
        <v>25</v>
      </c>
    </row>
    <row r="133" spans="1:12" x14ac:dyDescent="0.25">
      <c r="A133" s="3">
        <v>132</v>
      </c>
      <c r="B133" s="3" t="s">
        <v>97</v>
      </c>
      <c r="C133" s="3">
        <v>572970.81000000006</v>
      </c>
      <c r="D133" s="3">
        <v>284207.03000000003</v>
      </c>
      <c r="E133" s="3"/>
      <c r="F133" s="3">
        <v>62.275565999999998</v>
      </c>
      <c r="G133" s="3">
        <v>11.718617999999999</v>
      </c>
      <c r="H133" s="3">
        <v>1.8357112</v>
      </c>
      <c r="I133" s="3">
        <v>73979</v>
      </c>
      <c r="J133" s="3">
        <v>10832</v>
      </c>
      <c r="K133" s="3">
        <v>1888893</v>
      </c>
      <c r="L133" s="3">
        <v>25</v>
      </c>
    </row>
    <row r="134" spans="1:12" x14ac:dyDescent="0.25">
      <c r="A134" s="3">
        <v>133</v>
      </c>
      <c r="B134" s="3" t="s">
        <v>98</v>
      </c>
      <c r="C134" s="3">
        <v>573559.51</v>
      </c>
      <c r="D134" s="3">
        <v>283234.68</v>
      </c>
      <c r="E134" s="3"/>
      <c r="F134" s="3">
        <v>27.141455000000001</v>
      </c>
      <c r="G134" s="3">
        <v>7.8284750000000001</v>
      </c>
      <c r="H134" s="3">
        <v>4.6568748E-2</v>
      </c>
      <c r="I134" s="3">
        <v>116092</v>
      </c>
      <c r="J134" s="3">
        <v>90480</v>
      </c>
      <c r="K134" s="3">
        <v>1888869</v>
      </c>
      <c r="L134" s="3">
        <v>25</v>
      </c>
    </row>
    <row r="135" spans="1:12" x14ac:dyDescent="0.25">
      <c r="A135" s="3">
        <v>134</v>
      </c>
      <c r="B135" s="3" t="s">
        <v>99</v>
      </c>
      <c r="C135" s="3">
        <v>572124.14</v>
      </c>
      <c r="D135" s="3">
        <v>284379.01</v>
      </c>
      <c r="E135" s="3">
        <v>30</v>
      </c>
      <c r="F135" s="3">
        <v>48.798520000000003</v>
      </c>
      <c r="G135" s="3">
        <v>26.3169</v>
      </c>
      <c r="H135" s="3">
        <v>8.4987499999999994E-2</v>
      </c>
      <c r="I135" s="3">
        <v>116369</v>
      </c>
      <c r="J135" s="3">
        <v>10833</v>
      </c>
      <c r="K135" s="3">
        <v>1888893</v>
      </c>
      <c r="L135" s="3">
        <v>25</v>
      </c>
    </row>
    <row r="136" spans="1:12" x14ac:dyDescent="0.25">
      <c r="A136" s="3">
        <v>135</v>
      </c>
      <c r="B136" s="3">
        <v>11961</v>
      </c>
      <c r="C136" s="3">
        <v>573240.68000000005</v>
      </c>
      <c r="D136" s="3">
        <v>289447.11</v>
      </c>
      <c r="E136" s="3"/>
      <c r="F136" s="3">
        <v>41.070374000000001</v>
      </c>
      <c r="G136" s="3">
        <v>1.0275749999999999</v>
      </c>
      <c r="H136" s="3">
        <v>443.33974999999998</v>
      </c>
      <c r="I136" s="3"/>
      <c r="J136" s="3"/>
      <c r="K136" s="3">
        <v>18888969</v>
      </c>
      <c r="L136" s="3">
        <v>25</v>
      </c>
    </row>
    <row r="137" spans="1:12" x14ac:dyDescent="0.25">
      <c r="A137" s="3">
        <v>136</v>
      </c>
      <c r="B137" s="3" t="s">
        <v>100</v>
      </c>
      <c r="C137" s="3">
        <v>572579.22</v>
      </c>
      <c r="D137" s="3">
        <v>286900.49</v>
      </c>
      <c r="E137" s="3"/>
      <c r="F137" s="3">
        <v>66.382400000000004</v>
      </c>
      <c r="G137" s="3">
        <v>18.061610999999999</v>
      </c>
      <c r="H137" s="3">
        <v>1.3860749999999999</v>
      </c>
      <c r="I137" s="3">
        <v>16456</v>
      </c>
      <c r="J137" s="3">
        <v>10837</v>
      </c>
      <c r="K137" s="3">
        <v>1888895</v>
      </c>
      <c r="L137" s="3">
        <v>25</v>
      </c>
    </row>
    <row r="138" spans="1:12" x14ac:dyDescent="0.25">
      <c r="A138" s="3">
        <v>137</v>
      </c>
      <c r="B138" s="3" t="s">
        <v>101</v>
      </c>
      <c r="C138" s="3">
        <v>572089.74</v>
      </c>
      <c r="D138" s="3">
        <v>286728.51</v>
      </c>
      <c r="E138" s="3"/>
      <c r="F138" s="3">
        <v>29.215637000000001</v>
      </c>
      <c r="G138" s="3">
        <v>12.398</v>
      </c>
      <c r="H138" s="3">
        <v>20.528969</v>
      </c>
      <c r="I138" s="3">
        <v>16460</v>
      </c>
      <c r="J138" s="3">
        <v>10838</v>
      </c>
      <c r="K138" s="3">
        <v>1888895</v>
      </c>
      <c r="L138" s="3">
        <v>25</v>
      </c>
    </row>
    <row r="139" spans="1:12" x14ac:dyDescent="0.25">
      <c r="A139" s="3">
        <v>138</v>
      </c>
      <c r="B139" s="3" t="s">
        <v>102</v>
      </c>
      <c r="C139" s="3">
        <v>570092.13</v>
      </c>
      <c r="D139" s="3">
        <v>288693.05</v>
      </c>
      <c r="E139" s="3"/>
      <c r="F139" s="3">
        <v>63.267249999999997</v>
      </c>
      <c r="G139" s="3">
        <v>13.486841999999999</v>
      </c>
      <c r="H139" s="3">
        <v>14.330862</v>
      </c>
      <c r="I139" s="3">
        <v>79957</v>
      </c>
      <c r="J139" s="3">
        <v>10848</v>
      </c>
      <c r="K139" s="3">
        <v>188889901</v>
      </c>
      <c r="L139" s="3">
        <v>25</v>
      </c>
    </row>
    <row r="140" spans="1:12" x14ac:dyDescent="0.25">
      <c r="A140" s="3">
        <v>139</v>
      </c>
      <c r="B140" s="3">
        <v>8405</v>
      </c>
      <c r="C140" s="3">
        <v>579101.21</v>
      </c>
      <c r="D140" s="3">
        <v>295565.61</v>
      </c>
      <c r="E140" s="3"/>
      <c r="F140" s="3">
        <v>14.506931</v>
      </c>
      <c r="G140" s="3">
        <v>1.9463062</v>
      </c>
      <c r="H140" s="3">
        <v>1.9337500000000001E-2</v>
      </c>
      <c r="I140" s="3"/>
      <c r="J140" s="3"/>
      <c r="K140" s="3">
        <v>18887892</v>
      </c>
      <c r="L140" s="3">
        <v>25</v>
      </c>
    </row>
    <row r="141" spans="1:12" x14ac:dyDescent="0.25">
      <c r="A141" s="3">
        <v>140</v>
      </c>
      <c r="B141" s="3">
        <v>12278</v>
      </c>
      <c r="C141" s="3">
        <v>577622.98</v>
      </c>
      <c r="D141" s="3">
        <v>293712.2</v>
      </c>
      <c r="E141" s="3"/>
      <c r="F141" s="3">
        <v>0</v>
      </c>
      <c r="G141" s="3">
        <v>0</v>
      </c>
      <c r="H141" s="3">
        <v>0</v>
      </c>
      <c r="I141" s="3"/>
      <c r="J141" s="3"/>
      <c r="K141" s="3">
        <v>1888769</v>
      </c>
      <c r="L141" s="3">
        <v>25</v>
      </c>
    </row>
    <row r="142" spans="1:12" x14ac:dyDescent="0.25">
      <c r="A142" s="3">
        <v>141</v>
      </c>
      <c r="B142" s="3">
        <v>6649</v>
      </c>
      <c r="C142" s="3">
        <v>577251.24</v>
      </c>
      <c r="D142" s="3">
        <v>293496.57</v>
      </c>
      <c r="E142" s="3"/>
      <c r="F142" s="3">
        <v>0</v>
      </c>
      <c r="G142" s="3">
        <v>0</v>
      </c>
      <c r="H142" s="3">
        <v>0</v>
      </c>
      <c r="I142" s="3"/>
      <c r="J142" s="3"/>
      <c r="K142" s="3">
        <v>1888769</v>
      </c>
      <c r="L142" s="3">
        <v>25</v>
      </c>
    </row>
    <row r="143" spans="1:12" x14ac:dyDescent="0.25">
      <c r="A143" s="3">
        <v>142</v>
      </c>
      <c r="B143" s="3">
        <v>9604</v>
      </c>
      <c r="C143" s="3">
        <v>575394.5</v>
      </c>
      <c r="D143" s="3">
        <v>295310.96999999997</v>
      </c>
      <c r="E143" s="3"/>
      <c r="F143" s="3">
        <v>9.5909119999999994</v>
      </c>
      <c r="G143" s="3">
        <v>1.6547375</v>
      </c>
      <c r="H143" s="3">
        <v>12.437931000000001</v>
      </c>
      <c r="I143" s="3"/>
      <c r="J143" s="3"/>
      <c r="K143" s="3">
        <v>1888792</v>
      </c>
      <c r="L143" s="3">
        <v>25</v>
      </c>
    </row>
    <row r="144" spans="1:12" x14ac:dyDescent="0.25">
      <c r="A144" s="3">
        <v>143</v>
      </c>
      <c r="B144" s="3" t="s">
        <v>103</v>
      </c>
      <c r="C144" s="3">
        <v>574508.14</v>
      </c>
      <c r="D144" s="3">
        <v>294014.51</v>
      </c>
      <c r="E144" s="3"/>
      <c r="F144" s="3">
        <v>49.174892</v>
      </c>
      <c r="G144" s="3">
        <v>22.212893000000001</v>
      </c>
      <c r="H144" s="3">
        <v>1.9810562</v>
      </c>
      <c r="I144" s="3">
        <v>70928</v>
      </c>
      <c r="J144" s="3">
        <v>10795</v>
      </c>
      <c r="K144" s="3">
        <v>1888792</v>
      </c>
      <c r="L144" s="3">
        <v>25</v>
      </c>
    </row>
    <row r="145" spans="1:12" x14ac:dyDescent="0.25">
      <c r="A145" s="3">
        <v>144</v>
      </c>
      <c r="B145" s="3" t="s">
        <v>104</v>
      </c>
      <c r="C145" s="3">
        <v>573695.87</v>
      </c>
      <c r="D145" s="3">
        <v>292797.42</v>
      </c>
      <c r="E145" s="3">
        <v>31</v>
      </c>
      <c r="F145" s="3">
        <v>65.038399999999996</v>
      </c>
      <c r="G145" s="3">
        <v>26.60493</v>
      </c>
      <c r="H145" s="3">
        <v>5.1659499999999996</v>
      </c>
      <c r="I145" s="3">
        <v>152073</v>
      </c>
      <c r="J145" s="3">
        <v>10794</v>
      </c>
      <c r="K145" s="3">
        <v>1888792</v>
      </c>
      <c r="L145" s="3">
        <v>25</v>
      </c>
    </row>
    <row r="146" spans="1:12" x14ac:dyDescent="0.25">
      <c r="A146" s="3">
        <v>145</v>
      </c>
      <c r="B146" s="3" t="s">
        <v>105</v>
      </c>
      <c r="C146" s="3">
        <v>571859.66</v>
      </c>
      <c r="D146" s="3">
        <v>294002.59999999998</v>
      </c>
      <c r="E146" s="3"/>
      <c r="F146" s="3">
        <v>28.722011999999999</v>
      </c>
      <c r="G146" s="3">
        <v>9.4010060000000006</v>
      </c>
      <c r="H146" s="3">
        <v>0.75826870000000002</v>
      </c>
      <c r="I146" s="3">
        <v>72568</v>
      </c>
      <c r="J146" s="3">
        <v>10839</v>
      </c>
      <c r="K146" s="3">
        <v>18888999</v>
      </c>
      <c r="L146" s="3">
        <v>25</v>
      </c>
    </row>
    <row r="147" spans="1:12" x14ac:dyDescent="0.25">
      <c r="A147" s="3">
        <v>146</v>
      </c>
      <c r="B147" s="3" t="s">
        <v>106</v>
      </c>
      <c r="C147" s="3">
        <v>570602.88</v>
      </c>
      <c r="D147" s="3">
        <v>293929.84000000003</v>
      </c>
      <c r="E147" s="3"/>
      <c r="F147" s="3">
        <v>10.822487000000001</v>
      </c>
      <c r="G147" s="3">
        <v>5.5587559999999998</v>
      </c>
      <c r="H147" s="3">
        <v>12.05495</v>
      </c>
      <c r="I147" s="3">
        <v>68320</v>
      </c>
      <c r="J147" s="3">
        <v>90478</v>
      </c>
      <c r="K147" s="3">
        <v>188889902</v>
      </c>
      <c r="L147" s="3">
        <v>25</v>
      </c>
    </row>
    <row r="148" spans="1:12" x14ac:dyDescent="0.25">
      <c r="A148" s="3">
        <v>147</v>
      </c>
      <c r="B148" s="3" t="s">
        <v>107</v>
      </c>
      <c r="C148" s="3">
        <v>569604.07999999996</v>
      </c>
      <c r="D148" s="3">
        <v>293995.99</v>
      </c>
      <c r="E148" s="3"/>
      <c r="F148" s="3">
        <v>25.320530000000002</v>
      </c>
      <c r="G148" s="3">
        <v>0.21500625000000001</v>
      </c>
      <c r="H148" s="3">
        <v>5.3851184999999999</v>
      </c>
      <c r="I148" s="3">
        <v>68322</v>
      </c>
      <c r="J148" s="3">
        <v>90479</v>
      </c>
      <c r="K148" s="3">
        <v>188889902</v>
      </c>
      <c r="L148" s="3">
        <v>25</v>
      </c>
    </row>
    <row r="149" spans="1:12" x14ac:dyDescent="0.25">
      <c r="A149" s="3">
        <v>148</v>
      </c>
      <c r="B149" s="3" t="s">
        <v>108</v>
      </c>
      <c r="C149" s="3">
        <v>568345.98</v>
      </c>
      <c r="D149" s="3">
        <v>284334.71000000002</v>
      </c>
      <c r="E149" s="3"/>
      <c r="F149" s="3">
        <v>40.441450000000003</v>
      </c>
      <c r="G149" s="3">
        <v>8.1439880000000002</v>
      </c>
      <c r="H149" s="3">
        <v>3.4285312000000001</v>
      </c>
      <c r="I149" s="3">
        <v>124726</v>
      </c>
      <c r="J149" s="3">
        <v>10834</v>
      </c>
      <c r="K149" s="3">
        <v>1888895</v>
      </c>
      <c r="L149" s="3">
        <v>25</v>
      </c>
    </row>
    <row r="150" spans="1:12" x14ac:dyDescent="0.25">
      <c r="A150" s="3">
        <v>149</v>
      </c>
      <c r="B150" s="3" t="s">
        <v>109</v>
      </c>
      <c r="C150" s="3">
        <v>567777.13</v>
      </c>
      <c r="D150" s="3">
        <v>289209.67</v>
      </c>
      <c r="E150" s="3">
        <v>33</v>
      </c>
      <c r="F150" s="3">
        <v>56.892887000000002</v>
      </c>
      <c r="G150" s="3">
        <v>10.733681000000001</v>
      </c>
      <c r="H150" s="3">
        <v>1.6453187</v>
      </c>
      <c r="I150" s="3">
        <v>120808</v>
      </c>
      <c r="J150" s="3">
        <v>10849</v>
      </c>
      <c r="K150" s="3">
        <v>1888941</v>
      </c>
      <c r="L150" s="3">
        <v>25</v>
      </c>
    </row>
    <row r="151" spans="1:12" x14ac:dyDescent="0.25">
      <c r="A151" s="3">
        <v>150</v>
      </c>
      <c r="B151" s="3">
        <v>13544</v>
      </c>
      <c r="C151" s="3">
        <v>563953.46</v>
      </c>
      <c r="D151" s="3">
        <v>295246.15000000002</v>
      </c>
      <c r="E151" s="3"/>
      <c r="F151" s="3">
        <v>48.836500000000001</v>
      </c>
      <c r="G151" s="3">
        <v>11.202230999999999</v>
      </c>
      <c r="H151" s="3">
        <v>4.2062499999999999E-3</v>
      </c>
      <c r="I151" s="3"/>
      <c r="J151" s="3"/>
      <c r="K151" s="3">
        <v>1888949</v>
      </c>
      <c r="L151" s="3">
        <v>25</v>
      </c>
    </row>
    <row r="152" spans="1:12" x14ac:dyDescent="0.25">
      <c r="A152" s="3">
        <v>151</v>
      </c>
      <c r="B152" s="3" t="s">
        <v>110</v>
      </c>
      <c r="C152" s="3">
        <v>563897.89</v>
      </c>
      <c r="D152" s="3">
        <v>293412.58</v>
      </c>
      <c r="E152" s="3"/>
      <c r="F152" s="3">
        <v>44.069088000000001</v>
      </c>
      <c r="G152" s="3">
        <v>11.086129</v>
      </c>
      <c r="H152" s="3">
        <v>5.0687496999999998E-3</v>
      </c>
      <c r="I152" s="3">
        <v>58885</v>
      </c>
      <c r="J152" s="3">
        <v>10852</v>
      </c>
      <c r="K152" s="3">
        <v>18889429</v>
      </c>
      <c r="L152" s="3">
        <v>25</v>
      </c>
    </row>
    <row r="153" spans="1:12" x14ac:dyDescent="0.25">
      <c r="A153" s="3">
        <v>152</v>
      </c>
      <c r="B153" s="3" t="s">
        <v>111</v>
      </c>
      <c r="C153" s="3">
        <v>563167.64</v>
      </c>
      <c r="D153" s="3">
        <v>293529</v>
      </c>
      <c r="E153" s="3"/>
      <c r="F153" s="3">
        <v>11.596181</v>
      </c>
      <c r="G153" s="3">
        <v>4.7342687000000003</v>
      </c>
      <c r="H153" s="3">
        <v>16.854399000000001</v>
      </c>
      <c r="I153" s="3">
        <v>58875</v>
      </c>
      <c r="J153" s="3">
        <v>90076</v>
      </c>
      <c r="K153" s="3">
        <v>18889429</v>
      </c>
      <c r="L153" s="3">
        <v>25</v>
      </c>
    </row>
    <row r="154" spans="1:12" x14ac:dyDescent="0.25">
      <c r="A154" s="3">
        <v>153</v>
      </c>
      <c r="B154" s="3" t="s">
        <v>112</v>
      </c>
      <c r="C154" s="3">
        <v>562834.27</v>
      </c>
      <c r="D154" s="3">
        <v>292176.96999999997</v>
      </c>
      <c r="E154" s="3">
        <v>104</v>
      </c>
      <c r="F154" s="3">
        <v>166.55214000000001</v>
      </c>
      <c r="G154" s="3">
        <v>89.909189999999995</v>
      </c>
      <c r="H154" s="3">
        <v>51.729537999999998</v>
      </c>
      <c r="I154" s="3">
        <v>73706</v>
      </c>
      <c r="J154" s="3">
        <v>10851</v>
      </c>
      <c r="K154" s="3">
        <v>18889421</v>
      </c>
      <c r="L154" s="3">
        <v>25</v>
      </c>
    </row>
    <row r="155" spans="1:12" x14ac:dyDescent="0.25">
      <c r="A155" s="3">
        <v>154</v>
      </c>
      <c r="B155" s="3" t="s">
        <v>113</v>
      </c>
      <c r="C155" s="3">
        <v>562142.38</v>
      </c>
      <c r="D155" s="3">
        <v>287376.09999999998</v>
      </c>
      <c r="E155" s="3"/>
      <c r="F155" s="3">
        <v>17.852135000000001</v>
      </c>
      <c r="G155" s="3">
        <v>14.057461999999999</v>
      </c>
      <c r="H155" s="3">
        <v>3.4822624000000002</v>
      </c>
      <c r="I155" s="3">
        <v>73710</v>
      </c>
      <c r="J155" s="3">
        <v>10850</v>
      </c>
      <c r="K155" s="3">
        <v>18889421</v>
      </c>
      <c r="L155" s="3">
        <v>25</v>
      </c>
    </row>
    <row r="156" spans="1:12" x14ac:dyDescent="0.25">
      <c r="A156" s="3">
        <v>155</v>
      </c>
      <c r="B156" s="3" t="s">
        <v>114</v>
      </c>
      <c r="C156" s="3">
        <v>549880.24</v>
      </c>
      <c r="D156" s="3">
        <v>289794.78999999998</v>
      </c>
      <c r="E156" s="3"/>
      <c r="F156" s="3">
        <v>35.788497999999997</v>
      </c>
      <c r="G156" s="3">
        <v>11.836499999999999</v>
      </c>
      <c r="H156" s="3">
        <v>6.4048686000000004</v>
      </c>
      <c r="I156" s="3">
        <v>87113</v>
      </c>
      <c r="J156" s="3">
        <v>10865</v>
      </c>
      <c r="K156" s="3">
        <v>1889281</v>
      </c>
      <c r="L156" s="3">
        <v>25</v>
      </c>
    </row>
    <row r="157" spans="1:12" x14ac:dyDescent="0.25">
      <c r="A157" s="3">
        <v>156</v>
      </c>
      <c r="B157" s="3" t="s">
        <v>115</v>
      </c>
      <c r="C157" s="3">
        <v>549807.48</v>
      </c>
      <c r="D157" s="3">
        <v>288756.28999999998</v>
      </c>
      <c r="E157" s="3"/>
      <c r="F157" s="3">
        <v>41.154330000000002</v>
      </c>
      <c r="G157" s="3">
        <v>12.307674</v>
      </c>
      <c r="H157" s="3">
        <v>2.7969062</v>
      </c>
      <c r="I157" s="3">
        <v>39286</v>
      </c>
      <c r="J157" s="3">
        <v>10866</v>
      </c>
      <c r="K157" s="3">
        <v>1889282</v>
      </c>
      <c r="L157" s="3">
        <v>25</v>
      </c>
    </row>
    <row r="158" spans="1:12" x14ac:dyDescent="0.25">
      <c r="A158" s="3">
        <v>157</v>
      </c>
      <c r="B158" s="3" t="s">
        <v>116</v>
      </c>
      <c r="C158" s="3">
        <v>547981.85</v>
      </c>
      <c r="D158" s="3">
        <v>285303.46999999997</v>
      </c>
      <c r="E158" s="3">
        <v>103</v>
      </c>
      <c r="F158" s="3">
        <v>318.19092000000001</v>
      </c>
      <c r="G158" s="3">
        <v>94.808043999999995</v>
      </c>
      <c r="H158" s="3">
        <v>9.084562</v>
      </c>
      <c r="I158" s="3">
        <v>70475</v>
      </c>
      <c r="J158" s="3">
        <v>10867</v>
      </c>
      <c r="K158" s="3">
        <v>1889439</v>
      </c>
      <c r="L158" s="3">
        <v>25</v>
      </c>
    </row>
    <row r="159" spans="1:12" x14ac:dyDescent="0.25">
      <c r="A159" s="3">
        <v>158</v>
      </c>
      <c r="B159" s="3">
        <v>8620</v>
      </c>
      <c r="C159" s="3">
        <v>548517.63</v>
      </c>
      <c r="D159" s="3">
        <v>283795.34999999998</v>
      </c>
      <c r="E159" s="3"/>
      <c r="F159" s="3">
        <v>16.32403</v>
      </c>
      <c r="G159" s="3">
        <v>1.0205625</v>
      </c>
      <c r="H159" s="3">
        <v>7.4817247</v>
      </c>
      <c r="I159" s="3"/>
      <c r="J159" s="3"/>
      <c r="K159" s="3">
        <v>188945</v>
      </c>
      <c r="L159" s="3">
        <v>25</v>
      </c>
    </row>
    <row r="160" spans="1:12" x14ac:dyDescent="0.25">
      <c r="A160" s="3">
        <v>159</v>
      </c>
      <c r="B160" s="3" t="s">
        <v>117</v>
      </c>
      <c r="C160" s="3">
        <v>546262.06000000006</v>
      </c>
      <c r="D160" s="3">
        <v>284417.12</v>
      </c>
      <c r="E160" s="3"/>
      <c r="F160" s="3">
        <v>36.647235999999999</v>
      </c>
      <c r="G160" s="3">
        <v>14.039168</v>
      </c>
      <c r="H160" s="3">
        <v>2.5229688000000001</v>
      </c>
      <c r="I160" s="3">
        <v>53896</v>
      </c>
      <c r="J160" s="3">
        <v>10868</v>
      </c>
      <c r="K160" s="3">
        <v>188946</v>
      </c>
      <c r="L160" s="3">
        <v>25</v>
      </c>
    </row>
    <row r="161" spans="1:12" x14ac:dyDescent="0.25">
      <c r="A161" s="3">
        <v>160</v>
      </c>
      <c r="B161" s="3" t="s">
        <v>118</v>
      </c>
      <c r="C161" s="3">
        <v>545474.92000000004</v>
      </c>
      <c r="D161" s="3">
        <v>283173.57</v>
      </c>
      <c r="E161" s="3">
        <v>32</v>
      </c>
      <c r="F161" s="3">
        <v>82.67671</v>
      </c>
      <c r="G161" s="3">
        <v>30.403313000000001</v>
      </c>
      <c r="H161" s="3">
        <v>7.4149684999999996</v>
      </c>
      <c r="I161" s="3">
        <v>160575</v>
      </c>
      <c r="J161" s="3">
        <v>10871</v>
      </c>
      <c r="K161" s="3">
        <v>188961</v>
      </c>
      <c r="L161" s="3">
        <v>25</v>
      </c>
    </row>
    <row r="162" spans="1:12" x14ac:dyDescent="0.25">
      <c r="A162" s="3">
        <v>161</v>
      </c>
      <c r="B162" s="3" t="s">
        <v>119</v>
      </c>
      <c r="C162" s="3">
        <v>546230.93000000005</v>
      </c>
      <c r="D162" s="3">
        <v>282197.13</v>
      </c>
      <c r="E162" s="3"/>
      <c r="F162" s="3">
        <v>34.017048000000003</v>
      </c>
      <c r="G162" s="3">
        <v>22.917593</v>
      </c>
      <c r="H162" s="3">
        <v>1.9829749999999999</v>
      </c>
      <c r="I162" s="3">
        <v>33017</v>
      </c>
      <c r="J162" s="3">
        <v>10872</v>
      </c>
      <c r="K162" s="3">
        <v>188961</v>
      </c>
      <c r="L162" s="3">
        <v>25</v>
      </c>
    </row>
    <row r="163" spans="1:12" x14ac:dyDescent="0.25">
      <c r="A163" s="3">
        <v>162</v>
      </c>
      <c r="B163" s="3" t="s">
        <v>120</v>
      </c>
      <c r="C163" s="3">
        <v>545238.74</v>
      </c>
      <c r="D163" s="3">
        <v>281429.84000000003</v>
      </c>
      <c r="E163" s="3"/>
      <c r="F163" s="3">
        <v>59.413055</v>
      </c>
      <c r="G163" s="3">
        <v>17.772938</v>
      </c>
      <c r="H163" s="3">
        <v>0.92032499999999995</v>
      </c>
      <c r="I163" s="3">
        <v>123033</v>
      </c>
      <c r="J163" s="3">
        <v>10873</v>
      </c>
      <c r="K163" s="3">
        <v>188961</v>
      </c>
      <c r="L163" s="3">
        <v>25</v>
      </c>
    </row>
    <row r="164" spans="1:12" x14ac:dyDescent="0.25">
      <c r="A164" s="3">
        <v>163</v>
      </c>
      <c r="B164" s="3" t="s">
        <v>121</v>
      </c>
      <c r="C164" s="3">
        <v>544564.05000000005</v>
      </c>
      <c r="D164" s="3">
        <v>280503.78999999998</v>
      </c>
      <c r="E164" s="3"/>
      <c r="F164" s="3">
        <v>22.579599999999999</v>
      </c>
      <c r="G164" s="3">
        <v>16.301850000000002</v>
      </c>
      <c r="H164" s="3">
        <v>0.51190627</v>
      </c>
      <c r="I164" s="3">
        <v>100699</v>
      </c>
      <c r="J164" s="3">
        <v>10874</v>
      </c>
      <c r="K164" s="3">
        <v>1889621</v>
      </c>
      <c r="L164" s="3">
        <v>25</v>
      </c>
    </row>
    <row r="165" spans="1:12" x14ac:dyDescent="0.25">
      <c r="A165" s="3">
        <v>164</v>
      </c>
      <c r="B165" s="3" t="s">
        <v>122</v>
      </c>
      <c r="C165" s="3">
        <v>543055.92000000004</v>
      </c>
      <c r="D165" s="3">
        <v>283400.98</v>
      </c>
      <c r="E165" s="3"/>
      <c r="F165" s="3">
        <v>21.685724</v>
      </c>
      <c r="G165" s="3">
        <v>8.0015180000000008</v>
      </c>
      <c r="H165" s="3">
        <v>1.01345</v>
      </c>
      <c r="I165" s="3">
        <v>126414</v>
      </c>
      <c r="J165" s="3">
        <v>10870</v>
      </c>
      <c r="K165" s="3">
        <v>188961</v>
      </c>
      <c r="L165" s="3">
        <v>25</v>
      </c>
    </row>
    <row r="166" spans="1:12" x14ac:dyDescent="0.25">
      <c r="A166" s="3">
        <v>165</v>
      </c>
      <c r="B166" s="3" t="s">
        <v>123</v>
      </c>
      <c r="C166" s="3">
        <v>545847.28</v>
      </c>
      <c r="D166" s="3">
        <v>280225.98</v>
      </c>
      <c r="E166" s="3"/>
      <c r="F166" s="3">
        <v>112.61412</v>
      </c>
      <c r="G166" s="3">
        <v>63.691485999999998</v>
      </c>
      <c r="H166" s="3">
        <v>12.124366999999999</v>
      </c>
      <c r="I166" s="3">
        <v>70112</v>
      </c>
      <c r="J166" s="3">
        <v>10875</v>
      </c>
      <c r="K166" s="3">
        <v>1889621</v>
      </c>
      <c r="L166" s="3">
        <v>25</v>
      </c>
    </row>
    <row r="167" spans="1:12" x14ac:dyDescent="0.25">
      <c r="A167" s="3">
        <v>166</v>
      </c>
      <c r="B167" s="3" t="s">
        <v>124</v>
      </c>
      <c r="C167" s="3">
        <v>547355.41</v>
      </c>
      <c r="D167" s="3">
        <v>279498.37</v>
      </c>
      <c r="E167" s="3"/>
      <c r="F167" s="3">
        <v>130.23383000000001</v>
      </c>
      <c r="G167" s="3">
        <v>86.484359999999995</v>
      </c>
      <c r="H167" s="3">
        <v>4.3657374000000004</v>
      </c>
      <c r="I167" s="3">
        <v>126433</v>
      </c>
      <c r="J167" s="3">
        <v>10876</v>
      </c>
      <c r="K167" s="3">
        <v>1889623</v>
      </c>
      <c r="L167" s="3">
        <v>25</v>
      </c>
    </row>
    <row r="168" spans="1:12" x14ac:dyDescent="0.25">
      <c r="A168" s="3">
        <v>167</v>
      </c>
      <c r="B168" s="3" t="s">
        <v>125</v>
      </c>
      <c r="C168" s="3">
        <v>551654.9</v>
      </c>
      <c r="D168" s="3">
        <v>282514.63</v>
      </c>
      <c r="E168" s="3">
        <v>54</v>
      </c>
      <c r="F168" s="3">
        <v>97.006039999999999</v>
      </c>
      <c r="G168" s="3">
        <v>45.078130000000002</v>
      </c>
      <c r="H168" s="3">
        <v>0.28710625000000001</v>
      </c>
      <c r="I168" s="3">
        <v>114984</v>
      </c>
      <c r="J168" s="3">
        <v>10869</v>
      </c>
      <c r="K168" s="3">
        <v>1889481</v>
      </c>
      <c r="L168" s="3">
        <v>25</v>
      </c>
    </row>
    <row r="169" spans="1:12" x14ac:dyDescent="0.25">
      <c r="A169" s="3">
        <v>168</v>
      </c>
      <c r="B169" s="3" t="s">
        <v>126</v>
      </c>
      <c r="C169" s="3">
        <v>547645.13</v>
      </c>
      <c r="D169" s="3">
        <v>277057.59000000003</v>
      </c>
      <c r="E169" s="3">
        <v>33</v>
      </c>
      <c r="F169" s="3">
        <v>92.954704000000007</v>
      </c>
      <c r="G169" s="3">
        <v>19.964067</v>
      </c>
      <c r="H169" s="3">
        <v>1.2991313</v>
      </c>
      <c r="I169" s="3">
        <v>79740</v>
      </c>
      <c r="J169" s="3">
        <v>90315</v>
      </c>
      <c r="K169" s="3">
        <v>1889649</v>
      </c>
      <c r="L169" s="3">
        <v>25</v>
      </c>
    </row>
    <row r="170" spans="1:12" x14ac:dyDescent="0.25">
      <c r="A170" s="3">
        <v>169</v>
      </c>
      <c r="B170" s="3" t="s">
        <v>127</v>
      </c>
      <c r="C170" s="3">
        <v>547280.01</v>
      </c>
      <c r="D170" s="3">
        <v>277478.28000000003</v>
      </c>
      <c r="E170" s="3">
        <v>60</v>
      </c>
      <c r="F170" s="3">
        <v>140.05629999999999</v>
      </c>
      <c r="G170" s="3">
        <v>58.634079999999997</v>
      </c>
      <c r="H170" s="3">
        <v>23.650518000000002</v>
      </c>
      <c r="I170" s="3">
        <v>35292</v>
      </c>
      <c r="J170" s="3">
        <v>10878</v>
      </c>
      <c r="K170" s="3">
        <v>1889645</v>
      </c>
      <c r="L170" s="3">
        <v>25</v>
      </c>
    </row>
    <row r="171" spans="1:12" x14ac:dyDescent="0.25">
      <c r="A171" s="3">
        <v>170</v>
      </c>
      <c r="B171" s="3">
        <v>7864</v>
      </c>
      <c r="C171" s="3">
        <v>545586.31999999995</v>
      </c>
      <c r="D171" s="3">
        <v>278060.13</v>
      </c>
      <c r="E171" s="3"/>
      <c r="F171" s="3">
        <v>7.5740999999999996</v>
      </c>
      <c r="G171" s="3">
        <v>0.64448123999999996</v>
      </c>
      <c r="H171" s="3">
        <v>30.811274000000001</v>
      </c>
      <c r="I171" s="3"/>
      <c r="J171" s="3"/>
      <c r="K171" s="3">
        <v>1889643</v>
      </c>
      <c r="L171" s="3">
        <v>25</v>
      </c>
    </row>
    <row r="172" spans="1:12" x14ac:dyDescent="0.25">
      <c r="A172" s="3">
        <v>171</v>
      </c>
      <c r="B172" s="3" t="s">
        <v>128</v>
      </c>
      <c r="C172" s="3">
        <v>544203.87</v>
      </c>
      <c r="D172" s="3">
        <v>277807.33</v>
      </c>
      <c r="E172" s="3">
        <v>65</v>
      </c>
      <c r="F172" s="3">
        <v>81.196600000000004</v>
      </c>
      <c r="G172" s="3">
        <v>56.812069999999999</v>
      </c>
      <c r="H172" s="3">
        <v>92.857370000000003</v>
      </c>
      <c r="I172" s="3">
        <v>72367</v>
      </c>
      <c r="J172" s="3">
        <v>10877</v>
      </c>
      <c r="K172" s="3">
        <v>1889641</v>
      </c>
      <c r="L172" s="3">
        <v>25</v>
      </c>
    </row>
    <row r="173" spans="1:12" x14ac:dyDescent="0.25">
      <c r="A173" s="3">
        <v>172</v>
      </c>
      <c r="B173" s="3" t="s">
        <v>129</v>
      </c>
      <c r="C173" s="3">
        <v>544772.72</v>
      </c>
      <c r="D173" s="3">
        <v>273071.28000000003</v>
      </c>
      <c r="E173" s="3">
        <v>44</v>
      </c>
      <c r="F173" s="3">
        <v>219.04524000000001</v>
      </c>
      <c r="G173" s="3">
        <v>42.181150000000002</v>
      </c>
      <c r="H173" s="3">
        <v>1.7224813000000001</v>
      </c>
      <c r="I173" s="3">
        <v>35341</v>
      </c>
      <c r="J173" s="3">
        <v>90482</v>
      </c>
      <c r="K173" s="3">
        <v>1889741</v>
      </c>
      <c r="L173" s="3">
        <v>25</v>
      </c>
    </row>
    <row r="174" spans="1:12" x14ac:dyDescent="0.25">
      <c r="A174" s="3">
        <v>173</v>
      </c>
      <c r="B174" s="3">
        <v>8878</v>
      </c>
      <c r="C174" s="3">
        <v>545189.43999999994</v>
      </c>
      <c r="D174" s="3">
        <v>258558.97</v>
      </c>
      <c r="E174" s="3"/>
      <c r="F174" s="3">
        <v>5.2632250000000003</v>
      </c>
      <c r="G174" s="3">
        <v>0.21990624</v>
      </c>
      <c r="H174" s="3">
        <v>143.53022999999999</v>
      </c>
      <c r="I174" s="3"/>
      <c r="J174" s="3"/>
      <c r="K174" s="3">
        <v>187929</v>
      </c>
      <c r="L174" s="3">
        <v>25</v>
      </c>
    </row>
    <row r="175" spans="1:12" x14ac:dyDescent="0.25">
      <c r="A175" s="3">
        <v>174</v>
      </c>
      <c r="B175" s="3">
        <v>7812</v>
      </c>
      <c r="C175" s="3">
        <v>545100.81000000006</v>
      </c>
      <c r="D175" s="3">
        <v>249397.76000000001</v>
      </c>
      <c r="E175" s="3"/>
      <c r="F175" s="3">
        <v>1.0687500000000001</v>
      </c>
      <c r="G175" s="3">
        <v>0.52441249999999995</v>
      </c>
      <c r="H175" s="3">
        <v>34.409275000000001</v>
      </c>
      <c r="I175" s="3"/>
      <c r="J175" s="3"/>
      <c r="K175" s="3">
        <v>1896122</v>
      </c>
      <c r="L175" s="3">
        <v>25</v>
      </c>
    </row>
    <row r="176" spans="1:12" x14ac:dyDescent="0.25">
      <c r="A176" s="3">
        <v>175</v>
      </c>
      <c r="B176" s="3">
        <v>9424</v>
      </c>
      <c r="C176" s="3">
        <v>545014.81999999995</v>
      </c>
      <c r="D176" s="3">
        <v>249356.75</v>
      </c>
      <c r="E176" s="3"/>
      <c r="F176" s="3">
        <v>5.0374559999999997</v>
      </c>
      <c r="G176" s="3">
        <v>1.1812313000000001</v>
      </c>
      <c r="H176" s="3">
        <v>66.739136000000002</v>
      </c>
      <c r="I176" s="3"/>
      <c r="J176" s="3"/>
      <c r="K176" s="3">
        <v>1896122</v>
      </c>
      <c r="L176" s="3">
        <v>25</v>
      </c>
    </row>
    <row r="177" spans="1:12" x14ac:dyDescent="0.25">
      <c r="A177" s="3">
        <v>176</v>
      </c>
      <c r="B177" s="3">
        <v>3876</v>
      </c>
      <c r="C177" s="3">
        <v>545067.73</v>
      </c>
      <c r="D177" s="3">
        <v>249446.7</v>
      </c>
      <c r="E177" s="3"/>
      <c r="F177" s="3">
        <v>1.5569873999999999</v>
      </c>
      <c r="G177" s="3">
        <v>0</v>
      </c>
      <c r="H177" s="3">
        <v>7.140612</v>
      </c>
      <c r="I177" s="3"/>
      <c r="J177" s="3"/>
      <c r="K177" s="3">
        <v>1896122</v>
      </c>
      <c r="L177" s="3">
        <v>25</v>
      </c>
    </row>
    <row r="178" spans="1:12" x14ac:dyDescent="0.25">
      <c r="A178" s="3">
        <v>177</v>
      </c>
      <c r="B178" s="3">
        <v>5784</v>
      </c>
      <c r="C178" s="3">
        <v>544981.74</v>
      </c>
      <c r="D178" s="3">
        <v>249204.61</v>
      </c>
      <c r="E178" s="3"/>
      <c r="F178" s="3">
        <v>1.4421562000000001</v>
      </c>
      <c r="G178" s="3">
        <v>0</v>
      </c>
      <c r="H178" s="3">
        <v>6.20625E-3</v>
      </c>
      <c r="I178" s="3"/>
      <c r="J178" s="3"/>
      <c r="K178" s="3">
        <v>1896122</v>
      </c>
      <c r="L178" s="3">
        <v>25</v>
      </c>
    </row>
    <row r="179" spans="1:12" x14ac:dyDescent="0.25">
      <c r="A179" s="3">
        <v>178</v>
      </c>
      <c r="B179" s="3">
        <v>6671</v>
      </c>
      <c r="C179" s="3">
        <v>545103.44999999995</v>
      </c>
      <c r="D179" s="3">
        <v>249272.08</v>
      </c>
      <c r="E179" s="3"/>
      <c r="F179" s="3">
        <v>1.6180625</v>
      </c>
      <c r="G179" s="3">
        <v>0</v>
      </c>
      <c r="H179" s="3">
        <v>33.901305999999998</v>
      </c>
      <c r="I179" s="3"/>
      <c r="J179" s="3"/>
      <c r="K179" s="3">
        <v>1896122</v>
      </c>
      <c r="L179" s="3">
        <v>25</v>
      </c>
    </row>
    <row r="180" spans="1:12" x14ac:dyDescent="0.25">
      <c r="A180" s="3">
        <v>179</v>
      </c>
      <c r="B180" s="3">
        <v>1480</v>
      </c>
      <c r="C180" s="3">
        <v>545173.56999999995</v>
      </c>
      <c r="D180" s="3">
        <v>249244.3</v>
      </c>
      <c r="E180" s="3"/>
      <c r="F180" s="3">
        <v>1.6101874</v>
      </c>
      <c r="G180" s="3">
        <v>0</v>
      </c>
      <c r="H180" s="3">
        <v>0.17754374000000001</v>
      </c>
      <c r="I180" s="3"/>
      <c r="J180" s="3"/>
      <c r="K180" s="3">
        <v>1896122</v>
      </c>
      <c r="L180" s="3">
        <v>25</v>
      </c>
    </row>
    <row r="181" spans="1:12" x14ac:dyDescent="0.25">
      <c r="A181" s="3">
        <v>180</v>
      </c>
      <c r="B181" s="3">
        <v>9289</v>
      </c>
      <c r="C181" s="3">
        <v>545150.28</v>
      </c>
      <c r="D181" s="3">
        <v>249118.88</v>
      </c>
      <c r="E181" s="3"/>
      <c r="F181" s="3">
        <v>8.3452999999999999</v>
      </c>
      <c r="G181" s="3">
        <v>1.2008874</v>
      </c>
      <c r="H181" s="3">
        <v>0.88491249999999999</v>
      </c>
      <c r="I181" s="3"/>
      <c r="J181" s="3"/>
      <c r="K181" s="3">
        <v>1896122</v>
      </c>
      <c r="L181" s="3">
        <v>25</v>
      </c>
    </row>
    <row r="182" spans="1:12" x14ac:dyDescent="0.25">
      <c r="A182" s="3">
        <v>181</v>
      </c>
      <c r="B182" s="3" t="s">
        <v>130</v>
      </c>
      <c r="C182" s="3">
        <v>524038.35</v>
      </c>
      <c r="D182" s="3">
        <v>209856.16</v>
      </c>
      <c r="E182" s="3">
        <v>31</v>
      </c>
      <c r="F182" s="3">
        <v>55.573830000000001</v>
      </c>
      <c r="G182" s="3">
        <v>3.1626313000000001</v>
      </c>
      <c r="H182" s="3">
        <v>4.9462497000000001E-2</v>
      </c>
      <c r="I182" s="3">
        <v>162976</v>
      </c>
      <c r="J182" s="3">
        <v>10930</v>
      </c>
      <c r="K182" s="3">
        <v>189685</v>
      </c>
      <c r="L182" s="3">
        <v>25</v>
      </c>
    </row>
    <row r="183" spans="1:12" x14ac:dyDescent="0.25">
      <c r="A183" s="3">
        <v>182</v>
      </c>
      <c r="B183" s="3" t="s">
        <v>131</v>
      </c>
      <c r="C183" s="3">
        <v>522946.94</v>
      </c>
      <c r="D183" s="3">
        <v>218865.24</v>
      </c>
      <c r="E183" s="3"/>
      <c r="F183" s="3">
        <v>5.2670750000000002</v>
      </c>
      <c r="G183" s="3">
        <v>1.1070500000000001</v>
      </c>
      <c r="H183" s="3">
        <v>0.83676249999999996</v>
      </c>
      <c r="I183" s="3">
        <v>68445</v>
      </c>
      <c r="J183" s="3">
        <v>90535</v>
      </c>
      <c r="K183" s="3">
        <v>189666</v>
      </c>
      <c r="L183" s="3">
        <v>25</v>
      </c>
    </row>
    <row r="184" spans="1:12" x14ac:dyDescent="0.25">
      <c r="A184" s="3">
        <v>183</v>
      </c>
      <c r="B184" s="3" t="s">
        <v>132</v>
      </c>
      <c r="C184" s="3">
        <v>522384.7</v>
      </c>
      <c r="D184" s="3">
        <v>219401.03</v>
      </c>
      <c r="E184" s="3"/>
      <c r="F184" s="3">
        <v>25.124144000000001</v>
      </c>
      <c r="G184" s="3">
        <v>6.916525</v>
      </c>
      <c r="H184" s="3">
        <v>2.686875E-2</v>
      </c>
      <c r="I184" s="3">
        <v>146531</v>
      </c>
      <c r="J184" s="3">
        <v>90536</v>
      </c>
      <c r="K184" s="3">
        <v>189666</v>
      </c>
      <c r="L184" s="3">
        <v>25</v>
      </c>
    </row>
    <row r="185" spans="1:12" x14ac:dyDescent="0.25">
      <c r="A185" s="3">
        <v>184</v>
      </c>
      <c r="B185" s="3" t="s">
        <v>133</v>
      </c>
      <c r="C185" s="3">
        <v>521995.76</v>
      </c>
      <c r="D185" s="3">
        <v>219525.38</v>
      </c>
      <c r="E185" s="3"/>
      <c r="F185" s="3">
        <v>6.8628496999999999</v>
      </c>
      <c r="G185" s="3">
        <v>2.620425</v>
      </c>
      <c r="H185" s="3">
        <v>11.643556</v>
      </c>
      <c r="I185" s="3">
        <v>76816</v>
      </c>
      <c r="J185" s="3">
        <v>90537</v>
      </c>
      <c r="K185" s="3">
        <v>189666</v>
      </c>
      <c r="L185" s="3">
        <v>25</v>
      </c>
    </row>
    <row r="186" spans="1:12" x14ac:dyDescent="0.25">
      <c r="A186" s="3">
        <v>185</v>
      </c>
      <c r="B186" s="3" t="s">
        <v>134</v>
      </c>
      <c r="C186" s="3">
        <v>523345.14</v>
      </c>
      <c r="D186" s="3">
        <v>216772.39</v>
      </c>
      <c r="E186" s="3"/>
      <c r="F186" s="3">
        <v>9.5239729999999998</v>
      </c>
      <c r="G186" s="3">
        <v>3.0249999999999999E-3</v>
      </c>
      <c r="H186" s="3">
        <v>21.134405000000001</v>
      </c>
      <c r="I186" s="3">
        <v>39171</v>
      </c>
      <c r="J186" s="3">
        <v>90528</v>
      </c>
      <c r="K186" s="3">
        <v>18966921</v>
      </c>
      <c r="L186" s="3">
        <v>25</v>
      </c>
    </row>
    <row r="187" spans="1:12" x14ac:dyDescent="0.25">
      <c r="A187" s="3">
        <v>186</v>
      </c>
      <c r="B187" s="3" t="s">
        <v>135</v>
      </c>
      <c r="C187" s="3">
        <v>521347.53</v>
      </c>
      <c r="D187" s="3">
        <v>214681.48</v>
      </c>
      <c r="E187" s="3"/>
      <c r="F187" s="3">
        <v>70.817634999999996</v>
      </c>
      <c r="G187" s="3">
        <v>14.964036999999999</v>
      </c>
      <c r="H187" s="3">
        <v>2.4593750000000001E-2</v>
      </c>
      <c r="I187" s="3">
        <v>42496</v>
      </c>
      <c r="J187" s="3">
        <v>10924</v>
      </c>
      <c r="K187" s="3">
        <v>1896624</v>
      </c>
      <c r="L187" s="3">
        <v>25</v>
      </c>
    </row>
    <row r="188" spans="1:12" x14ac:dyDescent="0.25">
      <c r="A188" s="3">
        <v>187</v>
      </c>
      <c r="B188" s="3" t="s">
        <v>136</v>
      </c>
      <c r="C188" s="3">
        <v>520004.76</v>
      </c>
      <c r="D188" s="3">
        <v>215045.29</v>
      </c>
      <c r="E188" s="3"/>
      <c r="F188" s="3">
        <v>9.2588500000000007</v>
      </c>
      <c r="G188" s="3">
        <v>0.46395624000000002</v>
      </c>
      <c r="H188" s="3">
        <v>1.0968312</v>
      </c>
      <c r="I188" s="3">
        <v>5358</v>
      </c>
      <c r="J188" s="3">
        <v>90538</v>
      </c>
      <c r="K188" s="3">
        <v>1896624</v>
      </c>
      <c r="L188" s="3">
        <v>25</v>
      </c>
    </row>
    <row r="189" spans="1:12" x14ac:dyDescent="0.25">
      <c r="A189" s="3">
        <v>188</v>
      </c>
      <c r="B189" s="3" t="s">
        <v>137</v>
      </c>
      <c r="C189" s="3">
        <v>519310.23</v>
      </c>
      <c r="D189" s="3">
        <v>215250.34</v>
      </c>
      <c r="E189" s="3"/>
      <c r="F189" s="3">
        <v>15.747156</v>
      </c>
      <c r="G189" s="3">
        <v>1.7473936999999999</v>
      </c>
      <c r="H189" s="3">
        <v>1.7935498999999999</v>
      </c>
      <c r="I189" s="3">
        <v>91292</v>
      </c>
      <c r="J189" s="3">
        <v>90539</v>
      </c>
      <c r="K189" s="3">
        <v>1896624</v>
      </c>
      <c r="L189" s="3">
        <v>25</v>
      </c>
    </row>
    <row r="190" spans="1:12" x14ac:dyDescent="0.25">
      <c r="A190" s="3">
        <v>189</v>
      </c>
      <c r="B190" s="3" t="s">
        <v>138</v>
      </c>
      <c r="C190" s="3">
        <v>518635.54</v>
      </c>
      <c r="D190" s="3">
        <v>215700.13</v>
      </c>
      <c r="E190" s="3"/>
      <c r="F190" s="3">
        <v>15.749186</v>
      </c>
      <c r="G190" s="3">
        <v>3.0659125</v>
      </c>
      <c r="H190" s="3">
        <v>1.3353436999999999</v>
      </c>
      <c r="I190" s="3">
        <v>83696</v>
      </c>
      <c r="J190" s="3">
        <v>90540</v>
      </c>
      <c r="K190" s="3">
        <v>1896624</v>
      </c>
      <c r="L190" s="3">
        <v>25</v>
      </c>
    </row>
    <row r="191" spans="1:12" x14ac:dyDescent="0.25">
      <c r="A191" s="3">
        <v>190</v>
      </c>
      <c r="B191" s="3" t="s">
        <v>139</v>
      </c>
      <c r="C191" s="3">
        <v>517140.64</v>
      </c>
      <c r="D191" s="3">
        <v>216950.29</v>
      </c>
      <c r="E191" s="3">
        <v>50</v>
      </c>
      <c r="F191" s="3">
        <v>381.46503000000001</v>
      </c>
      <c r="G191" s="3">
        <v>36.777785999999999</v>
      </c>
      <c r="H191" s="3">
        <v>91.435683999999995</v>
      </c>
      <c r="I191" s="3">
        <v>39973</v>
      </c>
      <c r="J191" s="3">
        <v>10925</v>
      </c>
      <c r="K191" s="3">
        <v>1896624</v>
      </c>
      <c r="L191" s="3">
        <v>25</v>
      </c>
    </row>
    <row r="192" spans="1:12" x14ac:dyDescent="0.25">
      <c r="A192" s="3">
        <v>191</v>
      </c>
      <c r="B192" s="3" t="s">
        <v>140</v>
      </c>
      <c r="C192" s="3">
        <v>517100.96</v>
      </c>
      <c r="D192" s="3">
        <v>218220.29</v>
      </c>
      <c r="E192" s="3"/>
      <c r="F192" s="3">
        <v>13.588210999999999</v>
      </c>
      <c r="G192" s="3">
        <v>5.6930940000000003</v>
      </c>
      <c r="H192" s="3">
        <v>7.2349995E-2</v>
      </c>
      <c r="I192" s="3">
        <v>55510</v>
      </c>
      <c r="J192" s="3">
        <v>90317</v>
      </c>
      <c r="K192" s="3">
        <v>1896624</v>
      </c>
      <c r="L192" s="3">
        <v>25</v>
      </c>
    </row>
    <row r="193" spans="1:12" x14ac:dyDescent="0.25">
      <c r="A193" s="3">
        <v>192</v>
      </c>
      <c r="B193" s="3" t="s">
        <v>141</v>
      </c>
      <c r="C193" s="3">
        <v>515877.26</v>
      </c>
      <c r="D193" s="3">
        <v>218478.26</v>
      </c>
      <c r="E193" s="3"/>
      <c r="F193" s="3">
        <v>26.058119000000001</v>
      </c>
      <c r="G193" s="3">
        <v>8.3907380000000007</v>
      </c>
      <c r="H193" s="3">
        <v>8.4656315000000006</v>
      </c>
      <c r="I193" s="3">
        <v>21027</v>
      </c>
      <c r="J193" s="3">
        <v>10927</v>
      </c>
      <c r="K193" s="3">
        <v>1896624</v>
      </c>
      <c r="L193" s="3">
        <v>25</v>
      </c>
    </row>
    <row r="194" spans="1:12" x14ac:dyDescent="0.25">
      <c r="A194" s="3">
        <v>193</v>
      </c>
      <c r="B194" s="3" t="s">
        <v>142</v>
      </c>
      <c r="C194" s="3">
        <v>518940.83</v>
      </c>
      <c r="D194" s="3">
        <v>219374.62</v>
      </c>
      <c r="E194" s="3">
        <v>27</v>
      </c>
      <c r="F194" s="3">
        <v>51.623905000000001</v>
      </c>
      <c r="G194" s="3">
        <v>23.34938</v>
      </c>
      <c r="H194" s="3">
        <v>2.7016187</v>
      </c>
      <c r="I194" s="3">
        <v>113790</v>
      </c>
      <c r="J194" s="3">
        <v>10928</v>
      </c>
      <c r="K194" s="3">
        <v>1896629</v>
      </c>
      <c r="L194" s="3">
        <v>25</v>
      </c>
    </row>
    <row r="195" spans="1:12" x14ac:dyDescent="0.25">
      <c r="A195" s="3">
        <v>194</v>
      </c>
      <c r="B195" s="3">
        <v>3561</v>
      </c>
      <c r="C195" s="3">
        <v>517291.15</v>
      </c>
      <c r="D195" s="3">
        <v>218685.38</v>
      </c>
      <c r="E195" s="3"/>
      <c r="F195" s="3">
        <v>6.1983810000000004</v>
      </c>
      <c r="G195" s="3">
        <v>0</v>
      </c>
      <c r="H195" s="3">
        <v>4.3556249999999998E-2</v>
      </c>
      <c r="I195" s="3"/>
      <c r="J195" s="3"/>
      <c r="K195" s="3">
        <v>1896624</v>
      </c>
      <c r="L195" s="3">
        <v>25</v>
      </c>
    </row>
    <row r="196" spans="1:12" x14ac:dyDescent="0.25">
      <c r="A196" s="3">
        <v>195</v>
      </c>
      <c r="B196" s="3" t="s">
        <v>143</v>
      </c>
      <c r="C196" s="3">
        <v>514886.08</v>
      </c>
      <c r="D196" s="3">
        <v>218623.21</v>
      </c>
      <c r="E196" s="3">
        <v>28</v>
      </c>
      <c r="F196" s="3">
        <v>61.002056000000003</v>
      </c>
      <c r="G196" s="3">
        <v>24.19735</v>
      </c>
      <c r="H196" s="3">
        <v>0.85449374</v>
      </c>
      <c r="I196" s="3">
        <v>21028</v>
      </c>
      <c r="J196" s="3">
        <v>10926</v>
      </c>
      <c r="K196" s="3">
        <v>1896624</v>
      </c>
      <c r="L196" s="3">
        <v>25</v>
      </c>
    </row>
    <row r="197" spans="1:12" x14ac:dyDescent="0.25">
      <c r="A197" s="3">
        <v>196</v>
      </c>
      <c r="B197" s="3">
        <v>14152</v>
      </c>
      <c r="C197" s="3">
        <v>515422.43</v>
      </c>
      <c r="D197" s="3">
        <v>219719.97</v>
      </c>
      <c r="E197" s="3"/>
      <c r="F197" s="3">
        <v>1141.1285</v>
      </c>
      <c r="G197" s="3">
        <v>158.70802</v>
      </c>
      <c r="H197" s="3">
        <v>1.7162500000000001E-2</v>
      </c>
      <c r="I197" s="3"/>
      <c r="J197" s="3"/>
      <c r="K197" s="3">
        <v>1896623</v>
      </c>
      <c r="L197" s="3">
        <v>25</v>
      </c>
    </row>
    <row r="198" spans="1:12" x14ac:dyDescent="0.25">
      <c r="A198" s="3">
        <v>197</v>
      </c>
      <c r="B198" s="3">
        <v>11868</v>
      </c>
      <c r="C198" s="3">
        <v>515181.66</v>
      </c>
      <c r="D198" s="3">
        <v>219899.89</v>
      </c>
      <c r="E198" s="3"/>
      <c r="F198" s="3">
        <v>19.541212000000002</v>
      </c>
      <c r="G198" s="3">
        <v>4.6890999999999998</v>
      </c>
      <c r="H198" s="3">
        <v>3.7456497999999998</v>
      </c>
      <c r="I198" s="3"/>
      <c r="J198" s="3"/>
      <c r="K198" s="3">
        <v>1896623</v>
      </c>
      <c r="L198" s="3">
        <v>25</v>
      </c>
    </row>
    <row r="199" spans="1:12" x14ac:dyDescent="0.25">
      <c r="A199" s="3">
        <v>198</v>
      </c>
      <c r="B199" s="3">
        <v>12652</v>
      </c>
      <c r="C199" s="3">
        <v>514787.43</v>
      </c>
      <c r="D199" s="3">
        <v>219891.95</v>
      </c>
      <c r="E199" s="3"/>
      <c r="F199" s="3">
        <v>64.310329999999993</v>
      </c>
      <c r="G199" s="3">
        <v>8.8968179999999997</v>
      </c>
      <c r="H199" s="3">
        <v>0.42533123</v>
      </c>
      <c r="I199" s="3"/>
      <c r="J199" s="3"/>
      <c r="K199" s="3">
        <v>1896623</v>
      </c>
      <c r="L199" s="3">
        <v>25</v>
      </c>
    </row>
    <row r="200" spans="1:12" x14ac:dyDescent="0.25">
      <c r="A200" s="3">
        <v>199</v>
      </c>
      <c r="B200" s="3">
        <v>12552</v>
      </c>
      <c r="C200" s="3">
        <v>516118.29</v>
      </c>
      <c r="D200" s="3">
        <v>220003.07</v>
      </c>
      <c r="E200" s="3"/>
      <c r="F200" s="3">
        <v>24.218163000000001</v>
      </c>
      <c r="G200" s="3">
        <v>9.7646490000000004</v>
      </c>
      <c r="H200" s="3">
        <v>0.46580624999999998</v>
      </c>
      <c r="I200" s="3"/>
      <c r="J200" s="3"/>
      <c r="K200" s="3">
        <v>1896629</v>
      </c>
      <c r="L200" s="3">
        <v>25</v>
      </c>
    </row>
    <row r="201" spans="1:12" x14ac:dyDescent="0.25">
      <c r="A201" s="3">
        <v>200</v>
      </c>
      <c r="B201" s="3">
        <v>13794</v>
      </c>
      <c r="C201" s="3">
        <v>516451.66</v>
      </c>
      <c r="D201" s="3">
        <v>221196.35</v>
      </c>
      <c r="E201" s="3"/>
      <c r="F201" s="3">
        <v>41.011769999999999</v>
      </c>
      <c r="G201" s="3">
        <v>15.946199</v>
      </c>
      <c r="H201" s="3">
        <v>0.18048123999999999</v>
      </c>
      <c r="I201" s="3"/>
      <c r="J201" s="3"/>
      <c r="K201" s="3">
        <v>189661</v>
      </c>
      <c r="L201" s="3">
        <v>25</v>
      </c>
    </row>
    <row r="202" spans="1:12" x14ac:dyDescent="0.25">
      <c r="A202" s="3">
        <v>201</v>
      </c>
      <c r="B202" s="3">
        <v>6462</v>
      </c>
      <c r="C202" s="3">
        <v>516790.33</v>
      </c>
      <c r="D202" s="3">
        <v>221273.08</v>
      </c>
      <c r="E202" s="3"/>
      <c r="F202" s="3">
        <v>1656.5034000000001</v>
      </c>
      <c r="G202" s="3">
        <v>0</v>
      </c>
      <c r="H202" s="3">
        <v>3.3748497999999998</v>
      </c>
      <c r="I202" s="3"/>
      <c r="J202" s="3"/>
      <c r="K202" s="3">
        <v>189661</v>
      </c>
      <c r="L202" s="3">
        <v>25</v>
      </c>
    </row>
    <row r="203" spans="1:12" x14ac:dyDescent="0.25">
      <c r="A203" s="3">
        <v>202</v>
      </c>
      <c r="B203" s="3" t="s">
        <v>144</v>
      </c>
      <c r="C203" s="3">
        <v>511440.44</v>
      </c>
      <c r="D203" s="3">
        <v>205587.22</v>
      </c>
      <c r="E203" s="3"/>
      <c r="F203" s="3">
        <v>51.112470000000002</v>
      </c>
      <c r="G203" s="3">
        <v>6.1610874999999998</v>
      </c>
      <c r="H203" s="3">
        <v>28.460125000000001</v>
      </c>
      <c r="I203" s="3">
        <v>6175</v>
      </c>
      <c r="J203" s="3">
        <v>90530</v>
      </c>
      <c r="K203" s="3">
        <v>1896811</v>
      </c>
      <c r="L203" s="3">
        <v>25</v>
      </c>
    </row>
    <row r="204" spans="1:12" x14ac:dyDescent="0.25">
      <c r="A204" s="3">
        <v>203</v>
      </c>
      <c r="B204" s="3">
        <v>8650</v>
      </c>
      <c r="C204" s="3">
        <v>507504.76</v>
      </c>
      <c r="D204" s="3">
        <v>206764.62</v>
      </c>
      <c r="E204" s="3"/>
      <c r="F204" s="3">
        <v>5.7311186999999997</v>
      </c>
      <c r="G204" s="3">
        <v>6.8356245999999996E-2</v>
      </c>
      <c r="H204" s="3">
        <v>0.27953124000000001</v>
      </c>
      <c r="I204" s="3"/>
      <c r="J204" s="3"/>
      <c r="K204" s="3">
        <v>1896811</v>
      </c>
      <c r="L204" s="3">
        <v>25</v>
      </c>
    </row>
    <row r="205" spans="1:12" x14ac:dyDescent="0.25">
      <c r="A205" s="3">
        <v>204</v>
      </c>
      <c r="B205" s="3" t="s">
        <v>145</v>
      </c>
      <c r="C205" s="3">
        <v>507473.01</v>
      </c>
      <c r="D205" s="3">
        <v>207432.69</v>
      </c>
      <c r="E205" s="3"/>
      <c r="F205" s="3">
        <v>12.096812</v>
      </c>
      <c r="G205" s="3">
        <v>4.4452623999999998</v>
      </c>
      <c r="H205" s="3">
        <v>1.7059561999999999</v>
      </c>
      <c r="I205" s="3">
        <v>133547</v>
      </c>
      <c r="J205" s="3">
        <v>90531</v>
      </c>
      <c r="K205" s="3">
        <v>1896811</v>
      </c>
      <c r="L205" s="3">
        <v>25</v>
      </c>
    </row>
    <row r="206" spans="1:12" x14ac:dyDescent="0.25">
      <c r="A206" s="3">
        <v>205</v>
      </c>
      <c r="B206" s="3" t="s">
        <v>146</v>
      </c>
      <c r="C206" s="3">
        <v>506890.92</v>
      </c>
      <c r="D206" s="3">
        <v>208020.07</v>
      </c>
      <c r="E206" s="3"/>
      <c r="F206" s="3">
        <v>88.327709999999996</v>
      </c>
      <c r="G206" s="3">
        <v>4.0423619999999998</v>
      </c>
      <c r="H206" s="3">
        <v>8.4478559999999998</v>
      </c>
      <c r="I206" s="3">
        <v>120899</v>
      </c>
      <c r="J206" s="3"/>
      <c r="K206" s="3">
        <v>1896811</v>
      </c>
      <c r="L206" s="3">
        <v>25</v>
      </c>
    </row>
    <row r="207" spans="1:12" x14ac:dyDescent="0.25">
      <c r="A207" s="3">
        <v>206</v>
      </c>
      <c r="B207" s="3">
        <v>10866</v>
      </c>
      <c r="C207" s="3">
        <v>506073.36</v>
      </c>
      <c r="D207" s="3">
        <v>208827.05</v>
      </c>
      <c r="E207" s="3"/>
      <c r="F207" s="3">
        <v>9.5387000000000004</v>
      </c>
      <c r="G207" s="3">
        <v>3.2250936000000001</v>
      </c>
      <c r="H207" s="3">
        <v>0.49817499999999998</v>
      </c>
      <c r="I207" s="3"/>
      <c r="J207" s="3"/>
      <c r="K207" s="3">
        <v>1896811</v>
      </c>
      <c r="L207" s="3">
        <v>25</v>
      </c>
    </row>
    <row r="208" spans="1:12" x14ac:dyDescent="0.25">
      <c r="A208" s="3">
        <v>207</v>
      </c>
      <c r="B208" s="3" t="s">
        <v>147</v>
      </c>
      <c r="C208" s="3">
        <v>505848.46</v>
      </c>
      <c r="D208" s="3">
        <v>209419.72</v>
      </c>
      <c r="E208" s="3"/>
      <c r="F208" s="3">
        <v>31.555481</v>
      </c>
      <c r="G208" s="3">
        <v>3.3807874</v>
      </c>
      <c r="H208" s="3">
        <v>2.1929113999999998</v>
      </c>
      <c r="I208" s="3">
        <v>202242</v>
      </c>
      <c r="J208" s="3"/>
      <c r="K208" s="3">
        <v>1896811</v>
      </c>
      <c r="L208" s="3">
        <v>25</v>
      </c>
    </row>
    <row r="209" spans="1:12" x14ac:dyDescent="0.25">
      <c r="A209" s="3">
        <v>208</v>
      </c>
      <c r="B209" s="3">
        <v>3941</v>
      </c>
      <c r="C209" s="3">
        <v>509151.79</v>
      </c>
      <c r="D209" s="3">
        <v>202873.91</v>
      </c>
      <c r="E209" s="3"/>
      <c r="F209" s="3">
        <v>1.3650312</v>
      </c>
      <c r="G209" s="3">
        <v>1.4999999E-4</v>
      </c>
      <c r="H209" s="3">
        <v>0.26279374999999999</v>
      </c>
      <c r="I209" s="3"/>
      <c r="J209" s="3"/>
      <c r="K209" s="3">
        <v>1896811</v>
      </c>
      <c r="L209" s="3">
        <v>25</v>
      </c>
    </row>
    <row r="210" spans="1:12" x14ac:dyDescent="0.25">
      <c r="A210" s="3">
        <v>209</v>
      </c>
      <c r="B210" s="3" t="s">
        <v>148</v>
      </c>
      <c r="C210" s="3">
        <v>507090.68</v>
      </c>
      <c r="D210" s="3">
        <v>203130.56</v>
      </c>
      <c r="E210" s="3"/>
      <c r="F210" s="3">
        <v>37.080916999999999</v>
      </c>
      <c r="G210" s="3">
        <v>0.21369373999999999</v>
      </c>
      <c r="H210" s="3">
        <v>1.6706938</v>
      </c>
      <c r="I210" s="3">
        <v>161361</v>
      </c>
      <c r="J210" s="3">
        <v>90532</v>
      </c>
      <c r="K210" s="3">
        <v>1896812</v>
      </c>
      <c r="L210" s="3">
        <v>25</v>
      </c>
    </row>
    <row r="211" spans="1:12" x14ac:dyDescent="0.25">
      <c r="A211" s="3">
        <v>210</v>
      </c>
      <c r="B211" s="3" t="s">
        <v>149</v>
      </c>
      <c r="C211" s="3">
        <v>506468.91</v>
      </c>
      <c r="D211" s="3">
        <v>203418.96</v>
      </c>
      <c r="E211" s="3"/>
      <c r="F211" s="3">
        <v>11.763387</v>
      </c>
      <c r="G211" s="3">
        <v>1.8236437000000001</v>
      </c>
      <c r="H211" s="3">
        <v>0.26511875000000001</v>
      </c>
      <c r="I211" s="3">
        <v>6538</v>
      </c>
      <c r="J211" s="3">
        <v>90533</v>
      </c>
      <c r="K211" s="3">
        <v>1896812</v>
      </c>
      <c r="L211" s="3">
        <v>25</v>
      </c>
    </row>
    <row r="212" spans="1:12" x14ac:dyDescent="0.25">
      <c r="A212" s="3">
        <v>211</v>
      </c>
      <c r="B212" s="3" t="s">
        <v>150</v>
      </c>
      <c r="C212" s="3">
        <v>506024.41</v>
      </c>
      <c r="D212" s="3">
        <v>203863.46</v>
      </c>
      <c r="E212" s="3"/>
      <c r="F212" s="3">
        <v>3.9839810999999998</v>
      </c>
      <c r="G212" s="3">
        <v>1.7247250000000001</v>
      </c>
      <c r="H212" s="3">
        <v>154.09950000000001</v>
      </c>
      <c r="I212" s="3">
        <v>34071</v>
      </c>
      <c r="J212" s="3">
        <v>90534</v>
      </c>
      <c r="K212" s="3">
        <v>1896812</v>
      </c>
      <c r="L212" s="3">
        <v>25</v>
      </c>
    </row>
    <row r="213" spans="1:12" x14ac:dyDescent="0.25">
      <c r="A213" s="3">
        <v>212</v>
      </c>
      <c r="B213" s="3" t="s">
        <v>151</v>
      </c>
      <c r="C213" s="3">
        <v>504475.2</v>
      </c>
      <c r="D213" s="3">
        <v>210589.46</v>
      </c>
      <c r="E213" s="3"/>
      <c r="F213" s="3">
        <v>13.314349999999999</v>
      </c>
      <c r="G213" s="3">
        <v>2.5482562</v>
      </c>
      <c r="H213" s="3">
        <v>151.01197999999999</v>
      </c>
      <c r="I213" s="3">
        <v>108176</v>
      </c>
      <c r="J213" s="3">
        <v>91727</v>
      </c>
      <c r="K213" s="3">
        <v>17872</v>
      </c>
      <c r="L213" s="3">
        <v>25</v>
      </c>
    </row>
    <row r="214" spans="1:12" x14ac:dyDescent="0.25">
      <c r="A214" s="3">
        <v>213</v>
      </c>
      <c r="B214" s="3" t="s">
        <v>152</v>
      </c>
      <c r="C214" s="3">
        <v>503533.29</v>
      </c>
      <c r="D214" s="3">
        <v>210992.95</v>
      </c>
      <c r="E214" s="3"/>
      <c r="F214" s="3">
        <v>33.921917000000001</v>
      </c>
      <c r="G214" s="3">
        <v>7.6186309999999997</v>
      </c>
      <c r="H214" s="3">
        <v>9.9000000000000008E-3</v>
      </c>
      <c r="I214" s="3">
        <v>33331</v>
      </c>
      <c r="J214" s="3">
        <v>10080</v>
      </c>
      <c r="K214" s="3">
        <v>17872</v>
      </c>
      <c r="L214" s="3">
        <v>25</v>
      </c>
    </row>
    <row r="215" spans="1:12" x14ac:dyDescent="0.25">
      <c r="A215" s="3">
        <v>214</v>
      </c>
      <c r="B215" s="3" t="s">
        <v>153</v>
      </c>
      <c r="C215" s="3">
        <v>503498.89</v>
      </c>
      <c r="D215" s="3">
        <v>211358.07</v>
      </c>
      <c r="E215" s="3"/>
      <c r="F215" s="3">
        <v>8.6260060000000003</v>
      </c>
      <c r="G215" s="3">
        <v>1.2339812999999999</v>
      </c>
      <c r="H215" s="3">
        <v>0.12496874500000001</v>
      </c>
      <c r="I215" s="3">
        <v>91117</v>
      </c>
      <c r="J215" s="3">
        <v>91728</v>
      </c>
      <c r="K215" s="3">
        <v>17872</v>
      </c>
      <c r="L215" s="3">
        <v>25</v>
      </c>
    </row>
    <row r="216" spans="1:12" x14ac:dyDescent="0.25">
      <c r="A216" s="3">
        <v>215</v>
      </c>
      <c r="B216" s="3" t="s">
        <v>154</v>
      </c>
      <c r="C216" s="3">
        <v>502972.37</v>
      </c>
      <c r="D216" s="3">
        <v>212792.12</v>
      </c>
      <c r="E216" s="3"/>
      <c r="F216" s="3">
        <v>25.664766</v>
      </c>
      <c r="G216" s="3">
        <v>16.671617999999999</v>
      </c>
      <c r="H216" s="3">
        <v>0.1300375</v>
      </c>
      <c r="I216" s="3">
        <v>68295</v>
      </c>
      <c r="J216" s="3">
        <v>10081</v>
      </c>
      <c r="K216" s="3">
        <v>17872</v>
      </c>
      <c r="L216" s="3">
        <v>25</v>
      </c>
    </row>
    <row r="217" spans="1:12" x14ac:dyDescent="0.25">
      <c r="A217" s="3">
        <v>216</v>
      </c>
      <c r="B217" s="3">
        <v>5177</v>
      </c>
      <c r="C217" s="3">
        <v>501984.15</v>
      </c>
      <c r="D217" s="3">
        <v>213195.61</v>
      </c>
      <c r="E217" s="3"/>
      <c r="F217" s="3">
        <v>1357.2478000000001</v>
      </c>
      <c r="G217" s="3">
        <v>0.88541245000000002</v>
      </c>
      <c r="H217" s="3">
        <v>1.6508936999999999</v>
      </c>
      <c r="I217" s="3"/>
      <c r="J217" s="3"/>
      <c r="K217" s="3">
        <v>17872</v>
      </c>
      <c r="L217" s="3">
        <v>25</v>
      </c>
    </row>
    <row r="218" spans="1:12" x14ac:dyDescent="0.25">
      <c r="A218" s="3">
        <v>217</v>
      </c>
      <c r="B218" s="3">
        <v>8762</v>
      </c>
      <c r="C218" s="3">
        <v>501448.36</v>
      </c>
      <c r="D218" s="3">
        <v>213017.01</v>
      </c>
      <c r="E218" s="3"/>
      <c r="F218" s="3">
        <v>11.585806</v>
      </c>
      <c r="G218" s="3">
        <v>1.1326000000000001</v>
      </c>
      <c r="H218" s="3">
        <v>1.5403062000000001</v>
      </c>
      <c r="I218" s="3"/>
      <c r="J218" s="3"/>
      <c r="K218" s="3">
        <v>17872</v>
      </c>
      <c r="L218" s="3">
        <v>25</v>
      </c>
    </row>
    <row r="219" spans="1:12" x14ac:dyDescent="0.25">
      <c r="A219" s="3">
        <v>218</v>
      </c>
      <c r="B219" s="3">
        <v>6279</v>
      </c>
      <c r="C219" s="3">
        <v>500595.08</v>
      </c>
      <c r="D219" s="3">
        <v>213354.36</v>
      </c>
      <c r="E219" s="3"/>
      <c r="F219" s="3">
        <v>4.3598622999999996</v>
      </c>
      <c r="G219" s="3">
        <v>0.24922499000000001</v>
      </c>
      <c r="H219" s="3">
        <v>0.45036872999999999</v>
      </c>
      <c r="I219" s="3"/>
      <c r="J219" s="3"/>
      <c r="K219" s="3">
        <v>17872</v>
      </c>
      <c r="L219" s="3">
        <v>25</v>
      </c>
    </row>
    <row r="220" spans="1:12" x14ac:dyDescent="0.25">
      <c r="A220" s="3">
        <v>219</v>
      </c>
      <c r="B220" s="3">
        <v>2616</v>
      </c>
      <c r="C220" s="3">
        <v>500479.99</v>
      </c>
      <c r="D220" s="3">
        <v>213530.3</v>
      </c>
      <c r="E220" s="3"/>
      <c r="F220" s="3">
        <v>1.4929124</v>
      </c>
      <c r="G220" s="3">
        <v>4.8312499999999996E-3</v>
      </c>
      <c r="H220" s="3">
        <v>2.6025E-2</v>
      </c>
      <c r="I220" s="3"/>
      <c r="J220" s="3"/>
      <c r="K220" s="3">
        <v>17872</v>
      </c>
      <c r="L220" s="3">
        <v>25</v>
      </c>
    </row>
    <row r="221" spans="1:12" x14ac:dyDescent="0.25">
      <c r="A221" s="3">
        <v>220</v>
      </c>
      <c r="B221" s="3" t="s">
        <v>155</v>
      </c>
      <c r="C221" s="3">
        <v>496709.67</v>
      </c>
      <c r="D221" s="3">
        <v>212956.95</v>
      </c>
      <c r="E221" s="3"/>
      <c r="F221" s="3">
        <v>22.742712000000001</v>
      </c>
      <c r="G221" s="3">
        <v>2.5313560000000002</v>
      </c>
      <c r="H221" s="3">
        <v>3.1742124999999999</v>
      </c>
      <c r="I221" s="3">
        <v>133672</v>
      </c>
      <c r="J221" s="3">
        <v>90001</v>
      </c>
      <c r="K221" s="3">
        <v>17882</v>
      </c>
      <c r="L221" s="3">
        <v>25</v>
      </c>
    </row>
    <row r="222" spans="1:12" x14ac:dyDescent="0.25">
      <c r="A222" s="3">
        <v>221</v>
      </c>
      <c r="B222" s="3">
        <v>11206</v>
      </c>
      <c r="C222" s="3">
        <v>496278.4</v>
      </c>
      <c r="D222" s="3">
        <v>213020.45</v>
      </c>
      <c r="E222" s="3"/>
      <c r="F222" s="3">
        <v>15.260781</v>
      </c>
      <c r="G222" s="3">
        <v>2.1523059999999998</v>
      </c>
      <c r="H222" s="3">
        <v>5.9237499999999998E-2</v>
      </c>
      <c r="I222" s="3"/>
      <c r="J222" s="3"/>
      <c r="K222" s="3">
        <v>17882</v>
      </c>
      <c r="L222" s="3">
        <v>25</v>
      </c>
    </row>
    <row r="223" spans="1:12" x14ac:dyDescent="0.25">
      <c r="A223" s="3">
        <v>222</v>
      </c>
      <c r="B223" s="3" t="s">
        <v>156</v>
      </c>
      <c r="C223" s="3">
        <v>495394.69</v>
      </c>
      <c r="D223" s="3">
        <v>212917.26</v>
      </c>
      <c r="E223" s="3"/>
      <c r="F223" s="3">
        <v>58.738849999999999</v>
      </c>
      <c r="G223" s="3">
        <v>20.442093</v>
      </c>
      <c r="H223" s="3">
        <v>20.951675000000002</v>
      </c>
      <c r="I223" s="3">
        <v>33562</v>
      </c>
      <c r="J223" s="3">
        <v>10082</v>
      </c>
      <c r="K223" s="3">
        <v>17882</v>
      </c>
      <c r="L223" s="3">
        <v>25</v>
      </c>
    </row>
    <row r="224" spans="1:12" x14ac:dyDescent="0.25">
      <c r="A224" s="3">
        <v>223</v>
      </c>
      <c r="B224" s="3" t="s">
        <v>157</v>
      </c>
      <c r="C224" s="3">
        <v>509944.13</v>
      </c>
      <c r="D224" s="3">
        <v>217636.12</v>
      </c>
      <c r="E224" s="3">
        <v>47</v>
      </c>
      <c r="F224" s="3">
        <v>0</v>
      </c>
      <c r="G224" s="3">
        <v>0</v>
      </c>
      <c r="H224" s="3">
        <v>0</v>
      </c>
      <c r="I224" s="3">
        <v>13782</v>
      </c>
      <c r="J224" s="3">
        <v>10074</v>
      </c>
      <c r="K224" s="3">
        <v>178541</v>
      </c>
      <c r="L224" s="3">
        <v>25</v>
      </c>
    </row>
    <row r="225" spans="1:12" x14ac:dyDescent="0.25">
      <c r="A225" s="3">
        <v>224</v>
      </c>
      <c r="B225" s="3">
        <v>11828</v>
      </c>
      <c r="C225" s="3">
        <v>507099.86</v>
      </c>
      <c r="D225" s="3">
        <v>219441.9</v>
      </c>
      <c r="E225" s="3"/>
      <c r="F225" s="3">
        <v>15.85915</v>
      </c>
      <c r="G225" s="3">
        <v>3.2656436000000002</v>
      </c>
      <c r="H225" s="3">
        <v>282.90267999999998</v>
      </c>
      <c r="I225" s="3"/>
      <c r="J225" s="3"/>
      <c r="K225" s="3">
        <v>17852</v>
      </c>
      <c r="L225" s="3">
        <v>25</v>
      </c>
    </row>
    <row r="226" spans="1:12" x14ac:dyDescent="0.25">
      <c r="A226" s="3">
        <v>225</v>
      </c>
      <c r="B226" s="3">
        <v>12042</v>
      </c>
      <c r="C226" s="3">
        <v>507099.86</v>
      </c>
      <c r="D226" s="3">
        <v>219838.78</v>
      </c>
      <c r="E226" s="3"/>
      <c r="F226" s="3">
        <v>26.787806</v>
      </c>
      <c r="G226" s="3">
        <v>3.2582374000000001</v>
      </c>
      <c r="H226" s="3">
        <v>1.0626998999999999</v>
      </c>
      <c r="I226" s="3"/>
      <c r="J226" s="3"/>
      <c r="K226" s="3">
        <v>17852</v>
      </c>
      <c r="L226" s="3">
        <v>25</v>
      </c>
    </row>
    <row r="227" spans="1:12" x14ac:dyDescent="0.25">
      <c r="A227" s="3">
        <v>226</v>
      </c>
      <c r="B227" s="3">
        <v>8929</v>
      </c>
      <c r="C227" s="3">
        <v>506783.68</v>
      </c>
      <c r="D227" s="3">
        <v>220334.87</v>
      </c>
      <c r="E227" s="3"/>
      <c r="F227" s="3">
        <v>4.6391125000000004</v>
      </c>
      <c r="G227" s="3">
        <v>0.72440623999999998</v>
      </c>
      <c r="H227" s="3">
        <v>1.8676562000000001</v>
      </c>
      <c r="I227" s="3"/>
      <c r="J227" s="3"/>
      <c r="K227" s="3">
        <v>17852</v>
      </c>
      <c r="L227" s="3">
        <v>25</v>
      </c>
    </row>
    <row r="228" spans="1:12" x14ac:dyDescent="0.25">
      <c r="A228" s="3">
        <v>227</v>
      </c>
      <c r="B228" s="3" t="s">
        <v>158</v>
      </c>
      <c r="C228" s="3">
        <v>504489.74</v>
      </c>
      <c r="D228" s="3">
        <v>218128.24</v>
      </c>
      <c r="E228" s="3"/>
      <c r="F228" s="3">
        <v>9.8669429999999991</v>
      </c>
      <c r="G228" s="3">
        <v>4.3840560000000002</v>
      </c>
      <c r="H228" s="3">
        <v>0.25225624000000002</v>
      </c>
      <c r="I228" s="3">
        <v>24185</v>
      </c>
      <c r="J228" s="3">
        <v>91726</v>
      </c>
      <c r="K228" s="3">
        <v>17869</v>
      </c>
      <c r="L228" s="3">
        <v>25</v>
      </c>
    </row>
    <row r="229" spans="1:12" x14ac:dyDescent="0.25">
      <c r="A229" s="3">
        <v>228</v>
      </c>
      <c r="B229" s="3" t="s">
        <v>159</v>
      </c>
      <c r="C229" s="3">
        <v>502941.92</v>
      </c>
      <c r="D229" s="3">
        <v>220013.4</v>
      </c>
      <c r="E229" s="3"/>
      <c r="F229" s="3">
        <v>25.942229999999999</v>
      </c>
      <c r="G229" s="3">
        <v>10.668030999999999</v>
      </c>
      <c r="H229" s="3">
        <v>19.473679000000001</v>
      </c>
      <c r="I229" s="3">
        <v>119845</v>
      </c>
      <c r="J229" s="3">
        <v>10079</v>
      </c>
      <c r="K229" s="3">
        <v>17869</v>
      </c>
      <c r="L229" s="3">
        <v>25</v>
      </c>
    </row>
    <row r="230" spans="1:12" x14ac:dyDescent="0.25">
      <c r="A230" s="3">
        <v>229</v>
      </c>
      <c r="B230" s="3" t="s">
        <v>160</v>
      </c>
      <c r="C230" s="3">
        <v>502538.43</v>
      </c>
      <c r="D230" s="3">
        <v>223823.41</v>
      </c>
      <c r="E230" s="3"/>
      <c r="F230" s="3">
        <v>50.446567999999999</v>
      </c>
      <c r="G230" s="3">
        <v>23.156192999999998</v>
      </c>
      <c r="H230" s="3">
        <v>8.2677230000000002</v>
      </c>
      <c r="I230" s="3">
        <v>119781</v>
      </c>
      <c r="J230" s="3">
        <v>10077</v>
      </c>
      <c r="K230" s="3">
        <v>17869</v>
      </c>
      <c r="L230" s="3">
        <v>25</v>
      </c>
    </row>
    <row r="231" spans="1:12" x14ac:dyDescent="0.25">
      <c r="A231" s="3">
        <v>230</v>
      </c>
      <c r="B231" s="3" t="s">
        <v>161</v>
      </c>
      <c r="C231" s="3">
        <v>501645.46</v>
      </c>
      <c r="D231" s="3">
        <v>221217.26</v>
      </c>
      <c r="E231" s="3"/>
      <c r="F231" s="3">
        <v>46.418100000000003</v>
      </c>
      <c r="G231" s="3">
        <v>11.863773999999999</v>
      </c>
      <c r="H231" s="3">
        <v>7.6887496E-2</v>
      </c>
      <c r="I231" s="3">
        <v>70276</v>
      </c>
      <c r="J231" s="3">
        <v>10078</v>
      </c>
      <c r="K231" s="3">
        <v>17869</v>
      </c>
      <c r="L231" s="3">
        <v>25</v>
      </c>
    </row>
    <row r="232" spans="1:12" x14ac:dyDescent="0.25">
      <c r="A232" s="3">
        <v>231</v>
      </c>
      <c r="B232" s="3" t="s">
        <v>162</v>
      </c>
      <c r="C232" s="3">
        <v>502604.58</v>
      </c>
      <c r="D232" s="3">
        <v>225787.95</v>
      </c>
      <c r="E232" s="3">
        <v>49</v>
      </c>
      <c r="F232" s="3">
        <v>249.84349</v>
      </c>
      <c r="G232" s="3">
        <v>41.004494000000001</v>
      </c>
      <c r="H232" s="3">
        <v>2.6954563</v>
      </c>
      <c r="I232" s="3">
        <v>61828</v>
      </c>
      <c r="J232" s="3">
        <v>10076</v>
      </c>
      <c r="K232" s="3">
        <v>17860</v>
      </c>
      <c r="L232" s="3">
        <v>25</v>
      </c>
    </row>
    <row r="233" spans="1:12" x14ac:dyDescent="0.25">
      <c r="A233" s="3">
        <v>232</v>
      </c>
      <c r="B233" s="3" t="s">
        <v>163</v>
      </c>
      <c r="C233" s="3">
        <v>500474.68</v>
      </c>
      <c r="D233" s="3">
        <v>227097.64</v>
      </c>
      <c r="E233" s="3">
        <v>35</v>
      </c>
      <c r="F233" s="3">
        <v>97.944450000000003</v>
      </c>
      <c r="G233" s="3">
        <v>31.191624000000001</v>
      </c>
      <c r="H233" s="3">
        <v>7.6624999999999999E-2</v>
      </c>
      <c r="I233" s="3">
        <v>145969</v>
      </c>
      <c r="J233" s="3">
        <v>10075</v>
      </c>
      <c r="K233" s="3">
        <v>17860</v>
      </c>
      <c r="L233" s="3">
        <v>25</v>
      </c>
    </row>
    <row r="234" spans="1:12" x14ac:dyDescent="0.25">
      <c r="A234" s="3">
        <v>233</v>
      </c>
      <c r="B234" s="3" t="s">
        <v>164</v>
      </c>
      <c r="C234" s="3">
        <v>499786.76</v>
      </c>
      <c r="D234" s="3">
        <v>228142.74</v>
      </c>
      <c r="E234" s="3"/>
      <c r="F234" s="3">
        <v>13.374212</v>
      </c>
      <c r="G234" s="3">
        <v>3.8814125000000002</v>
      </c>
      <c r="H234" s="3">
        <v>21.192312000000001</v>
      </c>
      <c r="I234" s="3">
        <v>102803</v>
      </c>
      <c r="J234" s="3">
        <v>91704</v>
      </c>
      <c r="K234" s="3">
        <v>17860</v>
      </c>
      <c r="L234" s="3">
        <v>25</v>
      </c>
    </row>
    <row r="235" spans="1:12" x14ac:dyDescent="0.25">
      <c r="A235" s="3">
        <v>234</v>
      </c>
      <c r="B235" s="3" t="s">
        <v>165</v>
      </c>
      <c r="C235" s="3">
        <v>499429.57</v>
      </c>
      <c r="D235" s="3">
        <v>229948.53</v>
      </c>
      <c r="E235" s="3"/>
      <c r="F235" s="3">
        <v>54.323860000000003</v>
      </c>
      <c r="G235" s="3">
        <v>14.625400000000001</v>
      </c>
      <c r="H235" s="3">
        <v>5.2198563</v>
      </c>
      <c r="I235" s="3">
        <v>51010</v>
      </c>
      <c r="J235" s="3">
        <v>10071</v>
      </c>
      <c r="K235" s="3">
        <v>17810</v>
      </c>
      <c r="L235" s="3">
        <v>25</v>
      </c>
    </row>
    <row r="236" spans="1:12" x14ac:dyDescent="0.25">
      <c r="A236" s="3">
        <v>235</v>
      </c>
      <c r="B236" s="3" t="s">
        <v>166</v>
      </c>
      <c r="C236" s="3">
        <v>499628.01</v>
      </c>
      <c r="D236" s="3">
        <v>230715.82</v>
      </c>
      <c r="E236" s="3"/>
      <c r="F236" s="3">
        <v>12.906475</v>
      </c>
      <c r="G236" s="3">
        <v>3.4862499999999998E-2</v>
      </c>
      <c r="H236" s="3">
        <v>0.61606870000000002</v>
      </c>
      <c r="I236" s="3">
        <v>89273</v>
      </c>
      <c r="J236" s="3">
        <v>91705</v>
      </c>
      <c r="K236" s="3">
        <v>17810</v>
      </c>
      <c r="L236" s="3">
        <v>25</v>
      </c>
    </row>
    <row r="237" spans="1:12" x14ac:dyDescent="0.25">
      <c r="A237" s="3">
        <v>236</v>
      </c>
      <c r="B237" s="3" t="s">
        <v>167</v>
      </c>
      <c r="C237" s="3">
        <v>499343.58</v>
      </c>
      <c r="D237" s="3">
        <v>231125.93</v>
      </c>
      <c r="E237" s="3">
        <v>28</v>
      </c>
      <c r="F237" s="3">
        <v>45.054465999999998</v>
      </c>
      <c r="G237" s="3">
        <v>22.193249000000002</v>
      </c>
      <c r="H237" s="3">
        <v>9.0892560000000007</v>
      </c>
      <c r="I237" s="3">
        <v>147696</v>
      </c>
      <c r="J237" s="3">
        <v>10072</v>
      </c>
      <c r="K237" s="3">
        <v>17810</v>
      </c>
      <c r="L237" s="3">
        <v>25</v>
      </c>
    </row>
    <row r="238" spans="1:12" x14ac:dyDescent="0.25">
      <c r="A238" s="3">
        <v>237</v>
      </c>
      <c r="B238" s="3" t="s">
        <v>168</v>
      </c>
      <c r="C238" s="3">
        <v>498523.37</v>
      </c>
      <c r="D238" s="3">
        <v>232197.49</v>
      </c>
      <c r="E238" s="3"/>
      <c r="F238" s="3">
        <v>16.458824</v>
      </c>
      <c r="G238" s="3">
        <v>1.0080686999999999</v>
      </c>
      <c r="H238" s="3">
        <v>4.6154000000000002</v>
      </c>
      <c r="I238" s="3">
        <v>29111</v>
      </c>
      <c r="J238" s="3">
        <v>91706</v>
      </c>
      <c r="K238" s="3">
        <v>17810</v>
      </c>
      <c r="L238" s="3">
        <v>25</v>
      </c>
    </row>
    <row r="239" spans="1:12" x14ac:dyDescent="0.25">
      <c r="A239" s="3">
        <v>238</v>
      </c>
      <c r="B239" s="3" t="s">
        <v>169</v>
      </c>
      <c r="C239" s="3">
        <v>500884.78</v>
      </c>
      <c r="D239" s="3">
        <v>232839.11</v>
      </c>
      <c r="E239" s="3"/>
      <c r="F239" s="3">
        <v>14.394268</v>
      </c>
      <c r="G239" s="3">
        <v>9.9582119999999996</v>
      </c>
      <c r="H239" s="3">
        <v>0.62904996000000002</v>
      </c>
      <c r="I239" s="3">
        <v>42410</v>
      </c>
      <c r="J239" s="3">
        <v>10073</v>
      </c>
      <c r="K239" s="3">
        <v>17819</v>
      </c>
      <c r="L239" s="3">
        <v>25</v>
      </c>
    </row>
    <row r="240" spans="1:12" x14ac:dyDescent="0.25">
      <c r="A240" s="3">
        <v>239</v>
      </c>
      <c r="B240" s="3" t="s">
        <v>170</v>
      </c>
      <c r="C240" s="3">
        <v>505058.59</v>
      </c>
      <c r="D240" s="3">
        <v>230438.01</v>
      </c>
      <c r="E240" s="3"/>
      <c r="F240" s="3">
        <v>19.495518000000001</v>
      </c>
      <c r="G240" s="3">
        <v>3.6444812</v>
      </c>
      <c r="H240" s="3">
        <v>104.643135</v>
      </c>
      <c r="I240" s="3">
        <v>102819</v>
      </c>
      <c r="J240" s="3">
        <v>90339</v>
      </c>
      <c r="K240" s="3">
        <v>17819</v>
      </c>
      <c r="L240" s="3">
        <v>25</v>
      </c>
    </row>
    <row r="241" spans="1:12" x14ac:dyDescent="0.25">
      <c r="A241" s="3">
        <v>240</v>
      </c>
      <c r="B241" s="3" t="s">
        <v>171</v>
      </c>
      <c r="C241" s="3">
        <v>499535.4</v>
      </c>
      <c r="D241" s="3">
        <v>233758.53</v>
      </c>
      <c r="E241" s="3"/>
      <c r="F241" s="3">
        <v>24.865112</v>
      </c>
      <c r="G241" s="3">
        <v>4.0039996999999996</v>
      </c>
      <c r="H241" s="3">
        <v>0.24920624</v>
      </c>
      <c r="I241" s="3"/>
      <c r="J241" s="3"/>
      <c r="K241" s="3">
        <v>17819</v>
      </c>
      <c r="L241" s="3">
        <v>25</v>
      </c>
    </row>
    <row r="242" spans="1:12" x14ac:dyDescent="0.25">
      <c r="A242" s="3">
        <v>241</v>
      </c>
      <c r="B242" s="3" t="s">
        <v>172</v>
      </c>
      <c r="C242" s="3">
        <v>499184.83</v>
      </c>
      <c r="D242" s="3">
        <v>233831.3</v>
      </c>
      <c r="E242" s="3"/>
      <c r="F242" s="3">
        <v>11.074762</v>
      </c>
      <c r="G242" s="3">
        <v>1.3781625</v>
      </c>
      <c r="H242" s="3">
        <v>3.1998687000000001</v>
      </c>
      <c r="I242" s="3">
        <v>109977</v>
      </c>
      <c r="J242" s="3">
        <v>90259</v>
      </c>
      <c r="K242" s="3">
        <v>17819</v>
      </c>
      <c r="L242" s="3">
        <v>25</v>
      </c>
    </row>
    <row r="243" spans="1:12" x14ac:dyDescent="0.25">
      <c r="A243" s="3">
        <v>242</v>
      </c>
      <c r="B243" s="3">
        <v>5379</v>
      </c>
      <c r="C243" s="3">
        <v>501310.76</v>
      </c>
      <c r="D243" s="3">
        <v>232849.69</v>
      </c>
      <c r="E243" s="3"/>
      <c r="F243" s="3">
        <v>1472.8330000000001</v>
      </c>
      <c r="G243" s="3">
        <v>2.0340623999999998</v>
      </c>
      <c r="H243" s="3">
        <v>126.903496</v>
      </c>
      <c r="I243" s="3">
        <v>140308</v>
      </c>
      <c r="J243" s="3">
        <v>90259</v>
      </c>
      <c r="K243" s="3">
        <v>17819</v>
      </c>
      <c r="L243" s="3">
        <v>25</v>
      </c>
    </row>
    <row r="244" spans="1:12" x14ac:dyDescent="0.25">
      <c r="A244" s="3">
        <v>243</v>
      </c>
      <c r="B244" s="3" t="s">
        <v>173</v>
      </c>
      <c r="C244" s="3">
        <v>492706.69</v>
      </c>
      <c r="D244" s="3">
        <v>208413.39</v>
      </c>
      <c r="E244" s="3"/>
      <c r="F244" s="3">
        <v>100.108406</v>
      </c>
      <c r="G244" s="3">
        <v>0.52989375999999999</v>
      </c>
      <c r="H244" s="3">
        <v>4.3718624000000004</v>
      </c>
      <c r="I244" s="3">
        <v>143055</v>
      </c>
      <c r="J244" s="3">
        <v>90271</v>
      </c>
      <c r="K244" s="3">
        <v>175689</v>
      </c>
      <c r="L244" s="3">
        <v>25</v>
      </c>
    </row>
    <row r="245" spans="1:12" x14ac:dyDescent="0.25">
      <c r="A245" s="3">
        <v>244</v>
      </c>
      <c r="B245" s="3">
        <v>5214</v>
      </c>
      <c r="C245" s="3">
        <v>493606.28</v>
      </c>
      <c r="D245" s="3">
        <v>208042.98</v>
      </c>
      <c r="E245" s="3"/>
      <c r="F245" s="3">
        <v>518.09533999999996</v>
      </c>
      <c r="G245" s="3">
        <v>0.50384370000000001</v>
      </c>
      <c r="H245" s="3">
        <v>0.72453749999999995</v>
      </c>
      <c r="I245" s="3"/>
      <c r="J245" s="3"/>
      <c r="K245" s="3">
        <v>175689</v>
      </c>
      <c r="L245" s="3">
        <v>25</v>
      </c>
    </row>
    <row r="246" spans="1:12" x14ac:dyDescent="0.25">
      <c r="A246" s="3">
        <v>245</v>
      </c>
      <c r="B246" s="3">
        <v>10415</v>
      </c>
      <c r="C246" s="3">
        <v>489432.47</v>
      </c>
      <c r="D246" s="3">
        <v>210463.92</v>
      </c>
      <c r="E246" s="3"/>
      <c r="F246" s="3">
        <v>11.241894</v>
      </c>
      <c r="G246" s="3">
        <v>0.66659373</v>
      </c>
      <c r="H246" s="3">
        <v>28.781105</v>
      </c>
      <c r="I246" s="3"/>
      <c r="J246" s="3"/>
      <c r="K246" s="3">
        <v>17566</v>
      </c>
      <c r="L246" s="3">
        <v>25</v>
      </c>
    </row>
    <row r="247" spans="1:12" x14ac:dyDescent="0.25">
      <c r="A247" s="3">
        <v>246</v>
      </c>
      <c r="B247" s="3">
        <v>9378</v>
      </c>
      <c r="C247" s="3">
        <v>489558.15</v>
      </c>
      <c r="D247" s="3">
        <v>211019.54</v>
      </c>
      <c r="E247" s="3"/>
      <c r="F247" s="3">
        <v>4.6416124999999999</v>
      </c>
      <c r="G247" s="3">
        <v>0.8173937</v>
      </c>
      <c r="H247" s="3">
        <v>0.1183</v>
      </c>
      <c r="I247" s="3"/>
      <c r="J247" s="3"/>
      <c r="K247" s="3">
        <v>17566</v>
      </c>
      <c r="L247" s="3">
        <v>25</v>
      </c>
    </row>
    <row r="248" spans="1:12" x14ac:dyDescent="0.25">
      <c r="A248" s="3">
        <v>247</v>
      </c>
      <c r="B248" s="3">
        <v>6774</v>
      </c>
      <c r="C248" s="3">
        <v>489604.45</v>
      </c>
      <c r="D248" s="3">
        <v>211436.26</v>
      </c>
      <c r="E248" s="3"/>
      <c r="F248" s="3">
        <v>16.019361</v>
      </c>
      <c r="G248" s="3">
        <v>0.39580625000000003</v>
      </c>
      <c r="H248" s="3">
        <v>4.2862496999999999E-2</v>
      </c>
      <c r="I248" s="3"/>
      <c r="J248" s="3"/>
      <c r="K248" s="3">
        <v>17566</v>
      </c>
      <c r="L248" s="3">
        <v>25</v>
      </c>
    </row>
    <row r="249" spans="1:12" x14ac:dyDescent="0.25">
      <c r="A249" s="3">
        <v>248</v>
      </c>
      <c r="B249" s="3" t="s">
        <v>174</v>
      </c>
      <c r="C249" s="3">
        <v>479630.96</v>
      </c>
      <c r="D249" s="3">
        <v>208093.25</v>
      </c>
      <c r="E249" s="3"/>
      <c r="F249" s="3">
        <v>20.254287999999999</v>
      </c>
      <c r="G249" s="3">
        <v>3.7383248999999998</v>
      </c>
      <c r="H249" s="3">
        <v>2.3654625</v>
      </c>
      <c r="I249" s="3">
        <v>67659</v>
      </c>
      <c r="J249" s="3">
        <v>91729</v>
      </c>
      <c r="K249" s="3">
        <v>1753</v>
      </c>
      <c r="L249" s="3">
        <v>25</v>
      </c>
    </row>
    <row r="250" spans="1:12" x14ac:dyDescent="0.25">
      <c r="A250" s="3">
        <v>249</v>
      </c>
      <c r="B250" s="3" t="s">
        <v>175</v>
      </c>
      <c r="C250" s="3">
        <v>477958.79</v>
      </c>
      <c r="D250" s="3">
        <v>208667.39</v>
      </c>
      <c r="E250" s="3"/>
      <c r="F250" s="3">
        <v>54.34111</v>
      </c>
      <c r="G250" s="3">
        <v>12.513418</v>
      </c>
      <c r="H250" s="3">
        <v>1.3126312</v>
      </c>
      <c r="I250" s="3">
        <v>63338</v>
      </c>
      <c r="J250" s="3">
        <v>90136</v>
      </c>
      <c r="K250" s="3">
        <v>17529</v>
      </c>
      <c r="L250" s="3">
        <v>25</v>
      </c>
    </row>
    <row r="251" spans="1:12" x14ac:dyDescent="0.25">
      <c r="A251" s="3">
        <v>250</v>
      </c>
      <c r="B251" s="3" t="s">
        <v>176</v>
      </c>
      <c r="C251" s="3">
        <v>473355.03</v>
      </c>
      <c r="D251" s="3">
        <v>210334.27</v>
      </c>
      <c r="E251" s="3">
        <v>65</v>
      </c>
      <c r="F251" s="3">
        <v>82.293075999999999</v>
      </c>
      <c r="G251" s="3">
        <v>62.845936000000002</v>
      </c>
      <c r="H251" s="3">
        <v>5.1875000000000003E-3</v>
      </c>
      <c r="I251" s="3">
        <v>8158</v>
      </c>
      <c r="J251" s="3">
        <v>10059</v>
      </c>
      <c r="K251" s="3">
        <v>173483</v>
      </c>
      <c r="L251" s="3">
        <v>25</v>
      </c>
    </row>
    <row r="252" spans="1:12" x14ac:dyDescent="0.25">
      <c r="A252" s="3">
        <v>251</v>
      </c>
      <c r="B252" s="3" t="s">
        <v>177</v>
      </c>
      <c r="C252" s="3">
        <v>472356.23</v>
      </c>
      <c r="D252" s="3">
        <v>213046.26</v>
      </c>
      <c r="E252" s="3"/>
      <c r="F252" s="3">
        <v>19.181774000000001</v>
      </c>
      <c r="G252" s="3">
        <v>7.450456</v>
      </c>
      <c r="H252" s="3">
        <v>0.88919369999999998</v>
      </c>
      <c r="I252" s="3">
        <v>33334</v>
      </c>
      <c r="J252" s="3">
        <v>90138</v>
      </c>
      <c r="K252" s="3">
        <v>173486</v>
      </c>
      <c r="L252" s="3">
        <v>25</v>
      </c>
    </row>
    <row r="253" spans="1:12" x14ac:dyDescent="0.25">
      <c r="A253" s="3">
        <v>252</v>
      </c>
      <c r="B253" s="3" t="s">
        <v>178</v>
      </c>
      <c r="C253" s="3">
        <v>472766.33</v>
      </c>
      <c r="D253" s="3">
        <v>213641.57</v>
      </c>
      <c r="E253" s="3"/>
      <c r="F253" s="3">
        <v>5.7872995999999999</v>
      </c>
      <c r="G253" s="3">
        <v>2.6833247999999998</v>
      </c>
      <c r="H253" s="3">
        <v>5.7067183999999997</v>
      </c>
      <c r="I253" s="3">
        <v>1841</v>
      </c>
      <c r="J253" s="3">
        <v>91732</v>
      </c>
      <c r="K253" s="3">
        <v>173486</v>
      </c>
      <c r="L253" s="3">
        <v>25</v>
      </c>
    </row>
    <row r="254" spans="1:12" x14ac:dyDescent="0.25">
      <c r="A254" s="3">
        <v>253</v>
      </c>
      <c r="B254" s="3" t="s">
        <v>179</v>
      </c>
      <c r="C254" s="3">
        <v>470338.77</v>
      </c>
      <c r="D254" s="3">
        <v>213026.41</v>
      </c>
      <c r="E254" s="3"/>
      <c r="F254" s="3">
        <v>14.124105</v>
      </c>
      <c r="G254" s="3">
        <v>2.1431374999999999</v>
      </c>
      <c r="H254" s="3">
        <v>3.3749997999999999E-4</v>
      </c>
      <c r="I254" s="3">
        <v>102445</v>
      </c>
      <c r="J254" s="3">
        <v>91733</v>
      </c>
      <c r="K254" s="3">
        <v>173486</v>
      </c>
      <c r="L254" s="3">
        <v>25</v>
      </c>
    </row>
    <row r="255" spans="1:12" x14ac:dyDescent="0.25">
      <c r="A255" s="3">
        <v>254</v>
      </c>
      <c r="B255" s="3">
        <v>10133</v>
      </c>
      <c r="C255" s="3">
        <v>466131.89</v>
      </c>
      <c r="D255" s="3">
        <v>208733.54</v>
      </c>
      <c r="E255" s="3"/>
      <c r="F255" s="3">
        <v>501.29300000000001</v>
      </c>
      <c r="G255" s="3">
        <v>2.4474874</v>
      </c>
      <c r="H255" s="3">
        <v>1.7548311999999999</v>
      </c>
      <c r="I255" s="3"/>
      <c r="J255" s="3"/>
      <c r="K255" s="3">
        <v>17494</v>
      </c>
      <c r="L255" s="3">
        <v>25</v>
      </c>
    </row>
    <row r="256" spans="1:12" x14ac:dyDescent="0.25">
      <c r="A256" s="3">
        <v>255</v>
      </c>
      <c r="B256" s="3" t="s">
        <v>180</v>
      </c>
      <c r="C256" s="3">
        <v>445679.56</v>
      </c>
      <c r="D256" s="3">
        <v>205174.89</v>
      </c>
      <c r="E256" s="3">
        <v>33</v>
      </c>
      <c r="F256" s="3">
        <v>5.4238872999999996</v>
      </c>
      <c r="G256" s="3">
        <v>26.086306</v>
      </c>
      <c r="H256" s="3">
        <v>6.1097060000000001</v>
      </c>
      <c r="I256" s="3">
        <v>133120</v>
      </c>
      <c r="J256" s="3">
        <v>10061</v>
      </c>
      <c r="K256" s="3">
        <v>1747851</v>
      </c>
      <c r="L256" s="3">
        <v>25</v>
      </c>
    </row>
    <row r="257" spans="1:12" x14ac:dyDescent="0.25">
      <c r="A257" s="3">
        <v>256</v>
      </c>
      <c r="B257" s="3" t="s">
        <v>181</v>
      </c>
      <c r="C257" s="3">
        <v>444436.01</v>
      </c>
      <c r="D257" s="3">
        <v>207767.81</v>
      </c>
      <c r="E257" s="3">
        <v>31</v>
      </c>
      <c r="F257" s="3">
        <v>23.279450000000001</v>
      </c>
      <c r="G257" s="3">
        <v>28.074936000000001</v>
      </c>
      <c r="H257" s="3">
        <v>1.5789875</v>
      </c>
      <c r="I257" s="3">
        <v>10194</v>
      </c>
      <c r="J257" s="3">
        <v>10060</v>
      </c>
      <c r="K257" s="3">
        <v>174783</v>
      </c>
      <c r="L257" s="3">
        <v>25</v>
      </c>
    </row>
    <row r="258" spans="1:12" x14ac:dyDescent="0.25">
      <c r="A258" s="3">
        <v>257</v>
      </c>
      <c r="B258" s="3">
        <v>10656</v>
      </c>
      <c r="C258" s="3">
        <v>443774.55</v>
      </c>
      <c r="D258" s="3">
        <v>209355.31</v>
      </c>
      <c r="E258" s="3">
        <v>53</v>
      </c>
      <c r="F258" s="3">
        <v>19.941555000000001</v>
      </c>
      <c r="G258" s="3">
        <v>33.339374999999997</v>
      </c>
      <c r="H258" s="3">
        <v>168.24377000000001</v>
      </c>
      <c r="I258" s="3"/>
      <c r="J258" s="3"/>
      <c r="K258" s="3">
        <v>174781</v>
      </c>
      <c r="L258" s="3">
        <v>25</v>
      </c>
    </row>
    <row r="259" spans="1:12" x14ac:dyDescent="0.25">
      <c r="A259" s="3">
        <v>258</v>
      </c>
      <c r="B259" s="3" t="s">
        <v>182</v>
      </c>
      <c r="C259" s="3">
        <v>440401.11</v>
      </c>
      <c r="D259" s="3">
        <v>211154.48</v>
      </c>
      <c r="E259" s="3"/>
      <c r="F259" s="3">
        <v>4.3606123999999999</v>
      </c>
      <c r="G259" s="3">
        <v>2.7474436999999998</v>
      </c>
      <c r="H259" s="3">
        <v>7.1488610000000001</v>
      </c>
      <c r="I259" s="3">
        <v>26502</v>
      </c>
      <c r="J259" s="3"/>
      <c r="K259" s="3">
        <v>1748729</v>
      </c>
      <c r="L259" s="3">
        <v>25</v>
      </c>
    </row>
    <row r="260" spans="1:12" x14ac:dyDescent="0.25">
      <c r="A260" s="3">
        <v>259</v>
      </c>
      <c r="B260" s="3" t="s">
        <v>183</v>
      </c>
      <c r="C260" s="3">
        <v>442828.67</v>
      </c>
      <c r="D260" s="3">
        <v>217716.16</v>
      </c>
      <c r="E260" s="3">
        <v>35</v>
      </c>
      <c r="F260" s="3">
        <v>48.174689999999998</v>
      </c>
      <c r="G260" s="3">
        <v>6.2294749999999999</v>
      </c>
      <c r="H260" s="3">
        <v>1.275625E-2</v>
      </c>
      <c r="I260" s="3">
        <v>15310</v>
      </c>
      <c r="J260" s="3">
        <v>91703</v>
      </c>
      <c r="K260" s="3">
        <v>1748699</v>
      </c>
      <c r="L260" s="3">
        <v>25</v>
      </c>
    </row>
    <row r="261" spans="1:12" x14ac:dyDescent="0.25">
      <c r="A261" s="3">
        <v>260</v>
      </c>
      <c r="B261" s="3" t="s">
        <v>184</v>
      </c>
      <c r="C261" s="3">
        <v>440215.9</v>
      </c>
      <c r="D261" s="3">
        <v>216221.26</v>
      </c>
      <c r="E261" s="3"/>
      <c r="F261" s="3">
        <v>7.9151496999999997</v>
      </c>
      <c r="G261" s="3">
        <v>1.3510561999999999</v>
      </c>
      <c r="H261" s="3">
        <v>9.8500000000000004E-2</v>
      </c>
      <c r="I261" s="3">
        <v>205391</v>
      </c>
      <c r="J261" s="3"/>
      <c r="K261" s="3">
        <v>174867</v>
      </c>
      <c r="L261" s="3">
        <v>25</v>
      </c>
    </row>
    <row r="262" spans="1:12" x14ac:dyDescent="0.25">
      <c r="A262" s="3">
        <v>261</v>
      </c>
      <c r="B262" s="3">
        <v>12994</v>
      </c>
      <c r="C262" s="3">
        <v>442954.34</v>
      </c>
      <c r="D262" s="3">
        <v>220256.17</v>
      </c>
      <c r="E262" s="3"/>
      <c r="F262" s="3">
        <v>37.942830000000001</v>
      </c>
      <c r="G262" s="3">
        <v>7.0418250000000002</v>
      </c>
      <c r="H262" s="3">
        <v>3.269225</v>
      </c>
      <c r="I262" s="3"/>
      <c r="J262" s="3"/>
      <c r="K262" s="3">
        <v>1748692</v>
      </c>
      <c r="L262" s="3">
        <v>25</v>
      </c>
    </row>
    <row r="263" spans="1:12" x14ac:dyDescent="0.25">
      <c r="A263" s="3">
        <v>262</v>
      </c>
      <c r="B263" s="3" t="s">
        <v>185</v>
      </c>
      <c r="C263" s="3">
        <v>433601.3</v>
      </c>
      <c r="D263" s="3">
        <v>210545.94</v>
      </c>
      <c r="E263" s="3">
        <v>48</v>
      </c>
      <c r="F263" s="3">
        <v>35.937365999999997</v>
      </c>
      <c r="G263" s="3">
        <v>36.482723</v>
      </c>
      <c r="H263" s="3">
        <v>0.14608750000000001</v>
      </c>
      <c r="I263" s="3">
        <v>27403</v>
      </c>
      <c r="J263" s="3">
        <v>91702</v>
      </c>
      <c r="K263" s="3">
        <v>1748721</v>
      </c>
      <c r="L263" s="3">
        <v>25</v>
      </c>
    </row>
    <row r="264" spans="1:12" x14ac:dyDescent="0.25">
      <c r="A264" s="3">
        <v>263</v>
      </c>
      <c r="B264" s="3" t="s">
        <v>186</v>
      </c>
      <c r="C264" s="3">
        <v>431286.2</v>
      </c>
      <c r="D264" s="3">
        <v>212649.38</v>
      </c>
      <c r="E264" s="3"/>
      <c r="F264" s="3">
        <v>56.129800000000003</v>
      </c>
      <c r="G264" s="3">
        <v>7.6301874999999999</v>
      </c>
      <c r="H264" s="3">
        <v>139.96100999999999</v>
      </c>
      <c r="I264" s="3">
        <v>185850</v>
      </c>
      <c r="J264" s="3"/>
      <c r="K264" s="3">
        <v>1748721</v>
      </c>
      <c r="L264" s="3">
        <v>25</v>
      </c>
    </row>
    <row r="265" spans="1:12" x14ac:dyDescent="0.25">
      <c r="A265" s="3">
        <v>264</v>
      </c>
      <c r="B265" s="3">
        <v>8887</v>
      </c>
      <c r="C265" s="3">
        <v>426351.71</v>
      </c>
      <c r="D265" s="3">
        <v>219343.35</v>
      </c>
      <c r="E265" s="3"/>
      <c r="F265" s="3">
        <v>18.069693000000001</v>
      </c>
      <c r="G265" s="3">
        <v>0.52816249999999998</v>
      </c>
      <c r="H265" s="3">
        <v>19.490155999999999</v>
      </c>
      <c r="I265" s="3"/>
      <c r="J265" s="3"/>
      <c r="K265" s="3">
        <v>17462</v>
      </c>
      <c r="L265" s="3">
        <v>25</v>
      </c>
    </row>
    <row r="266" spans="1:12" x14ac:dyDescent="0.25">
      <c r="A266" s="3">
        <v>265</v>
      </c>
      <c r="B266" s="3">
        <v>11693</v>
      </c>
      <c r="C266" s="3">
        <v>423811.7</v>
      </c>
      <c r="D266" s="3">
        <v>221327.73</v>
      </c>
      <c r="E266" s="3"/>
      <c r="F266" s="3">
        <v>16.147981999999999</v>
      </c>
      <c r="G266" s="3">
        <v>0.90541249999999995</v>
      </c>
      <c r="H266" s="3">
        <v>4.7002435</v>
      </c>
      <c r="I266" s="3"/>
      <c r="J266" s="3"/>
      <c r="K266" s="3">
        <v>17461</v>
      </c>
      <c r="L266" s="3">
        <v>25</v>
      </c>
    </row>
    <row r="267" spans="1:12" x14ac:dyDescent="0.25">
      <c r="A267" s="3">
        <v>266</v>
      </c>
      <c r="B267" s="3">
        <v>10386</v>
      </c>
      <c r="C267" s="3">
        <v>423375.14</v>
      </c>
      <c r="D267" s="3">
        <v>211207.4</v>
      </c>
      <c r="E267" s="3"/>
      <c r="F267" s="3">
        <v>10.108055999999999</v>
      </c>
      <c r="G267" s="3">
        <v>2.3619811999999998</v>
      </c>
      <c r="H267" s="3">
        <v>2.9202935999999999</v>
      </c>
      <c r="I267" s="3"/>
      <c r="J267" s="3"/>
      <c r="K267" s="3">
        <v>1747622</v>
      </c>
      <c r="L267" s="3">
        <v>25</v>
      </c>
    </row>
    <row r="268" spans="1:12" x14ac:dyDescent="0.25">
      <c r="A268" s="3">
        <v>267</v>
      </c>
      <c r="B268" s="3">
        <v>8732</v>
      </c>
      <c r="C268" s="3">
        <v>422660.76</v>
      </c>
      <c r="D268" s="3">
        <v>211511.67</v>
      </c>
      <c r="E268" s="3"/>
      <c r="F268" s="3">
        <v>6.5365934000000001</v>
      </c>
      <c r="G268" s="3">
        <v>0.77726249999999997</v>
      </c>
      <c r="H268" s="3">
        <v>3.8412500000000002E-2</v>
      </c>
      <c r="I268" s="3"/>
      <c r="J268" s="3"/>
      <c r="K268" s="3">
        <v>1747622</v>
      </c>
      <c r="L268" s="3">
        <v>25</v>
      </c>
    </row>
    <row r="269" spans="1:12" x14ac:dyDescent="0.25">
      <c r="A269" s="3">
        <v>268</v>
      </c>
      <c r="B269" s="3">
        <v>4262</v>
      </c>
      <c r="C269" s="3">
        <v>422625.04</v>
      </c>
      <c r="D269" s="3">
        <v>210381.9</v>
      </c>
      <c r="E269" s="3"/>
      <c r="F269" s="3">
        <v>1.189675</v>
      </c>
      <c r="G269" s="3">
        <v>0</v>
      </c>
      <c r="H269" s="3">
        <v>0.48481249999999998</v>
      </c>
      <c r="I269" s="3"/>
      <c r="J269" s="3"/>
      <c r="K269" s="3">
        <v>1747622</v>
      </c>
      <c r="L269" s="3">
        <v>25</v>
      </c>
    </row>
    <row r="270" spans="1:12" x14ac:dyDescent="0.25">
      <c r="A270" s="3">
        <v>269</v>
      </c>
      <c r="B270" s="3">
        <v>5444</v>
      </c>
      <c r="C270" s="3">
        <v>422548.31</v>
      </c>
      <c r="D270" s="3">
        <v>210265.48</v>
      </c>
      <c r="E270" s="3"/>
      <c r="F270" s="3">
        <v>1.3741688000000001</v>
      </c>
      <c r="G270" s="3">
        <v>0</v>
      </c>
      <c r="H270" s="3">
        <v>0.25766873000000001</v>
      </c>
      <c r="I270" s="3"/>
      <c r="J270" s="3"/>
      <c r="K270" s="3">
        <v>1747622</v>
      </c>
      <c r="L270" s="3">
        <v>25</v>
      </c>
    </row>
    <row r="271" spans="1:12" x14ac:dyDescent="0.25">
      <c r="A271" s="3">
        <v>270</v>
      </c>
      <c r="B271" s="3">
        <v>7919</v>
      </c>
      <c r="C271" s="3">
        <v>420672.41</v>
      </c>
      <c r="D271" s="3">
        <v>209815.69</v>
      </c>
      <c r="E271" s="3"/>
      <c r="F271" s="3">
        <v>4.1196685000000004</v>
      </c>
      <c r="G271" s="3">
        <v>0.69083749999999999</v>
      </c>
      <c r="H271" s="3">
        <v>4.0643748E-2</v>
      </c>
      <c r="I271" s="3"/>
      <c r="J271" s="3"/>
      <c r="K271" s="3">
        <v>1747621</v>
      </c>
      <c r="L271" s="3">
        <v>25</v>
      </c>
    </row>
    <row r="272" spans="1:12" x14ac:dyDescent="0.25">
      <c r="A272" s="3">
        <v>271</v>
      </c>
      <c r="B272" s="3">
        <v>10261</v>
      </c>
      <c r="C272" s="3">
        <v>418723.72</v>
      </c>
      <c r="D272" s="3">
        <v>226547.86</v>
      </c>
      <c r="E272" s="3"/>
      <c r="F272" s="3">
        <v>35.315998</v>
      </c>
      <c r="G272" s="3">
        <v>2.2432063000000002</v>
      </c>
      <c r="H272" s="3">
        <v>67.530050000000003</v>
      </c>
      <c r="I272" s="3"/>
      <c r="J272" s="3"/>
      <c r="K272" s="3">
        <v>174662</v>
      </c>
      <c r="L272" s="3">
        <v>25</v>
      </c>
    </row>
    <row r="273" spans="1:12" x14ac:dyDescent="0.25">
      <c r="A273" s="3">
        <v>272</v>
      </c>
      <c r="B273" s="3">
        <v>10768</v>
      </c>
      <c r="C273" s="3">
        <v>412652.34</v>
      </c>
      <c r="D273" s="3">
        <v>228245.98</v>
      </c>
      <c r="E273" s="3"/>
      <c r="F273" s="3">
        <v>28.369806000000001</v>
      </c>
      <c r="G273" s="3">
        <v>0.37046874000000002</v>
      </c>
      <c r="H273" s="3">
        <v>0.15916248999999999</v>
      </c>
      <c r="I273" s="3"/>
      <c r="J273" s="3"/>
      <c r="K273" s="3">
        <v>1686866</v>
      </c>
      <c r="L273" s="3">
        <v>25</v>
      </c>
    </row>
    <row r="274" spans="1:12" x14ac:dyDescent="0.25">
      <c r="A274" s="3">
        <v>273</v>
      </c>
      <c r="B274" s="3">
        <v>11364</v>
      </c>
      <c r="C274" s="3">
        <v>412828.28</v>
      </c>
      <c r="D274" s="3">
        <v>227989.34</v>
      </c>
      <c r="E274" s="3"/>
      <c r="F274" s="3">
        <v>18.104637</v>
      </c>
      <c r="G274" s="3">
        <v>8.2812500000000004E-3</v>
      </c>
      <c r="H274" s="3">
        <v>3.6719686999999999</v>
      </c>
      <c r="I274" s="3"/>
      <c r="J274" s="3"/>
      <c r="K274" s="3">
        <v>1686866</v>
      </c>
      <c r="L274" s="3">
        <v>25</v>
      </c>
    </row>
    <row r="275" spans="1:12" x14ac:dyDescent="0.25">
      <c r="A275" s="3">
        <v>274</v>
      </c>
      <c r="B275" s="3">
        <v>10337</v>
      </c>
      <c r="C275" s="3">
        <v>408857.7</v>
      </c>
      <c r="D275" s="3">
        <v>236953.15</v>
      </c>
      <c r="E275" s="3"/>
      <c r="F275" s="3">
        <v>11.821324000000001</v>
      </c>
      <c r="G275" s="3">
        <v>1.421675</v>
      </c>
      <c r="H275" s="3">
        <v>0</v>
      </c>
      <c r="I275" s="3"/>
      <c r="J275" s="3"/>
      <c r="K275" s="3">
        <v>16856</v>
      </c>
      <c r="L275" s="3">
        <v>25</v>
      </c>
    </row>
    <row r="276" spans="1:12" x14ac:dyDescent="0.25">
      <c r="A276" s="3">
        <v>275</v>
      </c>
      <c r="B276" s="3">
        <v>11140</v>
      </c>
      <c r="C276" s="3">
        <v>408599.73</v>
      </c>
      <c r="D276" s="3">
        <v>237217.74</v>
      </c>
      <c r="E276" s="3"/>
      <c r="F276" s="3">
        <v>8.1737870000000008</v>
      </c>
      <c r="G276" s="3">
        <v>3.9612248000000001</v>
      </c>
      <c r="H276" s="3">
        <v>16.241337000000001</v>
      </c>
      <c r="I276" s="3"/>
      <c r="J276" s="3"/>
      <c r="K276" s="3">
        <v>16856</v>
      </c>
      <c r="L276" s="3">
        <v>25</v>
      </c>
    </row>
    <row r="277" spans="1:12" x14ac:dyDescent="0.25">
      <c r="A277" s="3">
        <v>276</v>
      </c>
      <c r="B277" s="3">
        <v>8615</v>
      </c>
      <c r="C277" s="3">
        <v>405074.15</v>
      </c>
      <c r="D277" s="3">
        <v>238143.78</v>
      </c>
      <c r="E277" s="3">
        <v>39</v>
      </c>
      <c r="F277" s="3">
        <v>4.859356</v>
      </c>
      <c r="G277" s="3">
        <v>0.46838122999999998</v>
      </c>
      <c r="H277" s="3">
        <v>0.96079373000000001</v>
      </c>
      <c r="I277" s="3"/>
      <c r="J277" s="3"/>
      <c r="K277" s="3">
        <v>168549</v>
      </c>
      <c r="L277" s="3">
        <v>25</v>
      </c>
    </row>
    <row r="278" spans="1:12" x14ac:dyDescent="0.25">
      <c r="A278" s="3">
        <v>277</v>
      </c>
      <c r="B278" s="3" t="s">
        <v>187</v>
      </c>
      <c r="C278" s="3">
        <v>407805.97</v>
      </c>
      <c r="D278" s="3">
        <v>241927.33</v>
      </c>
      <c r="E278" s="3"/>
      <c r="F278" s="3">
        <v>12.943144</v>
      </c>
      <c r="G278" s="3">
        <v>0</v>
      </c>
      <c r="H278" s="3">
        <v>31.440867999999998</v>
      </c>
      <c r="I278" s="3">
        <v>66176</v>
      </c>
      <c r="J278" s="3"/>
      <c r="K278" s="3">
        <v>16874</v>
      </c>
      <c r="L278" s="3">
        <v>25</v>
      </c>
    </row>
    <row r="279" spans="1:12" x14ac:dyDescent="0.25">
      <c r="A279" s="3">
        <v>278</v>
      </c>
      <c r="B279" s="3" t="s">
        <v>188</v>
      </c>
      <c r="C279" s="3">
        <v>411179.63</v>
      </c>
      <c r="D279" s="3">
        <v>259628.64</v>
      </c>
      <c r="E279" s="3"/>
      <c r="F279" s="3">
        <v>250.32500999999999</v>
      </c>
      <c r="G279" s="3">
        <v>2.7820938000000002</v>
      </c>
      <c r="H279" s="3">
        <v>6.3550496000000001</v>
      </c>
      <c r="I279" s="3">
        <v>7218</v>
      </c>
      <c r="J279" s="3"/>
      <c r="K279" s="3">
        <v>16544</v>
      </c>
      <c r="L279" s="3">
        <v>25</v>
      </c>
    </row>
    <row r="280" spans="1:12" x14ac:dyDescent="0.25">
      <c r="A280" s="3">
        <v>279</v>
      </c>
      <c r="B280" s="3">
        <v>7113</v>
      </c>
      <c r="C280" s="3">
        <v>430692.69</v>
      </c>
      <c r="D280" s="3">
        <v>270597.56</v>
      </c>
      <c r="E280" s="3"/>
      <c r="F280" s="3">
        <v>1107.2791999999999</v>
      </c>
      <c r="G280" s="3">
        <v>14.291662000000001</v>
      </c>
      <c r="H280" s="3">
        <v>1.0537875000000001</v>
      </c>
      <c r="I280" s="3"/>
      <c r="J280" s="3"/>
      <c r="K280" s="3">
        <v>15362</v>
      </c>
      <c r="L280" s="3">
        <v>25</v>
      </c>
    </row>
    <row r="281" spans="1:12" x14ac:dyDescent="0.25">
      <c r="A281" s="3">
        <v>280</v>
      </c>
      <c r="B281" s="3">
        <v>5286</v>
      </c>
      <c r="C281" s="3">
        <v>430758.84</v>
      </c>
      <c r="D281" s="3">
        <v>270974.59999999998</v>
      </c>
      <c r="E281" s="3"/>
      <c r="F281" s="3">
        <v>7.8602809999999996</v>
      </c>
      <c r="G281" s="3">
        <v>0</v>
      </c>
      <c r="H281" s="3">
        <v>35.609610000000004</v>
      </c>
      <c r="I281" s="3"/>
      <c r="J281" s="3"/>
      <c r="K281" s="3">
        <v>15362</v>
      </c>
      <c r="L281" s="3">
        <v>25</v>
      </c>
    </row>
    <row r="282" spans="1:12" x14ac:dyDescent="0.25">
      <c r="A282" s="3">
        <v>281</v>
      </c>
      <c r="B282" s="3">
        <v>7536</v>
      </c>
      <c r="C282" s="3">
        <v>429085.35</v>
      </c>
      <c r="D282" s="3">
        <v>273593.98</v>
      </c>
      <c r="E282" s="3"/>
      <c r="F282" s="3">
        <v>1.3494436999999999</v>
      </c>
      <c r="G282" s="3">
        <v>0.38075622999999997</v>
      </c>
      <c r="H282" s="3">
        <v>0.21854999999999999</v>
      </c>
      <c r="I282" s="3"/>
      <c r="J282" s="3"/>
      <c r="K282" s="3">
        <v>15348</v>
      </c>
      <c r="L282" s="3">
        <v>25</v>
      </c>
    </row>
    <row r="283" spans="1:12" x14ac:dyDescent="0.25">
      <c r="A283" s="3">
        <v>282</v>
      </c>
      <c r="B283" s="3">
        <v>9944</v>
      </c>
      <c r="C283" s="3">
        <v>421228.53</v>
      </c>
      <c r="D283" s="3">
        <v>239497.05</v>
      </c>
      <c r="E283" s="3"/>
      <c r="F283" s="3">
        <v>9.4556749999999994</v>
      </c>
      <c r="G283" s="3">
        <v>3.1143750000000001E-2</v>
      </c>
      <c r="H283" s="3">
        <v>6.4331120000000004</v>
      </c>
      <c r="I283" s="3"/>
      <c r="J283" s="3"/>
      <c r="K283" s="3">
        <v>16894</v>
      </c>
      <c r="L283" s="3">
        <v>25</v>
      </c>
    </row>
    <row r="284" spans="1:12" x14ac:dyDescent="0.25">
      <c r="A284" s="3">
        <v>283</v>
      </c>
      <c r="B284" s="3">
        <v>7192</v>
      </c>
      <c r="C284" s="3">
        <v>421169</v>
      </c>
      <c r="D284" s="3">
        <v>239278.77</v>
      </c>
      <c r="E284" s="3"/>
      <c r="F284" s="3">
        <v>1571.3453</v>
      </c>
      <c r="G284" s="3">
        <v>1.3628125</v>
      </c>
      <c r="H284" s="3">
        <v>5.174887</v>
      </c>
      <c r="I284" s="3"/>
      <c r="J284" s="3"/>
      <c r="K284" s="3">
        <v>16894</v>
      </c>
      <c r="L284" s="3">
        <v>25</v>
      </c>
    </row>
    <row r="285" spans="1:12" x14ac:dyDescent="0.25">
      <c r="A285" s="3">
        <v>284</v>
      </c>
      <c r="B285" s="3">
        <v>9874</v>
      </c>
      <c r="C285" s="3">
        <v>425587.55</v>
      </c>
      <c r="D285" s="3">
        <v>245734.62</v>
      </c>
      <c r="E285" s="3"/>
      <c r="F285" s="3">
        <v>31.227255</v>
      </c>
      <c r="G285" s="3">
        <v>4.6239375999999996</v>
      </c>
      <c r="H285" s="3">
        <v>0.13944999999999999</v>
      </c>
      <c r="I285" s="3"/>
      <c r="J285" s="3"/>
      <c r="K285" s="3">
        <v>169121</v>
      </c>
      <c r="L285" s="3">
        <v>25</v>
      </c>
    </row>
    <row r="286" spans="1:12" x14ac:dyDescent="0.25">
      <c r="A286" s="3">
        <v>285</v>
      </c>
      <c r="B286" s="3">
        <v>7709</v>
      </c>
      <c r="C286" s="3">
        <v>425197.29</v>
      </c>
      <c r="D286" s="3">
        <v>247427.95</v>
      </c>
      <c r="E286" s="3"/>
      <c r="F286" s="3">
        <v>9.1337309999999992</v>
      </c>
      <c r="G286" s="3">
        <v>0.32549375000000003</v>
      </c>
      <c r="H286" s="3">
        <v>5.7062496999999998E-3</v>
      </c>
      <c r="I286" s="3"/>
      <c r="J286" s="3"/>
      <c r="K286" s="3">
        <v>169121</v>
      </c>
      <c r="L286" s="3">
        <v>25</v>
      </c>
    </row>
    <row r="287" spans="1:12" x14ac:dyDescent="0.25">
      <c r="A287" s="3">
        <v>286</v>
      </c>
      <c r="B287" s="3" t="s">
        <v>189</v>
      </c>
      <c r="C287" s="3">
        <v>440399.87</v>
      </c>
      <c r="D287" s="3">
        <v>275247.82</v>
      </c>
      <c r="E287" s="3"/>
      <c r="F287" s="3">
        <v>13.366775000000001</v>
      </c>
      <c r="G287" s="3">
        <v>2.3196500000000002</v>
      </c>
      <c r="H287" s="3">
        <v>3.1759186000000001</v>
      </c>
      <c r="I287" s="3">
        <v>46691</v>
      </c>
      <c r="J287" s="3"/>
      <c r="K287" s="3">
        <v>15367</v>
      </c>
      <c r="L287" s="3">
        <v>25</v>
      </c>
    </row>
    <row r="288" spans="1:12" x14ac:dyDescent="0.25">
      <c r="A288" s="3">
        <v>287</v>
      </c>
      <c r="B288" s="3">
        <v>10940</v>
      </c>
      <c r="C288" s="3">
        <v>441497.89</v>
      </c>
      <c r="D288" s="3">
        <v>274129.95</v>
      </c>
      <c r="E288" s="3"/>
      <c r="F288" s="3">
        <v>11.930681</v>
      </c>
      <c r="G288" s="3">
        <v>2.1610185999999998</v>
      </c>
      <c r="H288" s="3">
        <v>1.2389375</v>
      </c>
      <c r="I288" s="3"/>
      <c r="J288" s="3"/>
      <c r="K288" s="3">
        <v>15367</v>
      </c>
      <c r="L288" s="3">
        <v>25</v>
      </c>
    </row>
    <row r="289" spans="1:12" x14ac:dyDescent="0.25">
      <c r="A289" s="3">
        <v>288</v>
      </c>
      <c r="B289" s="3">
        <v>5313</v>
      </c>
      <c r="C289" s="3">
        <v>441299.46</v>
      </c>
      <c r="D289" s="3">
        <v>274354.84999999998</v>
      </c>
      <c r="E289" s="3"/>
      <c r="F289" s="3">
        <v>1581.3667</v>
      </c>
      <c r="G289" s="3">
        <v>6.3874995999999998E-3</v>
      </c>
      <c r="H289" s="3">
        <v>18.166350000000001</v>
      </c>
      <c r="I289" s="3"/>
      <c r="J289" s="3"/>
      <c r="K289" s="3">
        <v>15367</v>
      </c>
      <c r="L289" s="3">
        <v>25</v>
      </c>
    </row>
    <row r="290" spans="1:12" x14ac:dyDescent="0.25">
      <c r="A290" s="3">
        <v>289</v>
      </c>
      <c r="B290" s="3">
        <v>4739</v>
      </c>
      <c r="C290" s="3">
        <v>441634.16</v>
      </c>
      <c r="D290" s="3">
        <v>276913.37</v>
      </c>
      <c r="E290" s="3"/>
      <c r="F290" s="3">
        <v>1.4078124999999999</v>
      </c>
      <c r="G290" s="3">
        <v>0</v>
      </c>
      <c r="H290" s="3">
        <v>1.5490436999999999</v>
      </c>
      <c r="I290" s="3"/>
      <c r="J290" s="3"/>
      <c r="K290" s="3">
        <v>15372</v>
      </c>
      <c r="L290" s="3">
        <v>25</v>
      </c>
    </row>
    <row r="291" spans="1:12" x14ac:dyDescent="0.25">
      <c r="A291" s="3">
        <v>290</v>
      </c>
      <c r="B291" s="3">
        <v>15018</v>
      </c>
      <c r="C291" s="3">
        <v>445782.27</v>
      </c>
      <c r="D291" s="3">
        <v>240625.14</v>
      </c>
      <c r="E291" s="3">
        <v>68</v>
      </c>
      <c r="F291" s="3">
        <v>229.11577</v>
      </c>
      <c r="G291" s="3">
        <v>35.581043000000001</v>
      </c>
      <c r="H291" s="3">
        <v>3.1723623000000001</v>
      </c>
      <c r="I291" s="3"/>
      <c r="J291" s="3"/>
      <c r="K291" s="3">
        <v>16932</v>
      </c>
      <c r="L291" s="3">
        <v>25</v>
      </c>
    </row>
    <row r="292" spans="1:12" x14ac:dyDescent="0.25">
      <c r="A292" s="3">
        <v>291</v>
      </c>
      <c r="B292" s="3" t="s">
        <v>190</v>
      </c>
      <c r="C292" s="3">
        <v>451626.93</v>
      </c>
      <c r="D292" s="3">
        <v>285368.92</v>
      </c>
      <c r="E292" s="3"/>
      <c r="F292" s="3">
        <v>48.088486000000003</v>
      </c>
      <c r="G292" s="3">
        <v>0.12230625000000001</v>
      </c>
      <c r="H292" s="3">
        <v>35.741866999999999</v>
      </c>
      <c r="I292" s="3">
        <v>70244</v>
      </c>
      <c r="J292" s="3">
        <v>10012</v>
      </c>
      <c r="K292" s="3">
        <v>156341</v>
      </c>
      <c r="L292" s="3">
        <v>25</v>
      </c>
    </row>
    <row r="293" spans="1:12" x14ac:dyDescent="0.25">
      <c r="A293" s="3">
        <v>292</v>
      </c>
      <c r="B293" s="3" t="s">
        <v>191</v>
      </c>
      <c r="C293" s="3">
        <v>450991.93</v>
      </c>
      <c r="D293" s="3">
        <v>285104.33</v>
      </c>
      <c r="E293" s="3"/>
      <c r="F293" s="3">
        <v>24.319465999999998</v>
      </c>
      <c r="G293" s="3">
        <v>12.836093</v>
      </c>
      <c r="H293" s="3">
        <v>0.27291873</v>
      </c>
      <c r="I293" s="3">
        <v>55282</v>
      </c>
      <c r="J293" s="3">
        <v>10011</v>
      </c>
      <c r="K293" s="3">
        <v>156341</v>
      </c>
      <c r="L293" s="3">
        <v>25</v>
      </c>
    </row>
    <row r="294" spans="1:12" x14ac:dyDescent="0.25">
      <c r="A294" s="3">
        <v>293</v>
      </c>
      <c r="B294" s="3" t="s">
        <v>192</v>
      </c>
      <c r="C294" s="3">
        <v>451574.01</v>
      </c>
      <c r="D294" s="3">
        <v>290118.2</v>
      </c>
      <c r="E294" s="3"/>
      <c r="F294" s="3">
        <v>29.694199000000001</v>
      </c>
      <c r="G294" s="3">
        <v>4.4595814000000003</v>
      </c>
      <c r="H294" s="3">
        <v>141.8297</v>
      </c>
      <c r="I294" s="3">
        <v>46733</v>
      </c>
      <c r="J294" s="3"/>
      <c r="K294" s="3">
        <v>15619</v>
      </c>
      <c r="L294" s="3">
        <v>25</v>
      </c>
    </row>
    <row r="295" spans="1:12" x14ac:dyDescent="0.25">
      <c r="A295" s="3">
        <v>294</v>
      </c>
      <c r="B295" s="3" t="s">
        <v>193</v>
      </c>
      <c r="C295" s="3">
        <v>448637.71</v>
      </c>
      <c r="D295" s="3">
        <v>291798.3</v>
      </c>
      <c r="E295" s="3">
        <v>98</v>
      </c>
      <c r="F295" s="3">
        <v>718.67970000000003</v>
      </c>
      <c r="G295" s="3">
        <v>167.41573</v>
      </c>
      <c r="H295" s="3">
        <v>93.750200000000007</v>
      </c>
      <c r="I295" s="3">
        <v>139031</v>
      </c>
      <c r="J295" s="3">
        <v>10007</v>
      </c>
      <c r="K295" s="3">
        <v>156163</v>
      </c>
      <c r="L295" s="3">
        <v>25</v>
      </c>
    </row>
    <row r="296" spans="1:12" x14ac:dyDescent="0.25">
      <c r="A296" s="3">
        <v>295</v>
      </c>
      <c r="B296" s="3" t="s">
        <v>194</v>
      </c>
      <c r="C296" s="3">
        <v>448386.35</v>
      </c>
      <c r="D296" s="3">
        <v>293432.11</v>
      </c>
      <c r="E296" s="3"/>
      <c r="F296" s="3">
        <v>73.360695000000007</v>
      </c>
      <c r="G296" s="3">
        <v>9.1101120000000009</v>
      </c>
      <c r="H296" s="3">
        <v>4.6244626000000002</v>
      </c>
      <c r="I296" s="3">
        <v>65954</v>
      </c>
      <c r="J296" s="3">
        <v>10008</v>
      </c>
      <c r="K296" s="3">
        <v>156169</v>
      </c>
      <c r="L296" s="3">
        <v>25</v>
      </c>
    </row>
    <row r="297" spans="1:12" x14ac:dyDescent="0.25">
      <c r="A297" s="3">
        <v>296</v>
      </c>
      <c r="B297" s="3" t="s">
        <v>195</v>
      </c>
      <c r="C297" s="3">
        <v>447255.26</v>
      </c>
      <c r="D297" s="3">
        <v>293683.46000000002</v>
      </c>
      <c r="E297" s="3">
        <v>39</v>
      </c>
      <c r="F297" s="3">
        <v>126.829346</v>
      </c>
      <c r="G297" s="3">
        <v>29.461310999999998</v>
      </c>
      <c r="H297" s="3">
        <v>3.8328250000000001</v>
      </c>
      <c r="I297" s="3">
        <v>139033</v>
      </c>
      <c r="J297" s="3">
        <v>10006</v>
      </c>
      <c r="K297" s="3">
        <v>156161</v>
      </c>
      <c r="L297" s="3">
        <v>25</v>
      </c>
    </row>
    <row r="298" spans="1:12" x14ac:dyDescent="0.25">
      <c r="A298" s="3">
        <v>297</v>
      </c>
      <c r="B298" s="3" t="s">
        <v>196</v>
      </c>
      <c r="C298" s="3">
        <v>447228.8</v>
      </c>
      <c r="D298" s="3">
        <v>294900.55</v>
      </c>
      <c r="E298" s="3"/>
      <c r="F298" s="3">
        <v>30.119675000000001</v>
      </c>
      <c r="G298" s="3">
        <v>8.3591499999999996</v>
      </c>
      <c r="H298" s="3">
        <v>1.8749998999999999E-5</v>
      </c>
      <c r="I298" s="3">
        <v>33878</v>
      </c>
      <c r="J298" s="3">
        <v>10005</v>
      </c>
      <c r="K298" s="3">
        <v>156161</v>
      </c>
      <c r="L298" s="3">
        <v>25</v>
      </c>
    </row>
    <row r="299" spans="1:12" x14ac:dyDescent="0.25">
      <c r="A299" s="3">
        <v>298</v>
      </c>
      <c r="B299" s="3" t="s">
        <v>197</v>
      </c>
      <c r="C299" s="3">
        <v>446607.03</v>
      </c>
      <c r="D299" s="3">
        <v>295132.06</v>
      </c>
      <c r="E299" s="3"/>
      <c r="F299" s="3">
        <v>16.456385000000001</v>
      </c>
      <c r="G299" s="3">
        <v>3.9618060000000002</v>
      </c>
      <c r="H299" s="3">
        <v>4.2491937000000002</v>
      </c>
      <c r="I299" s="3">
        <v>81981</v>
      </c>
      <c r="J299" s="3">
        <v>90267</v>
      </c>
      <c r="K299" s="3">
        <v>156161</v>
      </c>
      <c r="L299" s="3">
        <v>25</v>
      </c>
    </row>
    <row r="300" spans="1:12" x14ac:dyDescent="0.25">
      <c r="A300" s="3">
        <v>299</v>
      </c>
      <c r="B300" s="3">
        <v>11653</v>
      </c>
      <c r="C300" s="3">
        <v>448557.01</v>
      </c>
      <c r="D300" s="3">
        <v>296387.51</v>
      </c>
      <c r="E300" s="3"/>
      <c r="F300" s="3">
        <v>20.594156000000002</v>
      </c>
      <c r="G300" s="3">
        <v>4.2849690000000002</v>
      </c>
      <c r="H300" s="3">
        <v>7.4749999999999999E-3</v>
      </c>
      <c r="I300" s="3"/>
      <c r="J300" s="3"/>
      <c r="K300" s="3">
        <v>15614</v>
      </c>
      <c r="L300" s="3">
        <v>25</v>
      </c>
    </row>
    <row r="301" spans="1:12" x14ac:dyDescent="0.25">
      <c r="A301" s="3">
        <v>300</v>
      </c>
      <c r="B301" s="3">
        <v>7373</v>
      </c>
      <c r="C301" s="3">
        <v>448579.5</v>
      </c>
      <c r="D301" s="3">
        <v>296513.19</v>
      </c>
      <c r="E301" s="3"/>
      <c r="F301" s="3">
        <v>5.9198437000000004</v>
      </c>
      <c r="G301" s="3">
        <v>0.2114625</v>
      </c>
      <c r="H301" s="3">
        <v>4.7354750000000001</v>
      </c>
      <c r="I301" s="3"/>
      <c r="J301" s="3"/>
      <c r="K301" s="3">
        <v>15614</v>
      </c>
      <c r="L301" s="3">
        <v>25</v>
      </c>
    </row>
    <row r="302" spans="1:12" x14ac:dyDescent="0.25">
      <c r="A302" s="3">
        <v>301</v>
      </c>
      <c r="B302" s="3" t="s">
        <v>198</v>
      </c>
      <c r="C302" s="3">
        <v>448391.65</v>
      </c>
      <c r="D302" s="3">
        <v>296718.24</v>
      </c>
      <c r="E302" s="3"/>
      <c r="F302" s="3">
        <v>16.970886</v>
      </c>
      <c r="G302" s="3">
        <v>7.0135373999999997</v>
      </c>
      <c r="H302" s="3">
        <v>8.8687499999999999E-3</v>
      </c>
      <c r="I302" s="3">
        <v>102180</v>
      </c>
      <c r="J302" s="3">
        <v>10004</v>
      </c>
      <c r="K302" s="3">
        <v>15614</v>
      </c>
      <c r="L302" s="3">
        <v>25</v>
      </c>
    </row>
    <row r="303" spans="1:12" x14ac:dyDescent="0.25">
      <c r="A303" s="3">
        <v>302</v>
      </c>
      <c r="B303" s="3" t="s">
        <v>199</v>
      </c>
      <c r="C303" s="3">
        <v>451091.72</v>
      </c>
      <c r="D303" s="3">
        <v>294863.51</v>
      </c>
      <c r="E303" s="3">
        <v>841</v>
      </c>
      <c r="F303" s="3">
        <v>1724.8235999999999</v>
      </c>
      <c r="G303" s="3">
        <v>664.49749999999995</v>
      </c>
      <c r="H303" s="3">
        <v>0.43819374</v>
      </c>
      <c r="I303" s="3">
        <v>124492</v>
      </c>
      <c r="J303" s="3">
        <v>10002</v>
      </c>
      <c r="K303" s="3">
        <v>15619</v>
      </c>
      <c r="L303" s="3">
        <v>25</v>
      </c>
    </row>
    <row r="304" spans="1:12" x14ac:dyDescent="0.25">
      <c r="A304" s="3">
        <v>303</v>
      </c>
      <c r="B304" s="3" t="s">
        <v>200</v>
      </c>
      <c r="C304" s="3">
        <v>455430.9</v>
      </c>
      <c r="D304" s="3">
        <v>289598.28999999998</v>
      </c>
      <c r="E304" s="3"/>
      <c r="F304" s="3">
        <v>31.279866999999999</v>
      </c>
      <c r="G304" s="3">
        <v>10.993817999999999</v>
      </c>
      <c r="H304" s="3">
        <v>134.10865999999999</v>
      </c>
      <c r="I304" s="3">
        <v>138237</v>
      </c>
      <c r="J304" s="3">
        <v>10010</v>
      </c>
      <c r="K304" s="3">
        <v>15633</v>
      </c>
      <c r="L304" s="3">
        <v>25</v>
      </c>
    </row>
    <row r="305" spans="1:12" x14ac:dyDescent="0.25">
      <c r="A305" s="3">
        <v>304</v>
      </c>
      <c r="B305" s="3" t="s">
        <v>201</v>
      </c>
      <c r="C305" s="3">
        <v>455444.13</v>
      </c>
      <c r="D305" s="3">
        <v>292389.65000000002</v>
      </c>
      <c r="E305" s="3"/>
      <c r="F305" s="3">
        <v>34.620136000000002</v>
      </c>
      <c r="G305" s="3">
        <v>6.0554500000000004</v>
      </c>
      <c r="H305" s="3">
        <v>27.127737</v>
      </c>
      <c r="I305" s="3">
        <v>26346</v>
      </c>
      <c r="J305" s="3"/>
      <c r="K305" s="3">
        <v>15632</v>
      </c>
      <c r="L305" s="3">
        <v>25</v>
      </c>
    </row>
    <row r="306" spans="1:12" x14ac:dyDescent="0.25">
      <c r="A306" s="3">
        <v>305</v>
      </c>
      <c r="B306" s="3" t="s">
        <v>202</v>
      </c>
      <c r="C306" s="3">
        <v>456383.4</v>
      </c>
      <c r="D306" s="3">
        <v>293156.94</v>
      </c>
      <c r="E306" s="3"/>
      <c r="F306" s="3">
        <v>16.144860999999999</v>
      </c>
      <c r="G306" s="3">
        <v>2.8422999999999998</v>
      </c>
      <c r="H306" s="3">
        <v>4.2483750000000002</v>
      </c>
      <c r="I306" s="3">
        <v>26347</v>
      </c>
      <c r="J306" s="3">
        <v>10009</v>
      </c>
      <c r="K306" s="3">
        <v>15632</v>
      </c>
      <c r="L306" s="3">
        <v>25</v>
      </c>
    </row>
    <row r="307" spans="1:12" x14ac:dyDescent="0.25">
      <c r="A307" s="3">
        <v>306</v>
      </c>
      <c r="B307" s="3">
        <v>6924</v>
      </c>
      <c r="C307" s="3">
        <v>440058.58</v>
      </c>
      <c r="D307" s="3">
        <v>314720.53000000003</v>
      </c>
      <c r="E307" s="3"/>
      <c r="F307" s="3">
        <v>1401.7892999999999</v>
      </c>
      <c r="G307" s="3">
        <v>6.7472186000000001</v>
      </c>
      <c r="H307" s="3">
        <v>6.1117562999999997</v>
      </c>
      <c r="I307" s="3"/>
      <c r="J307" s="3"/>
      <c r="K307" s="3">
        <v>154332</v>
      </c>
      <c r="L307" s="3">
        <v>25</v>
      </c>
    </row>
    <row r="308" spans="1:12" x14ac:dyDescent="0.25">
      <c r="A308" s="3">
        <v>307</v>
      </c>
      <c r="B308" s="3" t="s">
        <v>203</v>
      </c>
      <c r="C308" s="3">
        <v>449712.27</v>
      </c>
      <c r="D308" s="3">
        <v>309938.17</v>
      </c>
      <c r="E308" s="3">
        <v>73</v>
      </c>
      <c r="F308" s="3">
        <v>215.68010000000001</v>
      </c>
      <c r="G308" s="3">
        <v>39.952179999999998</v>
      </c>
      <c r="H308" s="3">
        <v>0.14151874</v>
      </c>
      <c r="I308" s="3">
        <v>68027</v>
      </c>
      <c r="J308" s="3">
        <v>10025</v>
      </c>
      <c r="K308" s="3">
        <v>1565483</v>
      </c>
      <c r="L308" s="3">
        <v>25</v>
      </c>
    </row>
    <row r="309" spans="1:12" x14ac:dyDescent="0.25">
      <c r="A309" s="3">
        <v>308</v>
      </c>
      <c r="B309" s="3" t="s">
        <v>204</v>
      </c>
      <c r="C309" s="3">
        <v>448616.9</v>
      </c>
      <c r="D309" s="3">
        <v>309202.63</v>
      </c>
      <c r="E309" s="3">
        <v>40</v>
      </c>
      <c r="F309" s="3">
        <v>82.224434000000002</v>
      </c>
      <c r="G309" s="3">
        <v>8.8948940000000007</v>
      </c>
      <c r="H309" s="3">
        <v>1.3382312000000001</v>
      </c>
      <c r="I309" s="3">
        <v>68024</v>
      </c>
      <c r="J309" s="3">
        <v>10024</v>
      </c>
      <c r="K309" s="3">
        <v>15654819</v>
      </c>
      <c r="L309" s="3">
        <v>25</v>
      </c>
    </row>
    <row r="310" spans="1:12" x14ac:dyDescent="0.25">
      <c r="A310" s="3">
        <v>309</v>
      </c>
      <c r="B310" s="3" t="s">
        <v>205</v>
      </c>
      <c r="C310" s="3">
        <v>446139.07</v>
      </c>
      <c r="D310" s="3">
        <v>306208.86</v>
      </c>
      <c r="E310" s="3"/>
      <c r="F310" s="3">
        <v>22.404029999999999</v>
      </c>
      <c r="G310" s="3">
        <v>9.2525379999999995</v>
      </c>
      <c r="H310" s="3">
        <v>0.42901874000000001</v>
      </c>
      <c r="I310" s="3">
        <v>21637</v>
      </c>
      <c r="J310" s="3">
        <v>10023</v>
      </c>
      <c r="K310" s="3">
        <v>15654813</v>
      </c>
      <c r="L310" s="3">
        <v>25</v>
      </c>
    </row>
    <row r="311" spans="1:12" x14ac:dyDescent="0.25">
      <c r="A311" s="3">
        <v>310</v>
      </c>
      <c r="B311" s="3">
        <v>9461</v>
      </c>
      <c r="C311" s="3">
        <v>448007.03</v>
      </c>
      <c r="D311" s="3">
        <v>308066.24</v>
      </c>
      <c r="E311" s="3"/>
      <c r="F311" s="3">
        <v>9.6538249999999994</v>
      </c>
      <c r="G311" s="3">
        <v>1.0179125</v>
      </c>
      <c r="H311" s="3">
        <v>14.729231</v>
      </c>
      <c r="I311" s="3"/>
      <c r="J311" s="3"/>
      <c r="K311" s="3">
        <v>15654816</v>
      </c>
      <c r="L311" s="3">
        <v>25</v>
      </c>
    </row>
    <row r="312" spans="1:12" x14ac:dyDescent="0.25">
      <c r="A312" s="3">
        <v>311</v>
      </c>
      <c r="B312" s="3">
        <v>8734</v>
      </c>
      <c r="C312" s="3">
        <v>447946.18</v>
      </c>
      <c r="D312" s="3">
        <v>308017.28999999998</v>
      </c>
      <c r="E312" s="3"/>
      <c r="F312" s="3">
        <v>6.4546939999999999</v>
      </c>
      <c r="G312" s="3">
        <v>0.29166873999999998</v>
      </c>
      <c r="H312" s="3">
        <v>0.67163119999999998</v>
      </c>
      <c r="I312" s="3"/>
      <c r="J312" s="3"/>
      <c r="K312" s="3">
        <v>15654816</v>
      </c>
      <c r="L312" s="3">
        <v>25</v>
      </c>
    </row>
    <row r="313" spans="1:12" x14ac:dyDescent="0.25">
      <c r="A313" s="3">
        <v>312</v>
      </c>
      <c r="B313" s="3">
        <v>4587</v>
      </c>
      <c r="C313" s="3">
        <v>447839.02</v>
      </c>
      <c r="D313" s="3">
        <v>307981.58</v>
      </c>
      <c r="E313" s="3"/>
      <c r="F313" s="3">
        <v>1625.2470000000001</v>
      </c>
      <c r="G313" s="3">
        <v>64.078689999999995</v>
      </c>
      <c r="H313" s="3">
        <v>1.7663249999999999</v>
      </c>
      <c r="I313" s="3"/>
      <c r="J313" s="3"/>
      <c r="K313" s="3">
        <v>15654816</v>
      </c>
      <c r="L313" s="3">
        <v>25</v>
      </c>
    </row>
    <row r="314" spans="1:12" x14ac:dyDescent="0.25">
      <c r="A314" s="3">
        <v>313</v>
      </c>
      <c r="B314" s="3">
        <v>5773</v>
      </c>
      <c r="C314" s="3">
        <v>447791.39</v>
      </c>
      <c r="D314" s="3">
        <v>307970.99</v>
      </c>
      <c r="E314" s="3"/>
      <c r="F314" s="3">
        <v>1559.9967999999999</v>
      </c>
      <c r="G314" s="3">
        <v>0.11776875000000001</v>
      </c>
      <c r="H314" s="3">
        <v>0.90099996000000004</v>
      </c>
      <c r="I314" s="3"/>
      <c r="J314" s="3"/>
      <c r="K314" s="3">
        <v>15654816</v>
      </c>
      <c r="L314" s="3">
        <v>25</v>
      </c>
    </row>
    <row r="315" spans="1:12" x14ac:dyDescent="0.25">
      <c r="A315" s="3">
        <v>314</v>
      </c>
      <c r="B315" s="3">
        <v>6159</v>
      </c>
      <c r="C315" s="3">
        <v>447729.22</v>
      </c>
      <c r="D315" s="3">
        <v>307945.86</v>
      </c>
      <c r="E315" s="3"/>
      <c r="F315" s="3">
        <v>1.6049812000000001</v>
      </c>
      <c r="G315" s="3">
        <v>7.2662494999999994E-2</v>
      </c>
      <c r="H315" s="3">
        <v>6.8312497E-3</v>
      </c>
      <c r="I315" s="3"/>
      <c r="J315" s="3"/>
      <c r="K315" s="3">
        <v>15654816</v>
      </c>
      <c r="L315" s="3">
        <v>25</v>
      </c>
    </row>
    <row r="316" spans="1:12" x14ac:dyDescent="0.25">
      <c r="A316" s="3">
        <v>315</v>
      </c>
      <c r="B316" s="3">
        <v>9051</v>
      </c>
      <c r="C316" s="3">
        <v>447655.13</v>
      </c>
      <c r="D316" s="3">
        <v>307908.81</v>
      </c>
      <c r="E316" s="3"/>
      <c r="F316" s="3">
        <v>6.4578059999999997</v>
      </c>
      <c r="G316" s="3">
        <v>0.84979373000000002</v>
      </c>
      <c r="H316" s="3">
        <v>3.3102748000000002</v>
      </c>
      <c r="I316" s="3"/>
      <c r="J316" s="3"/>
      <c r="K316" s="3">
        <v>15654816</v>
      </c>
      <c r="L316" s="3">
        <v>25</v>
      </c>
    </row>
    <row r="317" spans="1:12" x14ac:dyDescent="0.25">
      <c r="A317" s="3">
        <v>316</v>
      </c>
      <c r="B317" s="3">
        <v>1688</v>
      </c>
      <c r="C317" s="3">
        <v>447712.02</v>
      </c>
      <c r="D317" s="3">
        <v>306925.89</v>
      </c>
      <c r="E317" s="3"/>
      <c r="F317" s="3">
        <v>1545.6012000000001</v>
      </c>
      <c r="G317" s="3">
        <v>36.277348000000003</v>
      </c>
      <c r="H317" s="3">
        <v>0.48518124000000001</v>
      </c>
      <c r="I317" s="3"/>
      <c r="J317" s="3"/>
      <c r="K317" s="3">
        <v>15654816</v>
      </c>
      <c r="L317" s="3">
        <v>25</v>
      </c>
    </row>
    <row r="318" spans="1:12" x14ac:dyDescent="0.25">
      <c r="A318" s="3">
        <v>317</v>
      </c>
      <c r="B318" s="3">
        <v>5873</v>
      </c>
      <c r="C318" s="3">
        <v>454539.83</v>
      </c>
      <c r="D318" s="3">
        <v>251068.24</v>
      </c>
      <c r="E318" s="3"/>
      <c r="F318" s="3">
        <v>12.462856</v>
      </c>
      <c r="G318" s="3">
        <v>0.35419374999999997</v>
      </c>
      <c r="H318" s="3">
        <v>12.486525</v>
      </c>
      <c r="I318" s="3"/>
      <c r="J318" s="3"/>
      <c r="K318" s="3">
        <v>155221</v>
      </c>
      <c r="L318" s="3">
        <v>25</v>
      </c>
    </row>
    <row r="319" spans="1:12" x14ac:dyDescent="0.25">
      <c r="A319" s="3">
        <v>318</v>
      </c>
      <c r="B319" s="3">
        <v>8784</v>
      </c>
      <c r="C319" s="3">
        <v>453765.93</v>
      </c>
      <c r="D319" s="3">
        <v>250909.49</v>
      </c>
      <c r="E319" s="3"/>
      <c r="F319" s="3">
        <v>9.6917500000000008</v>
      </c>
      <c r="G319" s="3">
        <v>1.212175</v>
      </c>
      <c r="H319" s="3">
        <v>0.11408749999999999</v>
      </c>
      <c r="I319" s="3"/>
      <c r="J319" s="3"/>
      <c r="K319" s="3">
        <v>155221</v>
      </c>
      <c r="L319" s="3">
        <v>25</v>
      </c>
    </row>
    <row r="320" spans="1:12" x14ac:dyDescent="0.25">
      <c r="A320" s="3">
        <v>319</v>
      </c>
      <c r="B320" s="3">
        <v>8547</v>
      </c>
      <c r="C320" s="3">
        <v>452151.96</v>
      </c>
      <c r="D320" s="3">
        <v>253356.89</v>
      </c>
      <c r="E320" s="3"/>
      <c r="F320" s="3">
        <v>6.4581436999999999</v>
      </c>
      <c r="G320" s="3">
        <v>0</v>
      </c>
      <c r="H320" s="3">
        <v>3.9960749999999998</v>
      </c>
      <c r="I320" s="3"/>
      <c r="J320" s="3"/>
      <c r="K320" s="3">
        <v>155224</v>
      </c>
      <c r="L320" s="3">
        <v>25</v>
      </c>
    </row>
    <row r="321" spans="1:12" x14ac:dyDescent="0.25">
      <c r="A321" s="3">
        <v>320</v>
      </c>
      <c r="B321" s="3">
        <v>8630</v>
      </c>
      <c r="C321" s="3">
        <v>452204.88</v>
      </c>
      <c r="D321" s="3">
        <v>253469.33</v>
      </c>
      <c r="E321" s="3"/>
      <c r="F321" s="3">
        <v>6.4770745999999999</v>
      </c>
      <c r="G321" s="3">
        <v>3.83125E-3</v>
      </c>
      <c r="H321" s="3">
        <v>0.18627499</v>
      </c>
      <c r="I321" s="3"/>
      <c r="J321" s="3"/>
      <c r="K321" s="3">
        <v>155224</v>
      </c>
      <c r="L321" s="3">
        <v>25</v>
      </c>
    </row>
    <row r="322" spans="1:12" x14ac:dyDescent="0.25">
      <c r="A322" s="3">
        <v>321</v>
      </c>
      <c r="B322" s="3">
        <v>7464</v>
      </c>
      <c r="C322" s="3">
        <v>452436.39</v>
      </c>
      <c r="D322" s="3">
        <v>253766.99</v>
      </c>
      <c r="E322" s="3"/>
      <c r="F322" s="3">
        <v>1638.0442</v>
      </c>
      <c r="G322" s="3">
        <v>0.68176870000000001</v>
      </c>
      <c r="H322" s="3">
        <v>1.3518437000000001</v>
      </c>
      <c r="I322" s="3"/>
      <c r="J322" s="3"/>
      <c r="K322" s="3">
        <v>155224</v>
      </c>
      <c r="L322" s="3">
        <v>25</v>
      </c>
    </row>
    <row r="323" spans="1:12" x14ac:dyDescent="0.25">
      <c r="A323" s="3">
        <v>322</v>
      </c>
      <c r="B323" s="3">
        <v>7164</v>
      </c>
      <c r="C323" s="3">
        <v>453199.47</v>
      </c>
      <c r="D323" s="3">
        <v>257319.38</v>
      </c>
      <c r="E323" s="3"/>
      <c r="F323" s="3">
        <v>5.9704375000000001</v>
      </c>
      <c r="G323" s="3">
        <v>0.109437495</v>
      </c>
      <c r="H323" s="3">
        <v>6.2354874999999996</v>
      </c>
      <c r="I323" s="3"/>
      <c r="J323" s="3"/>
      <c r="K323" s="3">
        <v>155232</v>
      </c>
      <c r="L323" s="3">
        <v>25</v>
      </c>
    </row>
    <row r="324" spans="1:12" x14ac:dyDescent="0.25">
      <c r="A324" s="3">
        <v>323</v>
      </c>
      <c r="B324" s="3">
        <v>7132</v>
      </c>
      <c r="C324" s="3">
        <v>452743.07</v>
      </c>
      <c r="D324" s="3">
        <v>257458.28</v>
      </c>
      <c r="E324" s="3"/>
      <c r="F324" s="3">
        <v>6.4572124000000004</v>
      </c>
      <c r="G324" s="3">
        <v>0.10605625</v>
      </c>
      <c r="H324" s="3">
        <v>0.37445623</v>
      </c>
      <c r="I324" s="3"/>
      <c r="J324" s="3"/>
      <c r="K324" s="3">
        <v>155232</v>
      </c>
      <c r="L324" s="3">
        <v>25</v>
      </c>
    </row>
    <row r="325" spans="1:12" x14ac:dyDescent="0.25">
      <c r="A325" s="3">
        <v>324</v>
      </c>
      <c r="B325" s="3">
        <v>7458</v>
      </c>
      <c r="C325" s="3">
        <v>451354</v>
      </c>
      <c r="D325" s="3">
        <v>256882.81</v>
      </c>
      <c r="E325" s="3"/>
      <c r="F325" s="3">
        <v>1562.5011</v>
      </c>
      <c r="G325" s="3">
        <v>34.288780000000003</v>
      </c>
      <c r="H325" s="3">
        <v>0.28851250000000001</v>
      </c>
      <c r="I325" s="3"/>
      <c r="J325" s="3"/>
      <c r="K325" s="3">
        <v>155232</v>
      </c>
      <c r="L325" s="3">
        <v>25</v>
      </c>
    </row>
    <row r="326" spans="1:12" x14ac:dyDescent="0.25">
      <c r="A326" s="3">
        <v>325</v>
      </c>
      <c r="B326" s="3" t="s">
        <v>206</v>
      </c>
      <c r="C326" s="3">
        <v>457384.92</v>
      </c>
      <c r="D326" s="3">
        <v>224151.69</v>
      </c>
      <c r="E326" s="3"/>
      <c r="F326" s="3">
        <v>38.767654</v>
      </c>
      <c r="G326" s="3">
        <v>9.9693989999999992</v>
      </c>
      <c r="H326" s="3">
        <v>4.2750063000000003</v>
      </c>
      <c r="I326" s="3">
        <v>144904</v>
      </c>
      <c r="J326" s="3">
        <v>90009</v>
      </c>
      <c r="K326" s="3">
        <v>1748821</v>
      </c>
      <c r="L326" s="3">
        <v>25</v>
      </c>
    </row>
    <row r="327" spans="1:12" x14ac:dyDescent="0.25">
      <c r="A327" s="3">
        <v>326</v>
      </c>
      <c r="B327" s="3" t="s">
        <v>207</v>
      </c>
      <c r="C327" s="3">
        <v>455374.08000000002</v>
      </c>
      <c r="D327" s="3">
        <v>227644.19</v>
      </c>
      <c r="E327" s="3">
        <v>97</v>
      </c>
      <c r="F327" s="3">
        <v>160.62535</v>
      </c>
      <c r="G327" s="3">
        <v>55.683880000000002</v>
      </c>
      <c r="H327" s="3">
        <v>0.59496874</v>
      </c>
      <c r="I327" s="3">
        <v>44452</v>
      </c>
      <c r="J327" s="3">
        <v>10062</v>
      </c>
      <c r="K327" s="3">
        <v>1748439</v>
      </c>
      <c r="L327" s="3">
        <v>25</v>
      </c>
    </row>
    <row r="328" spans="1:12" x14ac:dyDescent="0.25">
      <c r="A328" s="3">
        <v>327</v>
      </c>
      <c r="B328" s="3" t="s">
        <v>208</v>
      </c>
      <c r="C328" s="3">
        <v>462160.66</v>
      </c>
      <c r="D328" s="3">
        <v>225964.09</v>
      </c>
      <c r="E328" s="3"/>
      <c r="F328" s="3">
        <v>67.578019999999995</v>
      </c>
      <c r="G328" s="3">
        <v>6.8395869999999999</v>
      </c>
      <c r="H328" s="3">
        <v>6.1893749999999997E-2</v>
      </c>
      <c r="I328" s="3">
        <v>99858</v>
      </c>
      <c r="J328" s="3">
        <v>10057</v>
      </c>
      <c r="K328" s="3">
        <v>173441</v>
      </c>
      <c r="L328" s="3">
        <v>25</v>
      </c>
    </row>
    <row r="329" spans="1:12" x14ac:dyDescent="0.25">
      <c r="A329" s="3">
        <v>328</v>
      </c>
      <c r="B329" s="3" t="s">
        <v>209</v>
      </c>
      <c r="C329" s="3">
        <v>463801.08</v>
      </c>
      <c r="D329" s="3">
        <v>225474.61</v>
      </c>
      <c r="E329" s="3">
        <v>50</v>
      </c>
      <c r="F329" s="3">
        <v>69.591804999999994</v>
      </c>
      <c r="G329" s="3">
        <v>40.217457000000003</v>
      </c>
      <c r="H329" s="3">
        <v>2.0042875000000002</v>
      </c>
      <c r="I329" s="3">
        <v>6522</v>
      </c>
      <c r="J329" s="3">
        <v>10058</v>
      </c>
      <c r="K329" s="3">
        <v>173441</v>
      </c>
      <c r="L329" s="3">
        <v>25</v>
      </c>
    </row>
    <row r="330" spans="1:12" x14ac:dyDescent="0.25">
      <c r="A330" s="3">
        <v>329</v>
      </c>
      <c r="B330" s="3" t="s">
        <v>210</v>
      </c>
      <c r="C330" s="3">
        <v>463504.74</v>
      </c>
      <c r="D330" s="3">
        <v>226755.19</v>
      </c>
      <c r="E330" s="3"/>
      <c r="F330" s="3">
        <v>51.021053000000002</v>
      </c>
      <c r="G330" s="3">
        <v>15.484862</v>
      </c>
      <c r="H330" s="3">
        <v>1.015625E-2</v>
      </c>
      <c r="I330" s="3">
        <v>239970</v>
      </c>
      <c r="J330" s="3"/>
      <c r="K330" s="3">
        <v>173422</v>
      </c>
      <c r="L330" s="3">
        <v>25</v>
      </c>
    </row>
    <row r="331" spans="1:12" x14ac:dyDescent="0.25">
      <c r="A331" s="3">
        <v>330</v>
      </c>
      <c r="B331" s="3">
        <v>10618</v>
      </c>
      <c r="C331" s="3">
        <v>226596.44</v>
      </c>
      <c r="D331" s="3">
        <v>463954.53</v>
      </c>
      <c r="E331" s="3"/>
      <c r="F331" s="3">
        <v>9.5888059999999999</v>
      </c>
      <c r="G331" s="3">
        <v>0</v>
      </c>
      <c r="H331" s="3">
        <v>0.99302495000000002</v>
      </c>
      <c r="I331" s="3"/>
      <c r="J331" s="3"/>
      <c r="K331" s="3">
        <v>173422</v>
      </c>
      <c r="L331" s="3">
        <v>25</v>
      </c>
    </row>
    <row r="332" spans="1:12" x14ac:dyDescent="0.25">
      <c r="A332" s="3">
        <v>331</v>
      </c>
      <c r="B332" s="3">
        <v>12451</v>
      </c>
      <c r="C332" s="3">
        <v>463861.93</v>
      </c>
      <c r="D332" s="3">
        <v>226404.62</v>
      </c>
      <c r="E332" s="3"/>
      <c r="F332" s="3">
        <v>14.322711999999999</v>
      </c>
      <c r="G332" s="3">
        <v>5.1646939999999999</v>
      </c>
      <c r="H332" s="3">
        <v>23.789598000000002</v>
      </c>
      <c r="I332" s="3"/>
      <c r="J332" s="3"/>
      <c r="K332" s="3">
        <v>173422</v>
      </c>
      <c r="L332" s="3">
        <v>25</v>
      </c>
    </row>
    <row r="333" spans="1:12" x14ac:dyDescent="0.25">
      <c r="A333" s="3">
        <v>332</v>
      </c>
      <c r="B333" s="3">
        <v>3144</v>
      </c>
      <c r="C333" s="3">
        <v>463983.64</v>
      </c>
      <c r="D333" s="3">
        <v>226444.31</v>
      </c>
      <c r="E333" s="3"/>
      <c r="F333" s="3">
        <v>1.5126624</v>
      </c>
      <c r="G333" s="3">
        <v>0</v>
      </c>
      <c r="H333" s="3">
        <v>0.12539998999999999</v>
      </c>
      <c r="I333" s="3"/>
      <c r="J333" s="3"/>
      <c r="K333" s="3">
        <v>173422</v>
      </c>
      <c r="L333" s="3">
        <v>25</v>
      </c>
    </row>
    <row r="334" spans="1:12" x14ac:dyDescent="0.25">
      <c r="A334" s="3">
        <v>333</v>
      </c>
      <c r="B334" s="3" t="s">
        <v>211</v>
      </c>
      <c r="C334" s="3">
        <v>465100.45</v>
      </c>
      <c r="D334" s="3">
        <v>228363.87</v>
      </c>
      <c r="E334" s="3">
        <v>98</v>
      </c>
      <c r="F334" s="3">
        <v>192.18557999999999</v>
      </c>
      <c r="G334" s="3">
        <v>55.941890000000001</v>
      </c>
      <c r="H334" s="3">
        <v>8.0000000000000004E-4</v>
      </c>
      <c r="I334" s="3">
        <v>27779</v>
      </c>
      <c r="J334" s="3">
        <v>41602</v>
      </c>
      <c r="K334" s="3">
        <v>16963</v>
      </c>
      <c r="L334" s="3">
        <v>25</v>
      </c>
    </row>
    <row r="335" spans="1:12" x14ac:dyDescent="0.25">
      <c r="A335" s="3">
        <v>334</v>
      </c>
      <c r="B335" s="3">
        <v>11142</v>
      </c>
      <c r="C335" s="3">
        <v>468340.28</v>
      </c>
      <c r="D335" s="3">
        <v>227018.46</v>
      </c>
      <c r="E335" s="3"/>
      <c r="F335" s="3">
        <v>21.555468000000001</v>
      </c>
      <c r="G335" s="3">
        <v>1.5104749</v>
      </c>
      <c r="H335" s="3">
        <v>1.9664999000000001</v>
      </c>
      <c r="I335" s="3"/>
      <c r="J335" s="3"/>
      <c r="K335" s="3">
        <v>173422</v>
      </c>
      <c r="L335" s="3">
        <v>25</v>
      </c>
    </row>
    <row r="336" spans="1:12" x14ac:dyDescent="0.25">
      <c r="A336" s="3">
        <v>335</v>
      </c>
      <c r="B336" s="3">
        <v>11863</v>
      </c>
      <c r="C336" s="3">
        <v>468266.2</v>
      </c>
      <c r="D336" s="3">
        <v>226658.63</v>
      </c>
      <c r="E336" s="3"/>
      <c r="F336" s="3">
        <v>12.2130375</v>
      </c>
      <c r="G336" s="3">
        <v>0.85376870000000005</v>
      </c>
      <c r="H336" s="3">
        <v>3.9331249999999998E-2</v>
      </c>
      <c r="I336" s="3"/>
      <c r="J336" s="3"/>
      <c r="K336" s="3">
        <v>173422</v>
      </c>
      <c r="L336" s="3">
        <v>25</v>
      </c>
    </row>
    <row r="337" spans="1:12" x14ac:dyDescent="0.25">
      <c r="A337" s="3">
        <v>336</v>
      </c>
      <c r="B337" s="3">
        <v>13199</v>
      </c>
      <c r="C337" s="3">
        <v>467639.14</v>
      </c>
      <c r="D337" s="3">
        <v>225610.88</v>
      </c>
      <c r="E337" s="3"/>
      <c r="F337" s="3">
        <v>26.306162</v>
      </c>
      <c r="G337" s="3">
        <v>11.915050000000001</v>
      </c>
      <c r="H337" s="3">
        <v>274.00375000000003</v>
      </c>
      <c r="I337" s="3"/>
      <c r="J337" s="3"/>
      <c r="K337" s="3">
        <v>173422</v>
      </c>
      <c r="L337" s="3">
        <v>25</v>
      </c>
    </row>
    <row r="338" spans="1:12" x14ac:dyDescent="0.25">
      <c r="A338" s="3">
        <v>337</v>
      </c>
      <c r="B338" s="3">
        <v>10680</v>
      </c>
      <c r="C338" s="3">
        <v>467353.38</v>
      </c>
      <c r="D338" s="3">
        <v>225505.04</v>
      </c>
      <c r="E338" s="3"/>
      <c r="F338" s="3">
        <v>8.9004250000000003</v>
      </c>
      <c r="G338" s="3">
        <v>0.13840625000000001</v>
      </c>
      <c r="H338" s="3">
        <v>54.800890000000003</v>
      </c>
      <c r="I338" s="3"/>
      <c r="J338" s="3"/>
      <c r="K338" s="3">
        <v>173422</v>
      </c>
      <c r="L338" s="3">
        <v>25</v>
      </c>
    </row>
    <row r="339" spans="1:12" x14ac:dyDescent="0.25">
      <c r="A339" s="3">
        <v>338</v>
      </c>
      <c r="B339" s="3">
        <v>8455</v>
      </c>
      <c r="C339" s="3">
        <v>467287.24</v>
      </c>
      <c r="D339" s="3">
        <v>225621.46</v>
      </c>
      <c r="E339" s="3"/>
      <c r="F339" s="3">
        <v>1472.1604</v>
      </c>
      <c r="G339" s="3">
        <v>10.606144</v>
      </c>
      <c r="H339" s="3">
        <v>1.4689125000000001</v>
      </c>
      <c r="I339" s="3"/>
      <c r="J339" s="3"/>
      <c r="K339" s="3">
        <v>173422</v>
      </c>
      <c r="L339" s="3">
        <v>25</v>
      </c>
    </row>
    <row r="340" spans="1:12" x14ac:dyDescent="0.25">
      <c r="A340" s="3">
        <v>339</v>
      </c>
      <c r="B340" s="3">
        <v>10152</v>
      </c>
      <c r="C340" s="3">
        <v>467152.3</v>
      </c>
      <c r="D340" s="3">
        <v>225425.67</v>
      </c>
      <c r="E340" s="3"/>
      <c r="F340" s="3">
        <v>5.3850436000000004</v>
      </c>
      <c r="G340" s="3">
        <v>0.51531249999999995</v>
      </c>
      <c r="H340" s="3">
        <v>3.6618674000000002</v>
      </c>
      <c r="I340" s="3"/>
      <c r="J340" s="3"/>
      <c r="K340" s="3">
        <v>173422</v>
      </c>
      <c r="L340" s="3">
        <v>25</v>
      </c>
    </row>
    <row r="341" spans="1:12" x14ac:dyDescent="0.25">
      <c r="A341" s="3">
        <v>340</v>
      </c>
      <c r="B341" s="3">
        <v>7671</v>
      </c>
      <c r="C341" s="3">
        <v>467136.43</v>
      </c>
      <c r="D341" s="3">
        <v>225592.36</v>
      </c>
      <c r="E341" s="3"/>
      <c r="F341" s="3">
        <v>1272.3219999999999</v>
      </c>
      <c r="G341" s="3">
        <v>28.917293999999998</v>
      </c>
      <c r="H341" s="3">
        <v>0.10788125</v>
      </c>
      <c r="I341" s="3"/>
      <c r="J341" s="3"/>
      <c r="K341" s="3">
        <v>173422</v>
      </c>
      <c r="L341" s="3">
        <v>25</v>
      </c>
    </row>
    <row r="342" spans="1:12" x14ac:dyDescent="0.25">
      <c r="A342" s="3">
        <v>341</v>
      </c>
      <c r="B342" s="3">
        <v>8894</v>
      </c>
      <c r="C342" s="3">
        <v>467041.18</v>
      </c>
      <c r="D342" s="3">
        <v>225483.88</v>
      </c>
      <c r="E342" s="3"/>
      <c r="F342" s="3">
        <v>5.3666124000000002</v>
      </c>
      <c r="G342" s="3">
        <v>0.52146875999999998</v>
      </c>
      <c r="H342" s="3">
        <v>0.62919369999999997</v>
      </c>
      <c r="I342" s="3"/>
      <c r="J342" s="3"/>
      <c r="K342" s="3">
        <v>173422</v>
      </c>
      <c r="L342" s="3">
        <v>25</v>
      </c>
    </row>
    <row r="343" spans="1:12" x14ac:dyDescent="0.25">
      <c r="A343" s="3">
        <v>342</v>
      </c>
      <c r="B343" s="3">
        <v>7756</v>
      </c>
      <c r="C343" s="3">
        <v>466935.34</v>
      </c>
      <c r="D343" s="3">
        <v>225520.92</v>
      </c>
      <c r="E343" s="3"/>
      <c r="F343" s="3">
        <v>5.7662563000000002</v>
      </c>
      <c r="G343" s="3">
        <v>0.59250623000000002</v>
      </c>
      <c r="H343" s="3">
        <v>9.9374990000000002E-4</v>
      </c>
      <c r="I343" s="3"/>
      <c r="J343" s="3"/>
      <c r="K343" s="3">
        <v>173422</v>
      </c>
      <c r="L343" s="3">
        <v>25</v>
      </c>
    </row>
    <row r="344" spans="1:12" x14ac:dyDescent="0.25">
      <c r="A344" s="3">
        <v>343</v>
      </c>
      <c r="B344" s="3">
        <v>10227</v>
      </c>
      <c r="C344" s="3">
        <v>468509.62</v>
      </c>
      <c r="D344" s="3">
        <v>227678.6</v>
      </c>
      <c r="E344" s="3"/>
      <c r="F344" s="3">
        <v>6.8853374000000001</v>
      </c>
      <c r="G344" s="3">
        <v>2.4476561999999999</v>
      </c>
      <c r="H344" s="3">
        <v>1.0777562000000001</v>
      </c>
      <c r="I344" s="3"/>
      <c r="J344" s="3"/>
      <c r="K344" s="3">
        <v>173422</v>
      </c>
      <c r="L344" s="3">
        <v>25</v>
      </c>
    </row>
    <row r="345" spans="1:12" x14ac:dyDescent="0.25">
      <c r="A345" s="3">
        <v>344</v>
      </c>
      <c r="B345" s="3" t="s">
        <v>212</v>
      </c>
      <c r="C345" s="3">
        <v>468180.21</v>
      </c>
      <c r="D345" s="3">
        <v>229707.96</v>
      </c>
      <c r="E345" s="3">
        <v>145</v>
      </c>
      <c r="F345" s="3">
        <v>682.57249999999999</v>
      </c>
      <c r="G345" s="3">
        <v>80.626679999999993</v>
      </c>
      <c r="H345" s="3">
        <v>1.0169311999999999</v>
      </c>
      <c r="I345" s="3">
        <v>114166</v>
      </c>
      <c r="J345" s="3">
        <v>41603</v>
      </c>
      <c r="K345" s="3">
        <v>16991</v>
      </c>
      <c r="L345" s="3">
        <v>25</v>
      </c>
    </row>
    <row r="346" spans="1:12" x14ac:dyDescent="0.25">
      <c r="A346" s="3">
        <v>345</v>
      </c>
      <c r="B346" s="3" t="s">
        <v>132</v>
      </c>
      <c r="C346" s="3">
        <v>465751.33</v>
      </c>
      <c r="D346" s="3">
        <v>236325.2</v>
      </c>
      <c r="E346" s="3">
        <v>34</v>
      </c>
      <c r="F346" s="3">
        <v>42.946587000000001</v>
      </c>
      <c r="G346" s="3">
        <v>30.677256</v>
      </c>
      <c r="H346" s="3">
        <v>1.3134687</v>
      </c>
      <c r="I346" s="3">
        <v>146338</v>
      </c>
      <c r="J346" s="3">
        <v>10049</v>
      </c>
      <c r="K346" s="3">
        <v>16948</v>
      </c>
      <c r="L346" s="3">
        <v>25</v>
      </c>
    </row>
    <row r="347" spans="1:12" x14ac:dyDescent="0.25">
      <c r="A347" s="3">
        <v>346</v>
      </c>
      <c r="B347" s="3" t="s">
        <v>213</v>
      </c>
      <c r="C347" s="3">
        <v>465242.01</v>
      </c>
      <c r="D347" s="3">
        <v>237085.88</v>
      </c>
      <c r="E347" s="3"/>
      <c r="F347" s="3">
        <v>19.871684999999999</v>
      </c>
      <c r="G347" s="3">
        <v>7.7426310000000003</v>
      </c>
      <c r="H347" s="3">
        <v>3.01295</v>
      </c>
      <c r="I347" s="3">
        <v>81678</v>
      </c>
      <c r="J347" s="3">
        <v>90014</v>
      </c>
      <c r="K347" s="3">
        <v>16948</v>
      </c>
      <c r="L347" s="3">
        <v>25</v>
      </c>
    </row>
    <row r="348" spans="1:12" x14ac:dyDescent="0.25">
      <c r="A348" s="3">
        <v>347</v>
      </c>
      <c r="B348" s="3">
        <v>11604</v>
      </c>
      <c r="C348" s="3">
        <v>465036.95</v>
      </c>
      <c r="D348" s="3">
        <v>238799.06</v>
      </c>
      <c r="E348" s="3"/>
      <c r="F348" s="3">
        <v>15.9184</v>
      </c>
      <c r="G348" s="3">
        <v>3.3703810000000001</v>
      </c>
      <c r="H348" s="3">
        <v>19.849318</v>
      </c>
      <c r="I348" s="3"/>
      <c r="J348" s="3"/>
      <c r="K348" s="3">
        <v>169441</v>
      </c>
      <c r="L348" s="3">
        <v>25</v>
      </c>
    </row>
    <row r="349" spans="1:12" x14ac:dyDescent="0.25">
      <c r="A349" s="3">
        <v>348</v>
      </c>
      <c r="B349" s="3" t="s">
        <v>214</v>
      </c>
      <c r="C349" s="3">
        <v>464461.48</v>
      </c>
      <c r="D349" s="3">
        <v>239023.96</v>
      </c>
      <c r="E349" s="3"/>
      <c r="F349" s="3">
        <v>19.288912</v>
      </c>
      <c r="G349" s="3">
        <v>0.95185626000000001</v>
      </c>
      <c r="H349" s="3">
        <v>1.4229624000000001</v>
      </c>
      <c r="I349" s="3">
        <v>102315</v>
      </c>
      <c r="J349" s="3">
        <v>91603</v>
      </c>
      <c r="K349" s="3">
        <v>1694439</v>
      </c>
      <c r="L349" s="3">
        <v>25</v>
      </c>
    </row>
    <row r="350" spans="1:12" x14ac:dyDescent="0.25">
      <c r="A350" s="3">
        <v>349</v>
      </c>
      <c r="B350" s="3" t="s">
        <v>215</v>
      </c>
      <c r="C350" s="3">
        <v>464091.07</v>
      </c>
      <c r="D350" s="3">
        <v>239030.57</v>
      </c>
      <c r="E350" s="3"/>
      <c r="F350" s="3">
        <v>9.6029309999999999</v>
      </c>
      <c r="G350" s="3">
        <v>0.37961873000000002</v>
      </c>
      <c r="H350" s="3">
        <v>0.99097495999999996</v>
      </c>
      <c r="I350" s="3"/>
      <c r="J350" s="3"/>
      <c r="K350" s="3">
        <v>1694439</v>
      </c>
      <c r="L350" s="3">
        <v>25</v>
      </c>
    </row>
    <row r="351" spans="1:12" x14ac:dyDescent="0.25">
      <c r="A351" s="3">
        <v>350</v>
      </c>
      <c r="B351" s="3">
        <v>6065</v>
      </c>
      <c r="C351" s="3">
        <v>460988.82</v>
      </c>
      <c r="D351" s="3">
        <v>236933.74</v>
      </c>
      <c r="E351" s="3"/>
      <c r="F351" s="3">
        <v>6.4702124999999997</v>
      </c>
      <c r="G351" s="3">
        <v>0</v>
      </c>
      <c r="H351" s="3">
        <v>5.5625E-4</v>
      </c>
      <c r="I351" s="3"/>
      <c r="J351" s="3"/>
      <c r="K351" s="3">
        <v>169461</v>
      </c>
      <c r="L351" s="3">
        <v>25</v>
      </c>
    </row>
    <row r="352" spans="1:12" x14ac:dyDescent="0.25">
      <c r="A352" s="3">
        <v>351</v>
      </c>
      <c r="B352" s="3">
        <v>8686</v>
      </c>
      <c r="C352" s="3">
        <v>460697.78</v>
      </c>
      <c r="D352" s="3">
        <v>237204.94</v>
      </c>
      <c r="E352" s="3"/>
      <c r="F352" s="3">
        <v>14.558019</v>
      </c>
      <c r="G352" s="3">
        <v>0</v>
      </c>
      <c r="H352" s="3">
        <v>1.9E-2</v>
      </c>
      <c r="I352" s="3"/>
      <c r="J352" s="3"/>
      <c r="K352" s="3">
        <v>169461</v>
      </c>
      <c r="L352" s="3">
        <v>25</v>
      </c>
    </row>
    <row r="353" spans="1:12" x14ac:dyDescent="0.25">
      <c r="A353" s="3">
        <v>352</v>
      </c>
      <c r="B353" s="3">
        <v>8284</v>
      </c>
      <c r="C353" s="3">
        <v>459804.81</v>
      </c>
      <c r="D353" s="3">
        <v>240604.84</v>
      </c>
      <c r="E353" s="3"/>
      <c r="F353" s="3">
        <v>1655.854</v>
      </c>
      <c r="G353" s="3">
        <v>0</v>
      </c>
      <c r="H353" s="3">
        <v>0.36434372999999998</v>
      </c>
      <c r="I353" s="3"/>
      <c r="J353" s="3"/>
      <c r="K353" s="3">
        <v>16941</v>
      </c>
      <c r="L353" s="3">
        <v>25</v>
      </c>
    </row>
    <row r="354" spans="1:12" x14ac:dyDescent="0.25">
      <c r="A354" s="3">
        <v>353</v>
      </c>
      <c r="B354" s="3" t="s">
        <v>216</v>
      </c>
      <c r="C354" s="3">
        <v>459480.69</v>
      </c>
      <c r="D354" s="3">
        <v>240743.75</v>
      </c>
      <c r="E354" s="3"/>
      <c r="F354" s="3">
        <v>14.551413</v>
      </c>
      <c r="G354" s="3">
        <v>0</v>
      </c>
      <c r="H354" s="3">
        <v>4.9020123</v>
      </c>
      <c r="I354" s="3">
        <v>19626</v>
      </c>
      <c r="J354" s="3">
        <v>91602</v>
      </c>
      <c r="K354" s="3">
        <v>16941</v>
      </c>
      <c r="L354" s="3">
        <v>25</v>
      </c>
    </row>
    <row r="355" spans="1:12" x14ac:dyDescent="0.25">
      <c r="A355" s="3">
        <v>354</v>
      </c>
      <c r="B355" s="3">
        <v>5312</v>
      </c>
      <c r="C355" s="3">
        <v>460949.13</v>
      </c>
      <c r="D355" s="3">
        <v>241120.78</v>
      </c>
      <c r="E355" s="3"/>
      <c r="F355" s="3">
        <v>6.4654309999999997</v>
      </c>
      <c r="G355" s="3">
        <v>0</v>
      </c>
      <c r="H355" s="3">
        <v>0.17732500000000001</v>
      </c>
      <c r="I355" s="3"/>
      <c r="J355" s="3"/>
      <c r="K355" s="3">
        <v>16941</v>
      </c>
      <c r="L355" s="3">
        <v>25</v>
      </c>
    </row>
    <row r="356" spans="1:12" x14ac:dyDescent="0.25">
      <c r="A356" s="3">
        <v>355</v>
      </c>
      <c r="B356" s="3">
        <v>5448</v>
      </c>
      <c r="C356" s="3">
        <v>460042.93</v>
      </c>
      <c r="D356" s="3">
        <v>238732.91</v>
      </c>
      <c r="E356" s="3"/>
      <c r="F356" s="3">
        <v>1.6181749000000001</v>
      </c>
      <c r="G356" s="3">
        <v>3.1368747000000002E-2</v>
      </c>
      <c r="H356" s="3">
        <v>38.644620000000003</v>
      </c>
      <c r="I356" s="3"/>
      <c r="J356" s="3"/>
      <c r="K356" s="3">
        <v>169461</v>
      </c>
      <c r="L356" s="3">
        <v>25</v>
      </c>
    </row>
    <row r="357" spans="1:12" x14ac:dyDescent="0.25">
      <c r="A357" s="3">
        <v>356</v>
      </c>
      <c r="B357" s="3" t="s">
        <v>217</v>
      </c>
      <c r="C357" s="3">
        <v>458127.81</v>
      </c>
      <c r="D357" s="3">
        <v>275089.59000000003</v>
      </c>
      <c r="E357" s="3">
        <v>28</v>
      </c>
      <c r="F357" s="3">
        <v>77.534999999999997</v>
      </c>
      <c r="G357" s="3">
        <v>1.9062498999999999E-3</v>
      </c>
      <c r="H357" s="3">
        <v>0.14180000000000001</v>
      </c>
      <c r="I357" s="3">
        <v>155047</v>
      </c>
      <c r="J357" s="3">
        <v>91501</v>
      </c>
      <c r="K357" s="3">
        <v>15589</v>
      </c>
      <c r="L357" s="3">
        <v>25</v>
      </c>
    </row>
    <row r="358" spans="1:12" x14ac:dyDescent="0.25">
      <c r="A358" s="3">
        <v>357</v>
      </c>
      <c r="B358" s="3">
        <v>11196</v>
      </c>
      <c r="C358" s="3">
        <v>458141.04</v>
      </c>
      <c r="D358" s="3">
        <v>274586.88</v>
      </c>
      <c r="E358" s="3"/>
      <c r="F358" s="3">
        <v>14.459369000000001</v>
      </c>
      <c r="G358" s="3">
        <v>0</v>
      </c>
      <c r="H358" s="3">
        <v>17.281693000000001</v>
      </c>
      <c r="I358" s="3"/>
      <c r="J358" s="3"/>
      <c r="K358" s="3">
        <v>15589</v>
      </c>
      <c r="L358" s="3">
        <v>25</v>
      </c>
    </row>
    <row r="359" spans="1:12" x14ac:dyDescent="0.25">
      <c r="A359" s="3">
        <v>358</v>
      </c>
      <c r="B359" s="3">
        <v>12029</v>
      </c>
      <c r="C359" s="3">
        <v>456348.49</v>
      </c>
      <c r="D359" s="3">
        <v>274236.31</v>
      </c>
      <c r="E359" s="3"/>
      <c r="F359" s="3">
        <v>14.540881000000001</v>
      </c>
      <c r="G359" s="3">
        <v>1.3649062000000001</v>
      </c>
      <c r="H359" s="3">
        <v>1.8959062</v>
      </c>
      <c r="I359" s="3"/>
      <c r="J359" s="3"/>
      <c r="K359" s="3">
        <v>15581</v>
      </c>
      <c r="L359" s="3">
        <v>25</v>
      </c>
    </row>
    <row r="360" spans="1:12" x14ac:dyDescent="0.25">
      <c r="A360" s="3">
        <v>359</v>
      </c>
      <c r="B360" s="3" t="s">
        <v>218</v>
      </c>
      <c r="C360" s="3">
        <v>456136.82</v>
      </c>
      <c r="D360" s="3">
        <v>273984.96000000002</v>
      </c>
      <c r="E360" s="3"/>
      <c r="F360" s="3">
        <v>14.538375</v>
      </c>
      <c r="G360" s="3">
        <v>0</v>
      </c>
      <c r="H360" s="3">
        <v>0.71294999999999997</v>
      </c>
      <c r="I360" s="3">
        <v>204411</v>
      </c>
      <c r="J360" s="3"/>
      <c r="K360" s="3">
        <v>15581</v>
      </c>
      <c r="L360" s="3">
        <v>25</v>
      </c>
    </row>
    <row r="361" spans="1:12" x14ac:dyDescent="0.25">
      <c r="A361" s="3">
        <v>360</v>
      </c>
      <c r="B361" s="3">
        <v>7480</v>
      </c>
      <c r="C361" s="3">
        <v>456586.61</v>
      </c>
      <c r="D361" s="3">
        <v>273111.83</v>
      </c>
      <c r="E361" s="3"/>
      <c r="F361" s="3">
        <v>6.4448809999999996</v>
      </c>
      <c r="G361" s="3">
        <v>0</v>
      </c>
      <c r="H361" s="3">
        <v>1.00374995E-2</v>
      </c>
      <c r="I361" s="3"/>
      <c r="J361" s="3"/>
      <c r="K361" s="3">
        <v>15582</v>
      </c>
      <c r="L361" s="3">
        <v>25</v>
      </c>
    </row>
    <row r="362" spans="1:12" x14ac:dyDescent="0.25">
      <c r="A362" s="3">
        <v>361</v>
      </c>
      <c r="B362" s="3">
        <v>7362</v>
      </c>
      <c r="C362" s="3">
        <v>455825.93</v>
      </c>
      <c r="D362" s="3">
        <v>272238.7</v>
      </c>
      <c r="E362" s="3"/>
      <c r="F362" s="3">
        <v>6.4502186999999997</v>
      </c>
      <c r="G362" s="3">
        <v>0</v>
      </c>
      <c r="H362" s="3">
        <v>0.77234994999999995</v>
      </c>
      <c r="I362" s="3"/>
      <c r="J362" s="3"/>
      <c r="K362" s="3">
        <v>15582</v>
      </c>
      <c r="L362" s="3">
        <v>25</v>
      </c>
    </row>
    <row r="363" spans="1:12" x14ac:dyDescent="0.25">
      <c r="A363" s="3">
        <v>362</v>
      </c>
      <c r="B363" s="3">
        <v>10199</v>
      </c>
      <c r="C363" s="3">
        <v>458134.43</v>
      </c>
      <c r="D363" s="3">
        <v>278469.65000000002</v>
      </c>
      <c r="E363" s="3"/>
      <c r="F363" s="3">
        <v>12.937824000000001</v>
      </c>
      <c r="G363" s="3">
        <v>0</v>
      </c>
      <c r="H363" s="3">
        <v>29.751660999999999</v>
      </c>
      <c r="I363" s="3"/>
      <c r="J363" s="3"/>
      <c r="K363" s="3">
        <v>1554</v>
      </c>
      <c r="L363" s="3">
        <v>25</v>
      </c>
    </row>
    <row r="364" spans="1:12" x14ac:dyDescent="0.25">
      <c r="A364" s="3">
        <v>363</v>
      </c>
      <c r="B364" s="3">
        <v>7220</v>
      </c>
      <c r="C364" s="3">
        <v>454125.98</v>
      </c>
      <c r="D364" s="3">
        <v>277497.31</v>
      </c>
      <c r="E364" s="3"/>
      <c r="F364" s="3">
        <v>0</v>
      </c>
      <c r="G364" s="3">
        <v>0</v>
      </c>
      <c r="H364" s="3">
        <v>0</v>
      </c>
      <c r="I364" s="3"/>
      <c r="J364" s="3"/>
      <c r="K364" s="3">
        <v>1554</v>
      </c>
      <c r="L364" s="3">
        <v>25</v>
      </c>
    </row>
    <row r="365" spans="1:12" x14ac:dyDescent="0.25">
      <c r="A365" s="3">
        <v>364</v>
      </c>
      <c r="B365" s="3">
        <v>6611</v>
      </c>
      <c r="C365" s="3">
        <v>460937.69</v>
      </c>
      <c r="D365" s="3">
        <v>274405.64</v>
      </c>
      <c r="E365" s="3"/>
      <c r="F365" s="3">
        <v>6.4445996000000001</v>
      </c>
      <c r="G365" s="3">
        <v>0.27891248000000002</v>
      </c>
      <c r="H365" s="3">
        <v>0.29743122999999999</v>
      </c>
      <c r="I365" s="3"/>
      <c r="J365" s="3"/>
      <c r="K365" s="3">
        <v>15589</v>
      </c>
      <c r="L365" s="3">
        <v>25</v>
      </c>
    </row>
    <row r="366" spans="1:12" x14ac:dyDescent="0.25">
      <c r="A366" s="3">
        <v>365</v>
      </c>
      <c r="B366" s="3">
        <v>4486</v>
      </c>
      <c r="C366" s="3">
        <v>460974.74</v>
      </c>
      <c r="D366" s="3">
        <v>274629.21999999997</v>
      </c>
      <c r="E366" s="3"/>
      <c r="F366" s="3">
        <v>1.6102624999999999</v>
      </c>
      <c r="G366" s="3">
        <v>0.112893745</v>
      </c>
      <c r="H366" s="3">
        <v>25.000260999999998</v>
      </c>
      <c r="I366" s="3"/>
      <c r="J366" s="3"/>
      <c r="K366" s="3">
        <v>15589</v>
      </c>
      <c r="L366" s="3">
        <v>25</v>
      </c>
    </row>
    <row r="367" spans="1:12" x14ac:dyDescent="0.25">
      <c r="A367" s="3">
        <v>366</v>
      </c>
      <c r="B367" s="3">
        <v>5947</v>
      </c>
      <c r="C367" s="3">
        <v>461022.36</v>
      </c>
      <c r="D367" s="3">
        <v>274581.59000000003</v>
      </c>
      <c r="E367" s="3"/>
      <c r="F367" s="3">
        <v>1.6186936999999999</v>
      </c>
      <c r="G367" s="3">
        <v>0</v>
      </c>
      <c r="H367" s="3">
        <v>15.130725</v>
      </c>
      <c r="I367" s="3"/>
      <c r="J367" s="3"/>
      <c r="K367" s="3">
        <v>15589</v>
      </c>
      <c r="L367" s="3">
        <v>25</v>
      </c>
    </row>
    <row r="368" spans="1:12" x14ac:dyDescent="0.25">
      <c r="A368" s="3">
        <v>367</v>
      </c>
      <c r="B368" s="3">
        <v>5152</v>
      </c>
      <c r="C368" s="3">
        <v>452047.68</v>
      </c>
      <c r="D368" s="3">
        <v>279342.78000000003</v>
      </c>
      <c r="E368" s="3"/>
      <c r="F368" s="3">
        <v>1.4759686999999999</v>
      </c>
      <c r="G368" s="3">
        <v>4.3431249999999998E-2</v>
      </c>
      <c r="H368" s="3">
        <v>1.3955</v>
      </c>
      <c r="I368" s="3"/>
      <c r="J368" s="3"/>
      <c r="K368" s="3">
        <v>156941</v>
      </c>
      <c r="L368" s="3">
        <v>25</v>
      </c>
    </row>
    <row r="369" spans="1:12" x14ac:dyDescent="0.25">
      <c r="A369" s="3">
        <v>368</v>
      </c>
      <c r="B369" s="3">
        <v>7273</v>
      </c>
      <c r="C369" s="3">
        <v>452153.51</v>
      </c>
      <c r="D369" s="3">
        <v>279337.49</v>
      </c>
      <c r="E369" s="3"/>
      <c r="F369" s="3">
        <v>6.2290559999999999</v>
      </c>
      <c r="G369" s="3">
        <v>0.26864374000000002</v>
      </c>
      <c r="H369" s="3">
        <v>7.1504310000000002</v>
      </c>
      <c r="I369" s="3"/>
      <c r="J369" s="3"/>
      <c r="K369" s="3">
        <v>156941</v>
      </c>
      <c r="L369" s="3">
        <v>25</v>
      </c>
    </row>
    <row r="370" spans="1:12" x14ac:dyDescent="0.25">
      <c r="A370" s="3">
        <v>369</v>
      </c>
      <c r="B370" s="3">
        <v>2710</v>
      </c>
      <c r="C370" s="3">
        <v>455380.11</v>
      </c>
      <c r="D370" s="3">
        <v>280537.37</v>
      </c>
      <c r="E370" s="3"/>
      <c r="F370" s="3">
        <v>6.4296620000000004</v>
      </c>
      <c r="G370" s="3">
        <v>0</v>
      </c>
      <c r="H370" s="3">
        <v>3.6143750000000002E-2</v>
      </c>
      <c r="I370" s="3"/>
      <c r="J370" s="3"/>
      <c r="K370" s="3">
        <v>156941</v>
      </c>
      <c r="L370" s="3">
        <v>25</v>
      </c>
    </row>
    <row r="371" spans="1:12" x14ac:dyDescent="0.25">
      <c r="A371" s="3">
        <v>370</v>
      </c>
      <c r="B371" s="3">
        <v>9225</v>
      </c>
      <c r="C371" s="3">
        <v>456271.76</v>
      </c>
      <c r="D371" s="3">
        <v>280987.17</v>
      </c>
      <c r="E371" s="3"/>
      <c r="F371" s="3">
        <v>14.127044</v>
      </c>
      <c r="G371" s="3">
        <v>0.17575625</v>
      </c>
      <c r="H371" s="3">
        <v>114.09936999999999</v>
      </c>
      <c r="I371" s="3"/>
      <c r="J371" s="3"/>
      <c r="K371" s="3">
        <v>156941</v>
      </c>
      <c r="L371" s="3">
        <v>25</v>
      </c>
    </row>
    <row r="372" spans="1:12" x14ac:dyDescent="0.25">
      <c r="A372" s="3">
        <v>371</v>
      </c>
      <c r="B372" s="3">
        <v>3472</v>
      </c>
      <c r="C372" s="3">
        <v>456501.95</v>
      </c>
      <c r="D372" s="3">
        <v>280701.42</v>
      </c>
      <c r="E372" s="3"/>
      <c r="F372" s="3">
        <v>1619.6837</v>
      </c>
      <c r="G372" s="3">
        <v>0</v>
      </c>
      <c r="H372" s="3">
        <v>7.7141500000000001</v>
      </c>
      <c r="I372" s="3"/>
      <c r="J372" s="3"/>
      <c r="K372" s="3">
        <v>156941</v>
      </c>
      <c r="L372" s="3">
        <v>25</v>
      </c>
    </row>
    <row r="373" spans="1:12" x14ac:dyDescent="0.25">
      <c r="A373" s="3">
        <v>372</v>
      </c>
      <c r="B373" s="3" t="s">
        <v>219</v>
      </c>
      <c r="C373" s="3">
        <v>458437.38</v>
      </c>
      <c r="D373" s="3">
        <v>280704.06</v>
      </c>
      <c r="E373" s="3"/>
      <c r="F373" s="3">
        <v>19.384481000000001</v>
      </c>
      <c r="G373" s="3">
        <v>0</v>
      </c>
      <c r="H373" s="3">
        <v>1.575E-3</v>
      </c>
      <c r="I373" s="3">
        <v>204428</v>
      </c>
      <c r="J373" s="3"/>
      <c r="K373" s="3">
        <v>156941</v>
      </c>
      <c r="L373" s="3">
        <v>25</v>
      </c>
    </row>
    <row r="374" spans="1:12" x14ac:dyDescent="0.25">
      <c r="A374" s="3">
        <v>373</v>
      </c>
      <c r="B374" s="3">
        <v>4265</v>
      </c>
      <c r="C374" s="3">
        <v>460084.41</v>
      </c>
      <c r="D374" s="3">
        <v>259711.98</v>
      </c>
      <c r="E374" s="3"/>
      <c r="F374" s="3">
        <v>1.6189499999999999</v>
      </c>
      <c r="G374" s="3">
        <v>0</v>
      </c>
      <c r="H374" s="3">
        <v>0.47076249999999997</v>
      </c>
      <c r="I374" s="3"/>
      <c r="J374" s="3"/>
      <c r="K374" s="3">
        <v>159662</v>
      </c>
      <c r="L374" s="3">
        <v>25</v>
      </c>
    </row>
    <row r="375" spans="1:12" x14ac:dyDescent="0.25">
      <c r="A375" s="3">
        <v>374</v>
      </c>
      <c r="B375" s="3" t="s">
        <v>220</v>
      </c>
      <c r="C375" s="3">
        <v>459478.51</v>
      </c>
      <c r="D375" s="3">
        <v>261230.69</v>
      </c>
      <c r="E375" s="3"/>
      <c r="F375" s="3">
        <v>9.7150060000000007</v>
      </c>
      <c r="G375" s="3">
        <v>0</v>
      </c>
      <c r="H375" s="3">
        <v>332.47134</v>
      </c>
      <c r="I375" s="3">
        <v>246706</v>
      </c>
      <c r="J375" s="3"/>
      <c r="K375" s="3">
        <v>159662</v>
      </c>
      <c r="L375" s="3">
        <v>25</v>
      </c>
    </row>
    <row r="376" spans="1:12" x14ac:dyDescent="0.25">
      <c r="A376" s="3">
        <v>375</v>
      </c>
      <c r="B376" s="3">
        <v>6308</v>
      </c>
      <c r="C376" s="3">
        <v>463882.51</v>
      </c>
      <c r="D376" s="3">
        <v>253650.36</v>
      </c>
      <c r="E376" s="3"/>
      <c r="F376" s="3">
        <v>6.4657809999999998</v>
      </c>
      <c r="G376" s="3">
        <v>7.5624999999999998E-4</v>
      </c>
      <c r="H376" s="3">
        <v>1.4275062000000001</v>
      </c>
      <c r="I376" s="3"/>
      <c r="J376" s="3"/>
      <c r="K376" s="3">
        <v>159664</v>
      </c>
      <c r="L376" s="3">
        <v>25</v>
      </c>
    </row>
    <row r="377" spans="1:12" x14ac:dyDescent="0.25">
      <c r="A377" s="3">
        <v>376</v>
      </c>
      <c r="B377" s="3" t="s">
        <v>221</v>
      </c>
      <c r="C377" s="3">
        <v>465422.39</v>
      </c>
      <c r="D377" s="3">
        <v>253925.53</v>
      </c>
      <c r="E377" s="3"/>
      <c r="F377" s="3">
        <v>27.160080000000001</v>
      </c>
      <c r="G377" s="3">
        <v>0.75716245000000004</v>
      </c>
      <c r="H377" s="3">
        <v>1.1557561999999999</v>
      </c>
      <c r="I377" s="3"/>
      <c r="J377" s="3"/>
      <c r="K377" s="3">
        <v>1596669</v>
      </c>
      <c r="L377" s="3">
        <v>25</v>
      </c>
    </row>
    <row r="378" spans="1:12" x14ac:dyDescent="0.25">
      <c r="A378" s="3">
        <v>377</v>
      </c>
      <c r="B378" s="3" t="s">
        <v>222</v>
      </c>
      <c r="C378" s="3">
        <v>465776.93</v>
      </c>
      <c r="D378" s="3">
        <v>254486.45</v>
      </c>
      <c r="E378" s="3"/>
      <c r="F378" s="3">
        <v>34.957881999999998</v>
      </c>
      <c r="G378" s="3">
        <v>5.0531689999999996</v>
      </c>
      <c r="H378" s="3">
        <v>47.001213</v>
      </c>
      <c r="I378" s="3"/>
      <c r="J378" s="3"/>
      <c r="K378" s="3">
        <v>159667</v>
      </c>
      <c r="L378" s="3">
        <v>25</v>
      </c>
    </row>
    <row r="379" spans="1:12" x14ac:dyDescent="0.25">
      <c r="A379" s="3">
        <v>378</v>
      </c>
      <c r="B379" s="3">
        <v>8212</v>
      </c>
      <c r="C379" s="3">
        <v>467012.54</v>
      </c>
      <c r="D379" s="3">
        <v>268159.39</v>
      </c>
      <c r="E379" s="3"/>
      <c r="F379" s="3">
        <v>9.3779310000000002</v>
      </c>
      <c r="G379" s="3">
        <v>0</v>
      </c>
      <c r="H379" s="3">
        <v>2.819375E-2</v>
      </c>
      <c r="I379" s="3"/>
      <c r="J379" s="3"/>
      <c r="K379" s="3">
        <v>159632</v>
      </c>
      <c r="L379" s="3">
        <v>25</v>
      </c>
    </row>
    <row r="380" spans="1:12" x14ac:dyDescent="0.25">
      <c r="A380" s="3">
        <v>379</v>
      </c>
      <c r="B380" s="3">
        <v>6558</v>
      </c>
      <c r="C380" s="3">
        <v>466274.35</v>
      </c>
      <c r="D380" s="3">
        <v>267402.68</v>
      </c>
      <c r="E380" s="3"/>
      <c r="F380" s="3">
        <v>8.5101940000000003</v>
      </c>
      <c r="G380" s="3">
        <v>1.8749998999999999E-5</v>
      </c>
      <c r="H380" s="3">
        <v>2.3810674999999999</v>
      </c>
      <c r="I380" s="3"/>
      <c r="J380" s="3"/>
      <c r="K380" s="3">
        <v>159632</v>
      </c>
      <c r="L380" s="3">
        <v>25</v>
      </c>
    </row>
    <row r="381" spans="1:12" x14ac:dyDescent="0.25">
      <c r="A381" s="3">
        <v>380</v>
      </c>
      <c r="B381" s="3" t="s">
        <v>223</v>
      </c>
      <c r="C381" s="3">
        <v>468035.69</v>
      </c>
      <c r="D381" s="3">
        <v>262473.31</v>
      </c>
      <c r="E381" s="3"/>
      <c r="F381" s="3">
        <v>20.488474</v>
      </c>
      <c r="G381" s="3">
        <v>0.20310623999999999</v>
      </c>
      <c r="H381" s="3">
        <v>7.9870562999999999</v>
      </c>
      <c r="I381" s="3">
        <v>161514</v>
      </c>
      <c r="J381" s="3">
        <v>91509</v>
      </c>
      <c r="K381" s="3">
        <v>159659</v>
      </c>
      <c r="L381" s="3">
        <v>25</v>
      </c>
    </row>
    <row r="382" spans="1:12" x14ac:dyDescent="0.25">
      <c r="A382" s="3">
        <v>381</v>
      </c>
      <c r="B382" s="3" t="s">
        <v>224</v>
      </c>
      <c r="C382" s="3">
        <v>467755.23</v>
      </c>
      <c r="D382" s="3">
        <v>260266.68</v>
      </c>
      <c r="E382" s="3"/>
      <c r="F382" s="3">
        <v>26.661923999999999</v>
      </c>
      <c r="G382" s="3">
        <v>0</v>
      </c>
      <c r="H382" s="3">
        <v>0.55328124999999995</v>
      </c>
      <c r="I382" s="3">
        <v>204388</v>
      </c>
      <c r="J382" s="3"/>
      <c r="K382" s="3">
        <v>159659</v>
      </c>
      <c r="L382" s="3">
        <v>25</v>
      </c>
    </row>
    <row r="383" spans="1:12" x14ac:dyDescent="0.25">
      <c r="A383" s="3">
        <v>382</v>
      </c>
      <c r="B383" s="3" t="s">
        <v>225</v>
      </c>
      <c r="C383" s="3">
        <v>468205.02</v>
      </c>
      <c r="D383" s="3">
        <v>260906.97</v>
      </c>
      <c r="E383" s="3"/>
      <c r="F383" s="3">
        <v>45.334656000000003</v>
      </c>
      <c r="G383" s="3">
        <v>0.95844996000000005</v>
      </c>
      <c r="H383" s="3">
        <v>5.7562497000000004E-3</v>
      </c>
      <c r="I383" s="3"/>
      <c r="J383" s="3">
        <v>91510</v>
      </c>
      <c r="K383" s="3">
        <v>159659</v>
      </c>
      <c r="L383" s="3">
        <v>25</v>
      </c>
    </row>
    <row r="384" spans="1:12" x14ac:dyDescent="0.25">
      <c r="A384" s="3">
        <v>383</v>
      </c>
      <c r="B384" s="3">
        <v>8951</v>
      </c>
      <c r="C384" s="3">
        <v>468702.44</v>
      </c>
      <c r="D384" s="3">
        <v>260687.37</v>
      </c>
      <c r="E384" s="3"/>
      <c r="F384" s="3">
        <v>5.3405870000000002</v>
      </c>
      <c r="G384" s="3">
        <v>0.98966246999999996</v>
      </c>
      <c r="H384" s="3">
        <v>3.3065373999999998</v>
      </c>
      <c r="I384" s="3"/>
      <c r="J384" s="3"/>
      <c r="K384" s="3">
        <v>159659</v>
      </c>
      <c r="L384" s="3">
        <v>25</v>
      </c>
    </row>
    <row r="385" spans="1:12" x14ac:dyDescent="0.25">
      <c r="A385" s="3">
        <v>384</v>
      </c>
      <c r="B385" s="3">
        <v>6966</v>
      </c>
      <c r="C385" s="3">
        <v>468892.94</v>
      </c>
      <c r="D385" s="3">
        <v>260912.26</v>
      </c>
      <c r="E385" s="3"/>
      <c r="F385" s="3">
        <v>9.0916999999999994</v>
      </c>
      <c r="G385" s="3">
        <v>0.15920624</v>
      </c>
      <c r="H385" s="3">
        <v>174.17642000000001</v>
      </c>
      <c r="I385" s="3"/>
      <c r="J385" s="3"/>
      <c r="K385" s="3">
        <v>159659</v>
      </c>
      <c r="L385" s="3">
        <v>25</v>
      </c>
    </row>
    <row r="386" spans="1:12" x14ac:dyDescent="0.25">
      <c r="A386" s="3">
        <v>385</v>
      </c>
      <c r="B386" s="3">
        <v>2031</v>
      </c>
      <c r="C386" s="3">
        <v>468892.94</v>
      </c>
      <c r="D386" s="3">
        <v>261026.03</v>
      </c>
      <c r="E386" s="3"/>
      <c r="F386" s="3">
        <v>1.5551250000000001</v>
      </c>
      <c r="G386" s="3">
        <v>0</v>
      </c>
      <c r="H386" s="3">
        <v>22.742542</v>
      </c>
      <c r="I386" s="3"/>
      <c r="J386" s="3"/>
      <c r="K386" s="3">
        <v>159659</v>
      </c>
      <c r="L386" s="3">
        <v>25</v>
      </c>
    </row>
    <row r="387" spans="1:12" x14ac:dyDescent="0.25">
      <c r="A387" s="3">
        <v>386</v>
      </c>
      <c r="B387" s="3">
        <v>28</v>
      </c>
      <c r="C387" s="3">
        <v>568907.80000000005</v>
      </c>
      <c r="D387" s="3">
        <v>261023.87</v>
      </c>
      <c r="E387" s="3"/>
      <c r="F387" s="3">
        <v>1.5814999000000001</v>
      </c>
      <c r="G387" s="3">
        <v>0</v>
      </c>
      <c r="H387" s="3">
        <v>22.523499000000001</v>
      </c>
      <c r="I387" s="3"/>
      <c r="J387" s="3"/>
      <c r="K387" s="3">
        <v>159659</v>
      </c>
      <c r="L387" s="3">
        <v>25</v>
      </c>
    </row>
    <row r="388" spans="1:12" x14ac:dyDescent="0.25">
      <c r="A388" s="3">
        <v>387</v>
      </c>
      <c r="B388" s="3">
        <v>4048</v>
      </c>
      <c r="C388" s="3">
        <v>468908.33</v>
      </c>
      <c r="D388" s="3">
        <v>261100.6</v>
      </c>
      <c r="E388" s="3"/>
      <c r="F388" s="3">
        <v>1554.5437999999999</v>
      </c>
      <c r="G388" s="3">
        <v>2.564375E-2</v>
      </c>
      <c r="H388" s="3">
        <v>34.492972999999999</v>
      </c>
      <c r="I388" s="3"/>
      <c r="J388" s="3"/>
      <c r="K388" s="3">
        <v>159659</v>
      </c>
      <c r="L388" s="3">
        <v>25</v>
      </c>
    </row>
    <row r="389" spans="1:12" x14ac:dyDescent="0.25">
      <c r="A389" s="3">
        <v>388</v>
      </c>
      <c r="B389" s="3">
        <v>8026</v>
      </c>
      <c r="C389" s="3">
        <v>469739.64</v>
      </c>
      <c r="D389" s="3">
        <v>255597.08</v>
      </c>
      <c r="E389" s="3"/>
      <c r="F389" s="3">
        <v>5.8817434000000004</v>
      </c>
      <c r="G389" s="3">
        <v>0.35741875000000001</v>
      </c>
      <c r="H389" s="3">
        <v>0.32303749999999998</v>
      </c>
      <c r="I389" s="3"/>
      <c r="J389" s="3"/>
      <c r="K389" s="3">
        <v>159659</v>
      </c>
      <c r="L389" s="3">
        <v>25</v>
      </c>
    </row>
    <row r="390" spans="1:12" x14ac:dyDescent="0.25">
      <c r="A390" s="3">
        <v>389</v>
      </c>
      <c r="B390" s="3">
        <v>1989</v>
      </c>
      <c r="C390" s="3">
        <v>469533.27</v>
      </c>
      <c r="D390" s="3">
        <v>255245.18</v>
      </c>
      <c r="E390" s="3"/>
      <c r="F390" s="3">
        <v>1.6187811999999999</v>
      </c>
      <c r="G390" s="3">
        <v>0</v>
      </c>
      <c r="H390" s="3">
        <v>6.4042250000000003</v>
      </c>
      <c r="I390" s="3"/>
      <c r="J390" s="3"/>
      <c r="K390" s="3">
        <v>159672</v>
      </c>
      <c r="L390" s="3">
        <v>25</v>
      </c>
    </row>
    <row r="391" spans="1:12" x14ac:dyDescent="0.25">
      <c r="A391" s="3">
        <v>390</v>
      </c>
      <c r="B391" s="3">
        <v>5232</v>
      </c>
      <c r="C391" s="3">
        <v>469467.12</v>
      </c>
      <c r="D391" s="3">
        <v>255149.93</v>
      </c>
      <c r="E391" s="3"/>
      <c r="F391" s="3">
        <v>1657.0337999999999</v>
      </c>
      <c r="G391" s="3">
        <v>0.34365624</v>
      </c>
      <c r="H391" s="3">
        <v>5.9451809999999998</v>
      </c>
      <c r="I391" s="3"/>
      <c r="J391" s="3"/>
      <c r="K391" s="3">
        <v>159672</v>
      </c>
      <c r="L391" s="3">
        <v>25</v>
      </c>
    </row>
    <row r="392" spans="1:12" x14ac:dyDescent="0.25">
      <c r="A392" s="3">
        <v>391</v>
      </c>
      <c r="B392" s="3">
        <v>9314</v>
      </c>
      <c r="C392" s="3">
        <v>472483.38</v>
      </c>
      <c r="D392" s="3">
        <v>242734.33</v>
      </c>
      <c r="E392" s="3"/>
      <c r="F392" s="3">
        <v>7.7116059999999997</v>
      </c>
      <c r="G392" s="3">
        <v>0.49785000000000001</v>
      </c>
      <c r="H392" s="3">
        <v>4.6983940000000004</v>
      </c>
      <c r="I392" s="3"/>
      <c r="J392" s="3"/>
      <c r="K392" s="3">
        <v>1594</v>
      </c>
      <c r="L392" s="3">
        <v>25</v>
      </c>
    </row>
    <row r="393" spans="1:12" x14ac:dyDescent="0.25">
      <c r="A393" s="3">
        <v>392</v>
      </c>
      <c r="B393" s="3">
        <v>6800</v>
      </c>
      <c r="C393" s="3">
        <v>473115.73</v>
      </c>
      <c r="D393" s="3">
        <v>241361.14</v>
      </c>
      <c r="E393" s="3"/>
      <c r="F393" s="3">
        <v>1.6016999999999999</v>
      </c>
      <c r="G393" s="3">
        <v>1.2499998999999999E-4</v>
      </c>
      <c r="H393" s="3">
        <v>11.278805999999999</v>
      </c>
      <c r="I393" s="3"/>
      <c r="J393" s="3"/>
      <c r="K393" s="3">
        <v>1594</v>
      </c>
      <c r="L393" s="3">
        <v>25</v>
      </c>
    </row>
    <row r="394" spans="1:12" x14ac:dyDescent="0.25">
      <c r="A394" s="3">
        <v>393</v>
      </c>
      <c r="B394" s="3">
        <v>10105</v>
      </c>
      <c r="C394" s="3">
        <v>473115.73</v>
      </c>
      <c r="D394" s="3">
        <v>241070.1</v>
      </c>
      <c r="E394" s="3"/>
      <c r="F394" s="3">
        <v>12.073294000000001</v>
      </c>
      <c r="G394" s="3">
        <v>0.40501874999999998</v>
      </c>
      <c r="H394" s="3">
        <v>3.6374999000000001E-3</v>
      </c>
      <c r="I394" s="3"/>
      <c r="J394" s="3"/>
      <c r="K394" s="3">
        <v>1594</v>
      </c>
      <c r="L394" s="3">
        <v>25</v>
      </c>
    </row>
    <row r="395" spans="1:12" x14ac:dyDescent="0.25">
      <c r="A395" s="3">
        <v>394</v>
      </c>
      <c r="B395" s="3">
        <v>5926</v>
      </c>
      <c r="C395" s="3">
        <v>473070.75</v>
      </c>
      <c r="D395" s="3">
        <v>240480.08</v>
      </c>
      <c r="E395" s="3"/>
      <c r="F395" s="3">
        <v>1.6166499999999999</v>
      </c>
      <c r="G395" s="3">
        <v>1.650625E-2</v>
      </c>
      <c r="H395" s="3">
        <v>4.2343434999999996</v>
      </c>
      <c r="I395" s="3"/>
      <c r="J395" s="3"/>
      <c r="K395" s="3">
        <v>1594</v>
      </c>
      <c r="L395" s="3">
        <v>25</v>
      </c>
    </row>
    <row r="396" spans="1:12" x14ac:dyDescent="0.25">
      <c r="A396" s="3">
        <v>395</v>
      </c>
      <c r="B396" s="3">
        <v>3720</v>
      </c>
      <c r="C396" s="3">
        <v>473168.65</v>
      </c>
      <c r="D396" s="3">
        <v>240263.12</v>
      </c>
      <c r="E396" s="3"/>
      <c r="F396" s="3">
        <v>1.6181312000000001</v>
      </c>
      <c r="G396" s="3">
        <v>0</v>
      </c>
      <c r="H396" s="3">
        <v>15.374167999999999</v>
      </c>
      <c r="I396" s="3"/>
      <c r="J396" s="3"/>
      <c r="K396" s="3">
        <v>1594</v>
      </c>
      <c r="L396" s="3">
        <v>25</v>
      </c>
    </row>
    <row r="397" spans="1:12" x14ac:dyDescent="0.25">
      <c r="A397" s="3">
        <v>396</v>
      </c>
      <c r="B397" s="3">
        <v>1675</v>
      </c>
      <c r="C397" s="3">
        <v>473242.73</v>
      </c>
      <c r="D397" s="3">
        <v>239966.78</v>
      </c>
      <c r="E397" s="3"/>
      <c r="F397" s="3">
        <v>1.6184499000000001</v>
      </c>
      <c r="G397" s="3">
        <v>0</v>
      </c>
      <c r="H397" s="3">
        <v>0.40683122999999999</v>
      </c>
      <c r="I397" s="3"/>
      <c r="J397" s="3"/>
      <c r="K397" s="3">
        <v>1594</v>
      </c>
      <c r="L397" s="3">
        <v>25</v>
      </c>
    </row>
    <row r="398" spans="1:12" x14ac:dyDescent="0.25">
      <c r="A398" s="3">
        <v>397</v>
      </c>
      <c r="B398" s="3">
        <v>8425</v>
      </c>
      <c r="C398" s="3">
        <v>471309.08</v>
      </c>
      <c r="D398" s="3">
        <v>236925.39</v>
      </c>
      <c r="E398" s="3"/>
      <c r="F398" s="3">
        <v>12.627781000000001</v>
      </c>
      <c r="G398" s="3">
        <v>0.12964375</v>
      </c>
      <c r="H398" s="3">
        <v>9.7874999999999993E-3</v>
      </c>
      <c r="I398" s="3"/>
      <c r="J398" s="3"/>
      <c r="K398" s="3">
        <v>1598</v>
      </c>
      <c r="L398" s="3">
        <v>25</v>
      </c>
    </row>
    <row r="399" spans="1:12" x14ac:dyDescent="0.25">
      <c r="A399" s="3">
        <v>398</v>
      </c>
      <c r="B399" s="3">
        <v>1542</v>
      </c>
      <c r="C399" s="3">
        <v>470970.41</v>
      </c>
      <c r="D399" s="3">
        <v>236078.72</v>
      </c>
      <c r="E399" s="3"/>
      <c r="F399" s="3">
        <v>5.5640559999999999</v>
      </c>
      <c r="G399" s="3">
        <v>0</v>
      </c>
      <c r="H399" s="3">
        <v>0</v>
      </c>
      <c r="I399" s="3"/>
      <c r="J399" s="3"/>
      <c r="K399" s="3">
        <v>1598</v>
      </c>
      <c r="L399" s="3">
        <v>25</v>
      </c>
    </row>
    <row r="400" spans="1:12" x14ac:dyDescent="0.25">
      <c r="A400" s="3">
        <v>399</v>
      </c>
      <c r="B400" s="3" t="s">
        <v>226</v>
      </c>
      <c r="C400" s="3">
        <v>471958.63</v>
      </c>
      <c r="D400" s="3">
        <v>224999.28</v>
      </c>
      <c r="E400" s="3"/>
      <c r="F400" s="3">
        <v>12.693925</v>
      </c>
      <c r="G400" s="3">
        <v>5.11625E-2</v>
      </c>
      <c r="H400" s="3">
        <v>0.1136375</v>
      </c>
      <c r="I400" s="3">
        <v>202786</v>
      </c>
      <c r="J400" s="3"/>
      <c r="K400" s="3">
        <v>17343</v>
      </c>
      <c r="L400" s="3">
        <v>25</v>
      </c>
    </row>
    <row r="401" spans="1:12" x14ac:dyDescent="0.25">
      <c r="A401" s="3">
        <v>400</v>
      </c>
      <c r="B401" s="3">
        <v>10276</v>
      </c>
      <c r="C401" s="3">
        <v>468353.68</v>
      </c>
      <c r="D401" s="3">
        <v>270514.31</v>
      </c>
      <c r="E401" s="3"/>
      <c r="F401" s="3">
        <v>9.4284739999999996</v>
      </c>
      <c r="G401" s="3">
        <v>1.9847499</v>
      </c>
      <c r="H401" s="3">
        <v>1.2625999999999999</v>
      </c>
      <c r="I401" s="3"/>
      <c r="J401" s="3"/>
      <c r="K401" s="3">
        <v>156969</v>
      </c>
      <c r="L401" s="3">
        <v>25</v>
      </c>
    </row>
    <row r="402" spans="1:12" x14ac:dyDescent="0.25">
      <c r="A402" s="3">
        <v>401</v>
      </c>
      <c r="B402" s="3">
        <v>11807</v>
      </c>
      <c r="C402" s="3">
        <v>532024.48</v>
      </c>
      <c r="D402" s="3">
        <v>281118.84000000003</v>
      </c>
      <c r="E402" s="3"/>
      <c r="F402" s="3">
        <v>13.041981</v>
      </c>
      <c r="G402" s="3">
        <v>0.77432495000000001</v>
      </c>
      <c r="H402" s="3">
        <v>0.66685620000000001</v>
      </c>
      <c r="I402" s="3"/>
      <c r="J402" s="3"/>
      <c r="K402" s="3">
        <v>1877761</v>
      </c>
      <c r="L402" s="3">
        <v>25</v>
      </c>
    </row>
    <row r="403" spans="1:12" x14ac:dyDescent="0.25">
      <c r="A403" s="3">
        <v>402</v>
      </c>
      <c r="B403" s="3">
        <v>11741</v>
      </c>
      <c r="C403" s="3">
        <v>532275.82999999996</v>
      </c>
      <c r="D403" s="3">
        <v>282554.2</v>
      </c>
      <c r="E403" s="3"/>
      <c r="F403" s="3">
        <v>20.194431000000002</v>
      </c>
      <c r="G403" s="3">
        <v>1.5341686999999999</v>
      </c>
      <c r="H403" s="3">
        <v>4.6156250000000003E-2</v>
      </c>
      <c r="I403" s="3"/>
      <c r="J403" s="3"/>
      <c r="K403" s="3">
        <v>1877762</v>
      </c>
      <c r="L403" s="3">
        <v>25</v>
      </c>
    </row>
    <row r="404" spans="1:12" x14ac:dyDescent="0.25">
      <c r="A404" s="3">
        <v>403</v>
      </c>
      <c r="B404" s="3" t="s">
        <v>227</v>
      </c>
      <c r="C404" s="3">
        <v>530774.31999999995</v>
      </c>
      <c r="D404" s="3">
        <v>283572.84999999998</v>
      </c>
      <c r="E404" s="3"/>
      <c r="F404" s="3">
        <v>16.587088000000001</v>
      </c>
      <c r="G404" s="3">
        <v>8.7953060000000001</v>
      </c>
      <c r="H404" s="3">
        <v>0.45597500000000002</v>
      </c>
      <c r="I404" s="3">
        <v>102602</v>
      </c>
      <c r="J404" s="3">
        <v>10325</v>
      </c>
      <c r="K404" s="3">
        <v>1877761</v>
      </c>
      <c r="L404" s="3">
        <v>25</v>
      </c>
    </row>
    <row r="405" spans="1:12" x14ac:dyDescent="0.25">
      <c r="A405" s="3">
        <v>404</v>
      </c>
      <c r="B405" s="3" t="s">
        <v>228</v>
      </c>
      <c r="C405" s="3">
        <v>528551.81999999995</v>
      </c>
      <c r="D405" s="3">
        <v>284135.09000000003</v>
      </c>
      <c r="E405" s="3"/>
      <c r="F405" s="3">
        <v>40.250343000000001</v>
      </c>
      <c r="G405" s="3">
        <v>14.062537000000001</v>
      </c>
      <c r="H405" s="3">
        <v>8.1086559999999999</v>
      </c>
      <c r="I405" s="3">
        <v>146919</v>
      </c>
      <c r="J405" s="3">
        <v>10319</v>
      </c>
      <c r="K405" s="3">
        <v>18776821</v>
      </c>
      <c r="L405" s="3">
        <v>25</v>
      </c>
    </row>
    <row r="406" spans="1:12" x14ac:dyDescent="0.25">
      <c r="A406" s="3">
        <v>405</v>
      </c>
      <c r="B406" s="3" t="s">
        <v>229</v>
      </c>
      <c r="C406" s="3">
        <v>529643.22</v>
      </c>
      <c r="D406" s="3">
        <v>275040.02</v>
      </c>
      <c r="E406" s="3"/>
      <c r="F406" s="3">
        <v>15.784993</v>
      </c>
      <c r="G406" s="3">
        <v>3.3307812000000001</v>
      </c>
      <c r="H406" s="3">
        <v>0.87229369999999995</v>
      </c>
      <c r="I406" s="3">
        <v>85584</v>
      </c>
      <c r="J406" s="3">
        <v>90255</v>
      </c>
      <c r="K406" s="3">
        <v>187789</v>
      </c>
      <c r="L406" s="3">
        <v>25</v>
      </c>
    </row>
    <row r="407" spans="1:12" x14ac:dyDescent="0.25">
      <c r="A407" s="3">
        <v>406</v>
      </c>
      <c r="B407" s="3" t="s">
        <v>230</v>
      </c>
      <c r="C407" s="3">
        <v>528988.38</v>
      </c>
      <c r="D407" s="3">
        <v>275192.15999999997</v>
      </c>
      <c r="E407" s="3"/>
      <c r="F407" s="3">
        <v>5.1719559999999998</v>
      </c>
      <c r="G407" s="3">
        <v>0.80799370000000004</v>
      </c>
      <c r="H407" s="3">
        <v>0.1462125</v>
      </c>
      <c r="I407" s="3">
        <v>203714</v>
      </c>
      <c r="J407" s="3"/>
      <c r="K407" s="3">
        <v>187789</v>
      </c>
      <c r="L407" s="3">
        <v>25</v>
      </c>
    </row>
    <row r="408" spans="1:12" x14ac:dyDescent="0.25">
      <c r="A408" s="3">
        <v>407</v>
      </c>
      <c r="B408" s="3" t="s">
        <v>231</v>
      </c>
      <c r="C408" s="3">
        <v>528313.68999999994</v>
      </c>
      <c r="D408" s="3">
        <v>275754.40000000002</v>
      </c>
      <c r="E408" s="3"/>
      <c r="F408" s="3">
        <v>56.285899999999998</v>
      </c>
      <c r="G408" s="3">
        <v>16.09055</v>
      </c>
      <c r="H408" s="3">
        <v>9.3828689999999995</v>
      </c>
      <c r="I408" s="3">
        <v>112414</v>
      </c>
      <c r="J408" s="3">
        <v>10334</v>
      </c>
      <c r="K408" s="3">
        <v>187789</v>
      </c>
      <c r="L408" s="3">
        <v>25</v>
      </c>
    </row>
    <row r="409" spans="1:12" x14ac:dyDescent="0.25">
      <c r="A409" s="3">
        <v>408</v>
      </c>
      <c r="B409" s="3" t="s">
        <v>232</v>
      </c>
      <c r="C409" s="3">
        <v>527354.56999999995</v>
      </c>
      <c r="D409" s="3">
        <v>275820.53999999998</v>
      </c>
      <c r="E409" s="3"/>
      <c r="F409" s="3">
        <v>10.574450000000001</v>
      </c>
      <c r="G409" s="3">
        <v>3.6942313000000002</v>
      </c>
      <c r="H409" s="3">
        <v>8.2737500000000005E-2</v>
      </c>
      <c r="I409" s="3">
        <v>82086</v>
      </c>
      <c r="J409" s="3">
        <v>90256</v>
      </c>
      <c r="K409" s="3">
        <v>187789</v>
      </c>
      <c r="L409" s="3">
        <v>25</v>
      </c>
    </row>
    <row r="410" spans="1:12" x14ac:dyDescent="0.25">
      <c r="A410" s="3">
        <v>409</v>
      </c>
      <c r="B410" s="3" t="s">
        <v>233</v>
      </c>
      <c r="C410" s="3">
        <v>524870.26</v>
      </c>
      <c r="D410" s="3">
        <v>276170.71999999997</v>
      </c>
      <c r="E410" s="3"/>
      <c r="F410" s="3">
        <v>1.5658687</v>
      </c>
      <c r="G410" s="3">
        <v>0</v>
      </c>
      <c r="H410" s="3">
        <v>0.21435624</v>
      </c>
      <c r="I410" s="3"/>
      <c r="J410" s="3"/>
      <c r="K410" s="3">
        <v>187789</v>
      </c>
      <c r="L410" s="3">
        <v>25</v>
      </c>
    </row>
    <row r="411" spans="1:12" x14ac:dyDescent="0.25">
      <c r="A411" s="3">
        <v>410</v>
      </c>
      <c r="B411" s="3" t="s">
        <v>234</v>
      </c>
      <c r="C411" s="3">
        <v>523520.88</v>
      </c>
      <c r="D411" s="3">
        <v>275297.59000000003</v>
      </c>
      <c r="E411" s="3">
        <v>312</v>
      </c>
      <c r="F411" s="3">
        <v>461.78064000000001</v>
      </c>
      <c r="G411" s="3">
        <v>240.15543</v>
      </c>
      <c r="H411" s="3">
        <v>13.620604999999999</v>
      </c>
      <c r="I411" s="3">
        <v>70247</v>
      </c>
      <c r="J411" s="3">
        <v>10332</v>
      </c>
      <c r="K411" s="3">
        <v>1877879</v>
      </c>
      <c r="L411" s="3">
        <v>25</v>
      </c>
    </row>
    <row r="412" spans="1:12" x14ac:dyDescent="0.25">
      <c r="A412" s="3">
        <v>411</v>
      </c>
      <c r="B412" s="3" t="s">
        <v>235</v>
      </c>
      <c r="C412" s="3">
        <v>523362.13</v>
      </c>
      <c r="D412" s="3">
        <v>271580.19</v>
      </c>
      <c r="E412" s="3">
        <v>60</v>
      </c>
      <c r="F412" s="3">
        <v>187.92760999999999</v>
      </c>
      <c r="G412" s="3">
        <v>48.485930000000003</v>
      </c>
      <c r="H412" s="3">
        <v>0.72322500000000001</v>
      </c>
      <c r="I412" s="3">
        <v>116190</v>
      </c>
      <c r="J412" s="3">
        <v>10333</v>
      </c>
      <c r="K412" s="3">
        <v>18778721</v>
      </c>
      <c r="L412" s="3">
        <v>25</v>
      </c>
    </row>
    <row r="413" spans="1:12" x14ac:dyDescent="0.25">
      <c r="A413" s="3">
        <v>412</v>
      </c>
      <c r="B413" s="3" t="s">
        <v>236</v>
      </c>
      <c r="C413" s="3">
        <v>525538.32999999996</v>
      </c>
      <c r="D413" s="3">
        <v>270892.27</v>
      </c>
      <c r="E413" s="3"/>
      <c r="F413" s="3">
        <v>37.102573</v>
      </c>
      <c r="G413" s="3">
        <v>1.0499999999999999E-3</v>
      </c>
      <c r="H413" s="3">
        <v>19.21001</v>
      </c>
      <c r="I413" s="3">
        <v>116205</v>
      </c>
      <c r="J413" s="3">
        <v>91849</v>
      </c>
      <c r="K413" s="3">
        <v>18778721</v>
      </c>
      <c r="L413" s="3">
        <v>25</v>
      </c>
    </row>
    <row r="414" spans="1:12" x14ac:dyDescent="0.25">
      <c r="A414" s="3">
        <v>413</v>
      </c>
      <c r="B414" s="3" t="s">
        <v>237</v>
      </c>
      <c r="C414" s="3">
        <v>525286.98</v>
      </c>
      <c r="D414" s="3">
        <v>280516.51</v>
      </c>
      <c r="E414" s="3"/>
      <c r="F414" s="3">
        <v>48.097411999999998</v>
      </c>
      <c r="G414" s="3">
        <v>11.609043</v>
      </c>
      <c r="H414" s="3">
        <v>0.76770620000000001</v>
      </c>
      <c r="I414" s="3">
        <v>10857</v>
      </c>
      <c r="J414" s="3">
        <v>10318</v>
      </c>
      <c r="K414" s="3">
        <v>18776821</v>
      </c>
      <c r="L414" s="3">
        <v>25</v>
      </c>
    </row>
    <row r="415" spans="1:12" x14ac:dyDescent="0.25">
      <c r="A415" s="3">
        <v>414</v>
      </c>
      <c r="B415" s="3" t="s">
        <v>238</v>
      </c>
      <c r="C415" s="3">
        <v>524691.67000000004</v>
      </c>
      <c r="D415" s="3">
        <v>282712.56</v>
      </c>
      <c r="E415" s="3"/>
      <c r="F415" s="3">
        <v>6.5808249999999999</v>
      </c>
      <c r="G415" s="3">
        <v>3.1435187</v>
      </c>
      <c r="H415" s="3">
        <v>0.72813123000000002</v>
      </c>
      <c r="I415" s="3">
        <v>35214</v>
      </c>
      <c r="J415" s="3">
        <v>91861</v>
      </c>
      <c r="K415" s="3">
        <v>1877841</v>
      </c>
      <c r="L415" s="3">
        <v>25</v>
      </c>
    </row>
    <row r="416" spans="1:12" x14ac:dyDescent="0.25">
      <c r="A416" s="3">
        <v>415</v>
      </c>
      <c r="B416" s="3">
        <v>8299</v>
      </c>
      <c r="C416" s="3">
        <v>522019.37</v>
      </c>
      <c r="D416" s="3">
        <v>226032.08</v>
      </c>
      <c r="E416" s="3"/>
      <c r="F416" s="3">
        <v>5.8084873999999997</v>
      </c>
      <c r="G416" s="3">
        <v>3.2499999999999999E-4</v>
      </c>
      <c r="H416" s="3">
        <v>0.89285623999999997</v>
      </c>
      <c r="I416" s="3"/>
      <c r="J416" s="3"/>
      <c r="K416" s="3">
        <v>189664</v>
      </c>
      <c r="L416" s="3">
        <v>25</v>
      </c>
    </row>
    <row r="417" spans="1:12" x14ac:dyDescent="0.25">
      <c r="A417" s="3">
        <v>416</v>
      </c>
      <c r="B417" s="3">
        <v>9351</v>
      </c>
      <c r="C417" s="3">
        <v>521926.76</v>
      </c>
      <c r="D417" s="3">
        <v>226230.52</v>
      </c>
      <c r="E417" s="3"/>
      <c r="F417" s="3">
        <v>12.712505999999999</v>
      </c>
      <c r="G417" s="3">
        <v>1.0018</v>
      </c>
      <c r="H417" s="3">
        <v>106.368645</v>
      </c>
      <c r="I417" s="3"/>
      <c r="J417" s="3"/>
      <c r="K417" s="3">
        <v>189664</v>
      </c>
      <c r="L417" s="3">
        <v>25</v>
      </c>
    </row>
    <row r="418" spans="1:12" x14ac:dyDescent="0.25">
      <c r="A418" s="3">
        <v>417</v>
      </c>
      <c r="B418" s="3">
        <v>5744</v>
      </c>
      <c r="C418" s="3">
        <v>521126.40000000002</v>
      </c>
      <c r="D418" s="3">
        <v>227361.61</v>
      </c>
      <c r="E418" s="3"/>
      <c r="F418" s="3">
        <v>1433.2942</v>
      </c>
      <c r="G418" s="3">
        <v>0</v>
      </c>
      <c r="H418" s="3">
        <v>7.7199996000000007E-2</v>
      </c>
      <c r="I418" s="3"/>
      <c r="J418" s="3"/>
      <c r="K418" s="3">
        <v>189664</v>
      </c>
      <c r="L418" s="3">
        <v>25</v>
      </c>
    </row>
    <row r="419" spans="1:12" x14ac:dyDescent="0.25">
      <c r="A419" s="3">
        <v>418</v>
      </c>
      <c r="B419" s="3">
        <v>9583</v>
      </c>
      <c r="C419" s="3">
        <v>519631.5</v>
      </c>
      <c r="D419" s="3">
        <v>227553.44</v>
      </c>
      <c r="E419" s="3"/>
      <c r="F419" s="3">
        <v>7.7152433</v>
      </c>
      <c r="G419" s="3">
        <v>1.5873687000000001</v>
      </c>
      <c r="H419" s="3">
        <v>3.7658124000000002</v>
      </c>
      <c r="I419" s="3"/>
      <c r="J419" s="3"/>
      <c r="K419" s="3">
        <v>189664</v>
      </c>
      <c r="L419" s="3">
        <v>25</v>
      </c>
    </row>
    <row r="420" spans="1:12" x14ac:dyDescent="0.25">
      <c r="A420" s="3">
        <v>419</v>
      </c>
      <c r="B420" s="3">
        <v>8935</v>
      </c>
      <c r="C420" s="3">
        <v>519327.23</v>
      </c>
      <c r="D420" s="3">
        <v>227546.82</v>
      </c>
      <c r="E420" s="3"/>
      <c r="F420" s="3">
        <v>6.1914309999999997</v>
      </c>
      <c r="G420" s="3">
        <v>0.95783119999999999</v>
      </c>
      <c r="H420" s="3">
        <v>2.5156250000000002E-2</v>
      </c>
      <c r="I420" s="3"/>
      <c r="J420" s="3"/>
      <c r="K420" s="3">
        <v>189664</v>
      </c>
      <c r="L420" s="3">
        <v>25</v>
      </c>
    </row>
    <row r="421" spans="1:12" x14ac:dyDescent="0.25">
      <c r="A421" s="3">
        <v>420</v>
      </c>
      <c r="B421" s="3">
        <v>5836</v>
      </c>
      <c r="C421" s="3">
        <v>515675.97</v>
      </c>
      <c r="D421" s="3">
        <v>229035.11</v>
      </c>
      <c r="E421" s="3"/>
      <c r="F421" s="3">
        <v>1.489725</v>
      </c>
      <c r="G421" s="3">
        <v>8.5137500000000005E-2</v>
      </c>
      <c r="H421" s="3">
        <v>52.528137000000001</v>
      </c>
      <c r="I421" s="3"/>
      <c r="J421" s="3"/>
      <c r="K421" s="3">
        <v>189664</v>
      </c>
      <c r="L421" s="3">
        <v>25</v>
      </c>
    </row>
    <row r="422" spans="1:12" x14ac:dyDescent="0.25">
      <c r="A422" s="3">
        <v>421</v>
      </c>
      <c r="B422" s="3" t="s">
        <v>239</v>
      </c>
      <c r="C422" s="3">
        <v>513618.83</v>
      </c>
      <c r="D422" s="3">
        <v>230113.29</v>
      </c>
      <c r="E422" s="3"/>
      <c r="F422" s="3">
        <v>18.519580000000001</v>
      </c>
      <c r="G422" s="3">
        <v>2.7485374999999999</v>
      </c>
      <c r="H422" s="3">
        <v>7.3150000000000007E-2</v>
      </c>
      <c r="I422" s="3">
        <v>70202</v>
      </c>
      <c r="J422" s="3">
        <v>91722</v>
      </c>
      <c r="K422" s="3">
        <v>1782</v>
      </c>
      <c r="L422" s="3">
        <v>25</v>
      </c>
    </row>
    <row r="423" spans="1:12" x14ac:dyDescent="0.25">
      <c r="A423" s="3">
        <v>422</v>
      </c>
      <c r="B423" s="3" t="s">
        <v>240</v>
      </c>
      <c r="C423" s="3">
        <v>512785.39</v>
      </c>
      <c r="D423" s="3">
        <v>230272.04</v>
      </c>
      <c r="E423" s="3"/>
      <c r="F423" s="3">
        <v>18.861350000000002</v>
      </c>
      <c r="G423" s="3">
        <v>1.7128874000000001</v>
      </c>
      <c r="H423" s="3">
        <v>1.1776</v>
      </c>
      <c r="I423" s="3">
        <v>70203</v>
      </c>
      <c r="J423" s="3">
        <v>91723</v>
      </c>
      <c r="K423" s="3">
        <v>1782</v>
      </c>
      <c r="L423" s="3">
        <v>25</v>
      </c>
    </row>
    <row r="424" spans="1:12" x14ac:dyDescent="0.25">
      <c r="A424" s="3">
        <v>423</v>
      </c>
      <c r="B424" s="3">
        <v>6931</v>
      </c>
      <c r="C424" s="3">
        <v>510595.96</v>
      </c>
      <c r="D424" s="3">
        <v>224543.79</v>
      </c>
      <c r="E424" s="3"/>
      <c r="F424" s="3">
        <v>14.578056</v>
      </c>
      <c r="G424" s="3">
        <v>4.3725E-2</v>
      </c>
      <c r="H424" s="3">
        <v>2.1106249000000001E-2</v>
      </c>
      <c r="I424" s="3"/>
      <c r="J424" s="3"/>
      <c r="K424" s="3">
        <v>17842</v>
      </c>
      <c r="L424" s="3">
        <v>25</v>
      </c>
    </row>
    <row r="425" spans="1:12" x14ac:dyDescent="0.25">
      <c r="A425" s="3">
        <v>424</v>
      </c>
      <c r="B425" s="3">
        <v>9446</v>
      </c>
      <c r="C425" s="3">
        <v>506898.4</v>
      </c>
      <c r="D425" s="3">
        <v>227851.09</v>
      </c>
      <c r="E425" s="3"/>
      <c r="F425" s="3">
        <v>26.570554999999999</v>
      </c>
      <c r="G425" s="3">
        <v>5.6493748000000003E-2</v>
      </c>
      <c r="H425" s="3">
        <v>2.0667124000000001</v>
      </c>
      <c r="I425" s="3"/>
      <c r="J425" s="3"/>
      <c r="K425" s="3">
        <v>1782</v>
      </c>
      <c r="L425" s="3">
        <v>25</v>
      </c>
    </row>
    <row r="426" spans="1:12" x14ac:dyDescent="0.25">
      <c r="A426" s="3">
        <v>425</v>
      </c>
      <c r="B426" s="3" t="s">
        <v>241</v>
      </c>
      <c r="C426" s="3">
        <v>535478.49</v>
      </c>
      <c r="D426" s="3">
        <v>251392.44</v>
      </c>
      <c r="E426" s="3">
        <v>50</v>
      </c>
      <c r="F426" s="3">
        <v>264.70949999999999</v>
      </c>
      <c r="G426" s="3">
        <v>40.607080000000003</v>
      </c>
      <c r="H426" s="3">
        <v>0.90924996000000002</v>
      </c>
      <c r="I426" s="3">
        <v>32926</v>
      </c>
      <c r="J426" s="3">
        <v>10909</v>
      </c>
      <c r="K426" s="3">
        <v>189611</v>
      </c>
      <c r="L426" s="3">
        <v>25</v>
      </c>
    </row>
    <row r="427" spans="1:12" x14ac:dyDescent="0.25">
      <c r="A427" s="3">
        <v>426</v>
      </c>
      <c r="B427" s="3">
        <v>9969</v>
      </c>
      <c r="C427" s="3">
        <v>536417.76</v>
      </c>
      <c r="D427" s="3">
        <v>250936.04</v>
      </c>
      <c r="E427" s="3"/>
      <c r="F427" s="3">
        <v>9.4920310000000008</v>
      </c>
      <c r="G427" s="3">
        <v>0</v>
      </c>
      <c r="H427" s="3">
        <v>3.9082186000000001</v>
      </c>
      <c r="I427" s="3"/>
      <c r="J427" s="3"/>
      <c r="K427" s="3">
        <v>189611</v>
      </c>
      <c r="L427" s="3">
        <v>25</v>
      </c>
    </row>
    <row r="428" spans="1:12" x14ac:dyDescent="0.25">
      <c r="A428" s="3">
        <v>427</v>
      </c>
      <c r="B428" s="3">
        <v>7015</v>
      </c>
      <c r="C428" s="3">
        <v>536675.73</v>
      </c>
      <c r="D428" s="3">
        <v>250869.89</v>
      </c>
      <c r="E428" s="3"/>
      <c r="F428" s="3">
        <v>1593.6692</v>
      </c>
      <c r="G428" s="3">
        <v>0</v>
      </c>
      <c r="H428" s="3">
        <v>0.33713123</v>
      </c>
      <c r="I428" s="3"/>
      <c r="J428" s="3"/>
      <c r="K428" s="3">
        <v>189611</v>
      </c>
      <c r="L428" s="3">
        <v>25</v>
      </c>
    </row>
    <row r="429" spans="1:12" x14ac:dyDescent="0.25">
      <c r="A429" s="3">
        <v>428</v>
      </c>
      <c r="B429" s="3" t="s">
        <v>242</v>
      </c>
      <c r="C429" s="3">
        <v>525768.26</v>
      </c>
      <c r="D429" s="3">
        <v>267975.24</v>
      </c>
      <c r="E429" s="3"/>
      <c r="F429" s="3">
        <v>227.16651999999999</v>
      </c>
      <c r="G429" s="3">
        <v>1.20187495E-2</v>
      </c>
      <c r="H429" s="3">
        <v>0.49251872000000002</v>
      </c>
      <c r="I429" s="3">
        <v>163061</v>
      </c>
      <c r="J429" s="3">
        <v>10335</v>
      </c>
      <c r="K429" s="3">
        <v>187794</v>
      </c>
      <c r="L429" s="3">
        <v>25</v>
      </c>
    </row>
    <row r="430" spans="1:12" x14ac:dyDescent="0.25">
      <c r="A430" s="3">
        <v>429</v>
      </c>
      <c r="B430" s="3" t="s">
        <v>243</v>
      </c>
      <c r="C430" s="3">
        <v>522613.1</v>
      </c>
      <c r="D430" s="3">
        <v>268193.52</v>
      </c>
      <c r="E430" s="3"/>
      <c r="F430" s="3">
        <v>5.8941559999999997</v>
      </c>
      <c r="G430" s="3">
        <v>4.9418746999999999E-2</v>
      </c>
      <c r="H430" s="3">
        <v>9.8632179999999998</v>
      </c>
      <c r="I430" s="3">
        <v>116081</v>
      </c>
      <c r="J430" s="3">
        <v>91846</v>
      </c>
      <c r="K430" s="3">
        <v>187794</v>
      </c>
      <c r="L430" s="3">
        <v>25</v>
      </c>
    </row>
    <row r="431" spans="1:12" x14ac:dyDescent="0.25">
      <c r="A431" s="3">
        <v>430</v>
      </c>
      <c r="B431" s="3" t="s">
        <v>242</v>
      </c>
      <c r="C431" s="3">
        <v>524551.17000000004</v>
      </c>
      <c r="D431" s="3">
        <v>267823.09999999998</v>
      </c>
      <c r="E431" s="3"/>
      <c r="F431" s="3">
        <v>72.74579</v>
      </c>
      <c r="G431" s="3">
        <v>2.7643561000000001</v>
      </c>
      <c r="H431" s="3">
        <v>5.3450312999999996</v>
      </c>
      <c r="I431" s="3">
        <v>163061</v>
      </c>
      <c r="J431" s="3">
        <v>91848</v>
      </c>
      <c r="K431" s="3">
        <v>187794</v>
      </c>
      <c r="L431" s="3">
        <v>25</v>
      </c>
    </row>
    <row r="432" spans="1:12" x14ac:dyDescent="0.25">
      <c r="A432" s="3">
        <v>431</v>
      </c>
      <c r="B432" s="3" t="s">
        <v>244</v>
      </c>
      <c r="C432" s="3">
        <v>524253.52</v>
      </c>
      <c r="D432" s="3">
        <v>263053.98</v>
      </c>
      <c r="E432" s="3"/>
      <c r="F432" s="3">
        <v>531.72437000000002</v>
      </c>
      <c r="G432" s="3">
        <v>2.5662313000000001</v>
      </c>
      <c r="H432" s="3">
        <v>0.19710623999999999</v>
      </c>
      <c r="I432" s="3">
        <v>50992</v>
      </c>
      <c r="J432" s="3">
        <v>91847</v>
      </c>
      <c r="K432" s="3">
        <v>1878959</v>
      </c>
      <c r="L432" s="3">
        <v>25</v>
      </c>
    </row>
    <row r="433" spans="1:12" x14ac:dyDescent="0.25">
      <c r="A433" s="3">
        <v>432</v>
      </c>
      <c r="B433" s="3" t="s">
        <v>245</v>
      </c>
      <c r="C433" s="3">
        <v>525528.81000000006</v>
      </c>
      <c r="D433" s="3">
        <v>255276.53</v>
      </c>
      <c r="E433" s="3"/>
      <c r="F433" s="3">
        <v>113.329185</v>
      </c>
      <c r="G433" s="3">
        <v>2.0501499999999999</v>
      </c>
      <c r="H433" s="3">
        <v>2.1132061000000002</v>
      </c>
      <c r="I433" s="3">
        <v>18700</v>
      </c>
      <c r="J433" s="3">
        <v>40091</v>
      </c>
      <c r="K433" s="3">
        <v>1878986</v>
      </c>
      <c r="L433" s="3">
        <v>25</v>
      </c>
    </row>
    <row r="434" spans="1:12" x14ac:dyDescent="0.25">
      <c r="A434" s="3">
        <v>433</v>
      </c>
      <c r="B434" s="3">
        <v>12311</v>
      </c>
      <c r="C434" s="3">
        <v>524859.41</v>
      </c>
      <c r="D434" s="3">
        <v>256054.41</v>
      </c>
      <c r="E434" s="3"/>
      <c r="F434" s="3">
        <v>37.118805000000002</v>
      </c>
      <c r="G434" s="3">
        <v>8.0312499999999995E-2</v>
      </c>
      <c r="H434" s="3">
        <v>4.1704689999999998</v>
      </c>
      <c r="I434" s="3"/>
      <c r="J434" s="3"/>
      <c r="K434" s="3">
        <v>1878986</v>
      </c>
      <c r="L434" s="3">
        <v>25</v>
      </c>
    </row>
    <row r="435" spans="1:12" x14ac:dyDescent="0.25">
      <c r="A435" s="3">
        <v>434</v>
      </c>
      <c r="B435" s="3">
        <v>9279</v>
      </c>
      <c r="C435" s="3">
        <v>524740.35</v>
      </c>
      <c r="D435" s="3">
        <v>256366.62</v>
      </c>
      <c r="E435" s="3"/>
      <c r="F435" s="3">
        <v>9.4589499999999997</v>
      </c>
      <c r="G435" s="3">
        <v>0</v>
      </c>
      <c r="H435" s="3">
        <v>5.5124998000000001E-2</v>
      </c>
      <c r="I435" s="3"/>
      <c r="J435" s="3"/>
      <c r="K435" s="3">
        <v>1878986</v>
      </c>
      <c r="L435" s="3">
        <v>25</v>
      </c>
    </row>
    <row r="436" spans="1:12" x14ac:dyDescent="0.25">
      <c r="A436" s="3">
        <v>435</v>
      </c>
      <c r="B436" s="3">
        <v>4796</v>
      </c>
      <c r="C436" s="3">
        <v>524626.57999999996</v>
      </c>
      <c r="D436" s="3">
        <v>256440.7</v>
      </c>
      <c r="E436" s="3"/>
      <c r="F436" s="3">
        <v>1.6193875</v>
      </c>
      <c r="G436" s="3">
        <v>0</v>
      </c>
      <c r="H436" s="3">
        <v>1.5131250000000001E-2</v>
      </c>
      <c r="I436" s="3"/>
      <c r="J436" s="3"/>
      <c r="K436" s="3">
        <v>1878986</v>
      </c>
      <c r="L436" s="3">
        <v>25</v>
      </c>
    </row>
    <row r="437" spans="1:12" x14ac:dyDescent="0.25">
      <c r="A437" s="3">
        <v>436</v>
      </c>
      <c r="B437" s="3">
        <v>6160</v>
      </c>
      <c r="C437" s="3">
        <v>524576.31000000006</v>
      </c>
      <c r="D437" s="3">
        <v>256406.31</v>
      </c>
      <c r="E437" s="3"/>
      <c r="F437" s="3">
        <v>1.6077562999999999</v>
      </c>
      <c r="G437" s="3">
        <v>0</v>
      </c>
      <c r="H437" s="3">
        <v>0.32177499999999998</v>
      </c>
      <c r="I437" s="3"/>
      <c r="J437" s="3"/>
      <c r="K437" s="3">
        <v>1878986</v>
      </c>
      <c r="L437" s="3">
        <v>25</v>
      </c>
    </row>
    <row r="438" spans="1:12" x14ac:dyDescent="0.25">
      <c r="A438" s="3">
        <v>437</v>
      </c>
      <c r="B438" s="3">
        <v>7562</v>
      </c>
      <c r="C438" s="3">
        <v>524522.06999999995</v>
      </c>
      <c r="D438" s="3">
        <v>256494.94</v>
      </c>
      <c r="E438" s="3"/>
      <c r="F438" s="3">
        <v>1.5393687</v>
      </c>
      <c r="G438" s="3">
        <v>0</v>
      </c>
      <c r="H438" s="3">
        <v>1.2711562000000001</v>
      </c>
      <c r="I438" s="3"/>
      <c r="J438" s="3"/>
      <c r="K438" s="3">
        <v>1878986</v>
      </c>
      <c r="L438" s="3">
        <v>25</v>
      </c>
    </row>
    <row r="439" spans="1:12" x14ac:dyDescent="0.25">
      <c r="A439" s="3">
        <v>438</v>
      </c>
      <c r="B439" s="3">
        <v>7337</v>
      </c>
      <c r="C439" s="3">
        <v>524151.65</v>
      </c>
      <c r="D439" s="3">
        <v>257160.37</v>
      </c>
      <c r="E439" s="3"/>
      <c r="F439" s="3">
        <v>8.1572560000000003</v>
      </c>
      <c r="G439" s="3">
        <v>0.13329999000000001</v>
      </c>
      <c r="H439" s="3">
        <v>8.7888059999999992</v>
      </c>
      <c r="I439" s="3"/>
      <c r="J439" s="3"/>
      <c r="K439" s="3">
        <v>1878986</v>
      </c>
      <c r="L439" s="3">
        <v>25</v>
      </c>
    </row>
    <row r="440" spans="1:12" x14ac:dyDescent="0.25">
      <c r="A440" s="3">
        <v>439</v>
      </c>
      <c r="B440" s="3">
        <v>6888</v>
      </c>
      <c r="C440" s="3">
        <v>524053.76000000001</v>
      </c>
      <c r="D440" s="3">
        <v>257448.77</v>
      </c>
      <c r="E440" s="3"/>
      <c r="F440" s="3">
        <v>6.1987370000000004</v>
      </c>
      <c r="G440" s="3">
        <v>3.8006249999999998E-2</v>
      </c>
      <c r="H440" s="3">
        <v>7.6683187000000004</v>
      </c>
      <c r="I440" s="3"/>
      <c r="J440" s="3"/>
      <c r="K440" s="3">
        <v>1878986</v>
      </c>
      <c r="L440" s="3">
        <v>25</v>
      </c>
    </row>
    <row r="441" spans="1:12" x14ac:dyDescent="0.25">
      <c r="A441" s="3">
        <v>440</v>
      </c>
      <c r="B441" s="3">
        <v>8948</v>
      </c>
      <c r="C441" s="3">
        <v>523905.59</v>
      </c>
      <c r="D441" s="3">
        <v>257573.12</v>
      </c>
      <c r="E441" s="3"/>
      <c r="F441" s="3">
        <v>7.8335246999999999</v>
      </c>
      <c r="G441" s="3">
        <v>0.87452494999999997</v>
      </c>
      <c r="H441" s="3">
        <v>3.4325000000000001E-2</v>
      </c>
      <c r="I441" s="3"/>
      <c r="J441" s="3"/>
      <c r="K441" s="3">
        <v>1878986</v>
      </c>
      <c r="L441" s="3">
        <v>25</v>
      </c>
    </row>
    <row r="442" spans="1:12" x14ac:dyDescent="0.25">
      <c r="A442" s="3">
        <v>441</v>
      </c>
      <c r="B442" s="3" t="s">
        <v>246</v>
      </c>
      <c r="C442" s="3">
        <v>531033.48</v>
      </c>
      <c r="D442" s="3">
        <v>240238.91</v>
      </c>
      <c r="E442" s="3"/>
      <c r="F442" s="3">
        <v>4.7448810000000003</v>
      </c>
      <c r="G442" s="3">
        <v>1.4392624999999999</v>
      </c>
      <c r="H442" s="3">
        <v>1.3031249999999999E-2</v>
      </c>
      <c r="I442" s="3">
        <v>18510</v>
      </c>
      <c r="J442" s="3"/>
      <c r="K442" s="3">
        <v>1896322</v>
      </c>
      <c r="L442" s="3">
        <v>25</v>
      </c>
    </row>
    <row r="443" spans="1:12" x14ac:dyDescent="0.25">
      <c r="A443" s="3">
        <v>442</v>
      </c>
      <c r="B443" s="3" t="s">
        <v>247</v>
      </c>
      <c r="C443" s="3">
        <v>527236.69999999995</v>
      </c>
      <c r="D443" s="3">
        <v>245881.16</v>
      </c>
      <c r="E443" s="3"/>
      <c r="F443" s="3">
        <v>102.80825</v>
      </c>
      <c r="G443" s="3">
        <v>4.0653123999999998</v>
      </c>
      <c r="H443" s="3">
        <v>0.102474995</v>
      </c>
      <c r="I443" s="3">
        <v>43800</v>
      </c>
      <c r="J443" s="3">
        <v>90336</v>
      </c>
      <c r="K443" s="3">
        <v>189629</v>
      </c>
      <c r="L443" s="3">
        <v>25</v>
      </c>
    </row>
    <row r="444" spans="1:12" x14ac:dyDescent="0.25">
      <c r="A444" s="3">
        <v>443</v>
      </c>
      <c r="B444" s="3" t="s">
        <v>248</v>
      </c>
      <c r="C444" s="3">
        <v>529479.05000000005</v>
      </c>
      <c r="D444" s="3">
        <v>240867.3</v>
      </c>
      <c r="E444" s="3"/>
      <c r="F444" s="3">
        <v>11.031825</v>
      </c>
      <c r="G444" s="3">
        <v>2.9947813000000001</v>
      </c>
      <c r="H444" s="3">
        <v>3.3483999</v>
      </c>
      <c r="I444" s="3">
        <v>115867</v>
      </c>
      <c r="J444" s="3">
        <v>90338</v>
      </c>
      <c r="K444" s="3">
        <v>1896321</v>
      </c>
      <c r="L444" s="3">
        <v>25</v>
      </c>
    </row>
    <row r="445" spans="1:12" x14ac:dyDescent="0.25">
      <c r="A445" s="3">
        <v>444</v>
      </c>
      <c r="B445" s="3">
        <v>5894</v>
      </c>
      <c r="C445" s="3">
        <v>528261.96</v>
      </c>
      <c r="D445" s="3">
        <v>241303.86</v>
      </c>
      <c r="E445" s="3"/>
      <c r="F445" s="3">
        <v>24.325792</v>
      </c>
      <c r="G445" s="3">
        <v>0</v>
      </c>
      <c r="H445" s="3">
        <v>18.398924000000001</v>
      </c>
      <c r="I445" s="3"/>
      <c r="J445" s="3"/>
      <c r="K445" s="3">
        <v>1896321</v>
      </c>
      <c r="L445" s="3">
        <v>25</v>
      </c>
    </row>
    <row r="446" spans="1:12" x14ac:dyDescent="0.25">
      <c r="A446" s="3">
        <v>445</v>
      </c>
      <c r="B446" s="3" t="s">
        <v>249</v>
      </c>
      <c r="C446" s="3">
        <v>527031.65</v>
      </c>
      <c r="D446" s="3">
        <v>236508.28</v>
      </c>
      <c r="E446" s="3"/>
      <c r="F446" s="3">
        <v>15.202349999999999</v>
      </c>
      <c r="G446" s="3">
        <v>3.2449625000000002</v>
      </c>
      <c r="H446" s="3">
        <v>1.0608624</v>
      </c>
      <c r="I446" s="3">
        <v>70321</v>
      </c>
      <c r="J446" s="3"/>
      <c r="K446" s="3">
        <v>1896341</v>
      </c>
      <c r="L446" s="3">
        <v>25</v>
      </c>
    </row>
    <row r="447" spans="1:12" x14ac:dyDescent="0.25">
      <c r="A447" s="3">
        <v>446</v>
      </c>
      <c r="B447" s="3">
        <v>8014</v>
      </c>
      <c r="C447" s="3">
        <v>525609.51</v>
      </c>
      <c r="D447" s="3">
        <v>235569</v>
      </c>
      <c r="E447" s="3"/>
      <c r="F447" s="3">
        <v>13.5692</v>
      </c>
      <c r="G447" s="3">
        <v>0</v>
      </c>
      <c r="H447" s="3">
        <v>0.34913123000000001</v>
      </c>
      <c r="I447" s="3"/>
      <c r="J447" s="3"/>
      <c r="K447" s="3">
        <v>1896341</v>
      </c>
      <c r="L447" s="3">
        <v>25</v>
      </c>
    </row>
    <row r="448" spans="1:12" x14ac:dyDescent="0.25">
      <c r="A448" s="3">
        <v>447</v>
      </c>
      <c r="B448" s="3" t="s">
        <v>250</v>
      </c>
      <c r="C448" s="3">
        <v>521614.29</v>
      </c>
      <c r="D448" s="3">
        <v>236137.86</v>
      </c>
      <c r="E448" s="3"/>
      <c r="F448" s="3">
        <v>12.605093</v>
      </c>
      <c r="G448" s="3">
        <v>1.8641186999999999</v>
      </c>
      <c r="H448" s="3">
        <v>3.7196999000000002</v>
      </c>
      <c r="I448" s="3">
        <v>201237</v>
      </c>
      <c r="J448" s="3">
        <v>91833</v>
      </c>
      <c r="K448" s="3">
        <v>189649</v>
      </c>
      <c r="L448" s="3">
        <v>25</v>
      </c>
    </row>
    <row r="449" spans="1:12" x14ac:dyDescent="0.25">
      <c r="A449" s="3">
        <v>448</v>
      </c>
      <c r="B449" s="3" t="s">
        <v>156</v>
      </c>
      <c r="C449" s="3">
        <v>520317.83</v>
      </c>
      <c r="D449" s="3">
        <v>235330.88</v>
      </c>
      <c r="E449" s="3"/>
      <c r="F449" s="3">
        <v>26.080061000000001</v>
      </c>
      <c r="G449" s="3">
        <v>1.7218624</v>
      </c>
      <c r="H449" s="3">
        <v>1.5625E-4</v>
      </c>
      <c r="I449" s="3">
        <v>33560</v>
      </c>
      <c r="J449" s="3">
        <v>91830</v>
      </c>
      <c r="K449" s="3">
        <v>189649</v>
      </c>
      <c r="L449" s="3">
        <v>25</v>
      </c>
    </row>
    <row r="450" spans="1:12" x14ac:dyDescent="0.25">
      <c r="A450" s="3">
        <v>449</v>
      </c>
      <c r="B450" s="3" t="s">
        <v>251</v>
      </c>
      <c r="C450" s="3">
        <v>525120.03</v>
      </c>
      <c r="D450" s="3">
        <v>245087.41</v>
      </c>
      <c r="E450" s="3"/>
      <c r="F450" s="3">
        <v>11.748512</v>
      </c>
      <c r="G450" s="3">
        <v>1.891375</v>
      </c>
      <c r="H450" s="3">
        <v>10.211306</v>
      </c>
      <c r="I450" s="3">
        <v>137163</v>
      </c>
      <c r="J450" s="3">
        <v>91829</v>
      </c>
      <c r="K450" s="3">
        <v>189629</v>
      </c>
      <c r="L450" s="3">
        <v>25</v>
      </c>
    </row>
    <row r="451" spans="1:12" x14ac:dyDescent="0.25">
      <c r="A451" s="3">
        <v>450</v>
      </c>
      <c r="B451" s="3" t="s">
        <v>252</v>
      </c>
      <c r="C451" s="3">
        <v>525206.02</v>
      </c>
      <c r="D451" s="3">
        <v>242064.54</v>
      </c>
      <c r="E451" s="3"/>
      <c r="F451" s="3">
        <v>39.747013000000003</v>
      </c>
      <c r="G451" s="3">
        <v>14.40625</v>
      </c>
      <c r="H451" s="3">
        <v>123.1926</v>
      </c>
      <c r="I451" s="3">
        <v>63745</v>
      </c>
      <c r="J451" s="3">
        <v>10913</v>
      </c>
      <c r="K451" s="3">
        <v>1896272</v>
      </c>
      <c r="L451" s="3">
        <v>25</v>
      </c>
    </row>
    <row r="452" spans="1:12" x14ac:dyDescent="0.25">
      <c r="A452" s="3">
        <v>451</v>
      </c>
      <c r="B452" s="3" t="s">
        <v>253</v>
      </c>
      <c r="C452" s="3">
        <v>525278.78</v>
      </c>
      <c r="D452" s="3">
        <v>241383.23</v>
      </c>
      <c r="E452" s="3"/>
      <c r="F452" s="3">
        <v>11.873862000000001</v>
      </c>
      <c r="G452" s="3">
        <v>2.0279999000000002</v>
      </c>
      <c r="H452" s="3">
        <v>7.4374997E-3</v>
      </c>
      <c r="I452" s="3">
        <v>50977</v>
      </c>
      <c r="J452" s="3">
        <v>90337</v>
      </c>
      <c r="K452" s="3">
        <v>1896272</v>
      </c>
      <c r="L452" s="3">
        <v>25</v>
      </c>
    </row>
    <row r="453" spans="1:12" x14ac:dyDescent="0.25">
      <c r="A453" s="3">
        <v>452</v>
      </c>
      <c r="B453" s="3" t="s">
        <v>254</v>
      </c>
      <c r="C453" s="3">
        <v>525662.43000000005</v>
      </c>
      <c r="D453" s="3">
        <v>241012.82</v>
      </c>
      <c r="E453" s="3"/>
      <c r="F453" s="3">
        <v>12.663975000000001</v>
      </c>
      <c r="G453" s="3">
        <v>0</v>
      </c>
      <c r="H453" s="3">
        <v>4.5946559999999996</v>
      </c>
      <c r="I453" s="3">
        <v>164510</v>
      </c>
      <c r="J453" s="3">
        <v>90342</v>
      </c>
      <c r="K453" s="3">
        <v>1896272</v>
      </c>
      <c r="L453" s="3">
        <v>25</v>
      </c>
    </row>
    <row r="454" spans="1:12" x14ac:dyDescent="0.25">
      <c r="A454" s="3">
        <v>453</v>
      </c>
      <c r="B454" s="3" t="s">
        <v>255</v>
      </c>
      <c r="C454" s="3">
        <v>525351.54</v>
      </c>
      <c r="D454" s="3">
        <v>240219.07</v>
      </c>
      <c r="E454" s="3">
        <v>32</v>
      </c>
      <c r="F454" s="3">
        <v>51.283707</v>
      </c>
      <c r="G454" s="3">
        <v>26.777443000000002</v>
      </c>
      <c r="H454" s="3">
        <v>201.96475000000001</v>
      </c>
      <c r="I454" s="3">
        <v>79531</v>
      </c>
      <c r="J454" s="3">
        <v>10912</v>
      </c>
      <c r="K454" s="3">
        <v>1896272</v>
      </c>
      <c r="L454" s="3">
        <v>25</v>
      </c>
    </row>
    <row r="455" spans="1:12" x14ac:dyDescent="0.25">
      <c r="A455" s="3">
        <v>454</v>
      </c>
      <c r="B455" s="3" t="s">
        <v>256</v>
      </c>
      <c r="C455" s="3">
        <v>523433.31</v>
      </c>
      <c r="D455" s="3">
        <v>244134.91</v>
      </c>
      <c r="E455" s="3">
        <v>166</v>
      </c>
      <c r="F455" s="3">
        <v>283.86144999999999</v>
      </c>
      <c r="G455" s="3">
        <v>129.76407</v>
      </c>
      <c r="H455" s="3">
        <v>1.1017812</v>
      </c>
      <c r="I455" s="3">
        <v>70114</v>
      </c>
      <c r="J455" s="3">
        <v>10911</v>
      </c>
      <c r="K455" s="3">
        <v>1896279</v>
      </c>
      <c r="L455" s="3">
        <v>25</v>
      </c>
    </row>
    <row r="456" spans="1:12" x14ac:dyDescent="0.25">
      <c r="A456" s="3">
        <v>455</v>
      </c>
      <c r="B456" s="3" t="s">
        <v>257</v>
      </c>
      <c r="C456" s="3">
        <v>521032.21</v>
      </c>
      <c r="D456" s="3">
        <v>242666.47</v>
      </c>
      <c r="E456" s="3">
        <v>261</v>
      </c>
      <c r="F456" s="3">
        <v>421.82960000000003</v>
      </c>
      <c r="G456" s="3">
        <v>227.69502</v>
      </c>
      <c r="H456" s="3">
        <v>6.2307563000000004</v>
      </c>
      <c r="I456" s="3">
        <v>70322</v>
      </c>
      <c r="J456" s="3">
        <v>10910</v>
      </c>
      <c r="K456" s="3">
        <v>189623</v>
      </c>
      <c r="L456" s="3">
        <v>25</v>
      </c>
    </row>
    <row r="457" spans="1:12" x14ac:dyDescent="0.25">
      <c r="A457" s="3">
        <v>456</v>
      </c>
      <c r="B457" s="3" t="s">
        <v>258</v>
      </c>
      <c r="C457" s="3">
        <v>522837.99</v>
      </c>
      <c r="D457" s="3">
        <v>245960.54</v>
      </c>
      <c r="E457" s="3">
        <v>38</v>
      </c>
      <c r="F457" s="3">
        <v>60.247368000000002</v>
      </c>
      <c r="G457" s="3">
        <v>25.134256000000001</v>
      </c>
      <c r="H457" s="3">
        <v>2.5182373999999998</v>
      </c>
      <c r="I457" s="3">
        <v>164223</v>
      </c>
      <c r="J457" s="3">
        <v>10914</v>
      </c>
      <c r="K457" s="3">
        <v>189629</v>
      </c>
      <c r="L457" s="3">
        <v>25</v>
      </c>
    </row>
    <row r="458" spans="1:12" x14ac:dyDescent="0.25">
      <c r="A458" s="3">
        <v>457</v>
      </c>
      <c r="B458" s="3">
        <v>9192</v>
      </c>
      <c r="C458" s="3">
        <v>523069.5</v>
      </c>
      <c r="D458" s="3">
        <v>255214.36</v>
      </c>
      <c r="E458" s="3"/>
      <c r="F458" s="3">
        <v>6.2268499999999998</v>
      </c>
      <c r="G458" s="3">
        <v>1.4831250000000001E-2</v>
      </c>
      <c r="H458" s="3">
        <v>0.52891250000000001</v>
      </c>
      <c r="I458" s="3"/>
      <c r="J458" s="3"/>
      <c r="K458" s="3">
        <v>1878983</v>
      </c>
      <c r="L458" s="3">
        <v>25</v>
      </c>
    </row>
    <row r="459" spans="1:12" x14ac:dyDescent="0.25">
      <c r="A459" s="3">
        <v>458</v>
      </c>
      <c r="B459" s="3">
        <v>8475</v>
      </c>
      <c r="C459" s="3">
        <v>523095.96</v>
      </c>
      <c r="D459" s="3">
        <v>254996.07</v>
      </c>
      <c r="E459" s="3"/>
      <c r="F459" s="3">
        <v>12.650344</v>
      </c>
      <c r="G459" s="3">
        <v>0</v>
      </c>
      <c r="H459" s="3">
        <v>0.19301249000000001</v>
      </c>
      <c r="I459" s="3"/>
      <c r="J459" s="3"/>
      <c r="K459" s="3">
        <v>1878983</v>
      </c>
      <c r="L459" s="3">
        <v>25</v>
      </c>
    </row>
    <row r="460" spans="1:12" x14ac:dyDescent="0.25">
      <c r="A460" s="3">
        <v>459</v>
      </c>
      <c r="B460" s="3">
        <v>11505</v>
      </c>
      <c r="C460" s="3">
        <v>520382.66</v>
      </c>
      <c r="D460" s="3">
        <v>253305.38</v>
      </c>
      <c r="E460" s="3"/>
      <c r="F460" s="3">
        <v>17.775493999999998</v>
      </c>
      <c r="G460" s="3">
        <v>5.0136560000000001</v>
      </c>
      <c r="H460" s="3">
        <v>5.6606247999999998E-2</v>
      </c>
      <c r="I460" s="3"/>
      <c r="J460" s="3"/>
      <c r="K460" s="3">
        <v>1878981</v>
      </c>
      <c r="L460" s="3">
        <v>25</v>
      </c>
    </row>
    <row r="461" spans="1:12" x14ac:dyDescent="0.25">
      <c r="A461" s="3">
        <v>460</v>
      </c>
      <c r="B461" s="3">
        <v>7218</v>
      </c>
      <c r="C461" s="3">
        <v>520065.16</v>
      </c>
      <c r="D461" s="3">
        <v>253278.93</v>
      </c>
      <c r="E461" s="3"/>
      <c r="F461" s="3">
        <v>1303.9247</v>
      </c>
      <c r="G461" s="3">
        <v>47.121429999999997</v>
      </c>
      <c r="H461" s="3">
        <v>153.04347000000001</v>
      </c>
      <c r="I461" s="3"/>
      <c r="J461" s="3"/>
      <c r="K461" s="3">
        <v>1878981</v>
      </c>
      <c r="L461" s="3">
        <v>25</v>
      </c>
    </row>
    <row r="462" spans="1:12" x14ac:dyDescent="0.25">
      <c r="A462" s="3">
        <v>461</v>
      </c>
      <c r="B462" s="3">
        <v>10257</v>
      </c>
      <c r="C462" s="3">
        <v>519901.11</v>
      </c>
      <c r="D462" s="3">
        <v>253284.22</v>
      </c>
      <c r="E462" s="3"/>
      <c r="F462" s="3">
        <v>9.9598370000000003</v>
      </c>
      <c r="G462" s="3">
        <v>0.94974375</v>
      </c>
      <c r="H462" s="3">
        <v>14.669843999999999</v>
      </c>
      <c r="I462" s="3"/>
      <c r="J462" s="3"/>
      <c r="K462" s="3">
        <v>1878981</v>
      </c>
      <c r="L462" s="3">
        <v>25</v>
      </c>
    </row>
    <row r="463" spans="1:12" x14ac:dyDescent="0.25">
      <c r="A463" s="3">
        <v>462</v>
      </c>
      <c r="B463" s="3">
        <v>5632</v>
      </c>
      <c r="C463" s="3">
        <v>519110.01</v>
      </c>
      <c r="D463" s="3">
        <v>253175.74</v>
      </c>
      <c r="E463" s="3"/>
      <c r="F463" s="3">
        <v>8.6051000000000002</v>
      </c>
      <c r="G463" s="3">
        <v>0</v>
      </c>
      <c r="H463" s="3">
        <v>72.007409999999993</v>
      </c>
      <c r="I463" s="3"/>
      <c r="J463" s="3"/>
      <c r="K463" s="3">
        <v>1878981</v>
      </c>
      <c r="L463" s="3">
        <v>25</v>
      </c>
    </row>
    <row r="464" spans="1:12" x14ac:dyDescent="0.25">
      <c r="A464" s="3">
        <v>463</v>
      </c>
      <c r="B464" s="3">
        <v>10616</v>
      </c>
      <c r="C464" s="3">
        <v>518251.43</v>
      </c>
      <c r="D464" s="3">
        <v>251522.09</v>
      </c>
      <c r="E464" s="3"/>
      <c r="F464" s="3">
        <v>9.6107809999999994</v>
      </c>
      <c r="G464" s="3">
        <v>2.2542186000000002</v>
      </c>
      <c r="H464" s="3">
        <v>7.4301810000000001</v>
      </c>
      <c r="I464" s="3"/>
      <c r="J464" s="3"/>
      <c r="K464" s="3">
        <v>1878982</v>
      </c>
      <c r="L464" s="3">
        <v>25</v>
      </c>
    </row>
    <row r="465" spans="1:12" x14ac:dyDescent="0.25">
      <c r="A465" s="3">
        <v>464</v>
      </c>
      <c r="B465" s="3">
        <v>8372</v>
      </c>
      <c r="C465" s="3">
        <v>518059.61</v>
      </c>
      <c r="D465" s="3">
        <v>251688.78</v>
      </c>
      <c r="E465" s="3"/>
      <c r="F465" s="3">
        <v>6.4632810000000003</v>
      </c>
      <c r="G465" s="3">
        <v>0.71018124000000005</v>
      </c>
      <c r="H465" s="3">
        <v>45.813049999999997</v>
      </c>
      <c r="I465" s="3"/>
      <c r="J465" s="3"/>
      <c r="K465" s="3">
        <v>1878982</v>
      </c>
      <c r="L465" s="3">
        <v>25</v>
      </c>
    </row>
    <row r="466" spans="1:12" x14ac:dyDescent="0.25">
      <c r="A466" s="3">
        <v>465</v>
      </c>
      <c r="B466" s="3">
        <v>6282</v>
      </c>
      <c r="C466" s="3">
        <v>517896.89</v>
      </c>
      <c r="D466" s="3">
        <v>251655.7</v>
      </c>
      <c r="E466" s="3"/>
      <c r="F466" s="3">
        <v>1.6172561999999999</v>
      </c>
      <c r="G466" s="3">
        <v>0.27984999999999999</v>
      </c>
      <c r="H466" s="3">
        <v>0.49178749999999999</v>
      </c>
      <c r="I466" s="3"/>
      <c r="J466" s="3"/>
      <c r="K466" s="3">
        <v>1878982</v>
      </c>
      <c r="L466" s="3">
        <v>25</v>
      </c>
    </row>
    <row r="467" spans="1:12" x14ac:dyDescent="0.25">
      <c r="A467" s="3">
        <v>466</v>
      </c>
      <c r="B467" s="3">
        <v>9356</v>
      </c>
      <c r="C467" s="3">
        <v>517744.75</v>
      </c>
      <c r="D467" s="3">
        <v>251654.38</v>
      </c>
      <c r="E467" s="3"/>
      <c r="F467" s="3">
        <v>6.4195184999999997</v>
      </c>
      <c r="G467" s="3">
        <v>1.4719625000000001</v>
      </c>
      <c r="H467" s="3">
        <v>3.6124999999999998E-3</v>
      </c>
      <c r="I467" s="3"/>
      <c r="J467" s="3"/>
      <c r="K467" s="3">
        <v>1878982</v>
      </c>
      <c r="L467" s="3">
        <v>25</v>
      </c>
    </row>
    <row r="468" spans="1:12" x14ac:dyDescent="0.25">
      <c r="A468" s="3">
        <v>467</v>
      </c>
      <c r="B468" s="3">
        <v>7156</v>
      </c>
      <c r="C468" s="3">
        <v>517560.87</v>
      </c>
      <c r="D468" s="3">
        <v>251686.13</v>
      </c>
      <c r="E468" s="3"/>
      <c r="F468" s="3">
        <v>6.2319500000000003</v>
      </c>
      <c r="G468" s="3">
        <v>0.66254999999999997</v>
      </c>
      <c r="H468" s="3">
        <v>71.92962</v>
      </c>
      <c r="I468" s="3"/>
      <c r="J468" s="3"/>
      <c r="K468" s="3">
        <v>1878982</v>
      </c>
      <c r="L468" s="3">
        <v>25</v>
      </c>
    </row>
    <row r="469" spans="1:12" x14ac:dyDescent="0.25">
      <c r="A469" s="3">
        <v>468</v>
      </c>
      <c r="B469" s="3">
        <v>8002</v>
      </c>
      <c r="C469" s="3">
        <v>517321.42</v>
      </c>
      <c r="D469" s="3">
        <v>251842.23</v>
      </c>
      <c r="E469" s="3"/>
      <c r="F469" s="3">
        <v>5.1674623000000004</v>
      </c>
      <c r="G469" s="3">
        <v>0.76808125000000005</v>
      </c>
      <c r="H469" s="3">
        <v>33.158862999999997</v>
      </c>
      <c r="I469" s="3"/>
      <c r="J469" s="3"/>
      <c r="K469" s="3">
        <v>1878982</v>
      </c>
      <c r="L469" s="3">
        <v>25</v>
      </c>
    </row>
    <row r="470" spans="1:12" x14ac:dyDescent="0.25">
      <c r="A470" s="3">
        <v>469</v>
      </c>
      <c r="B470" s="3">
        <v>10265</v>
      </c>
      <c r="C470" s="3">
        <v>516343.78</v>
      </c>
      <c r="D470" s="3">
        <v>251654.91</v>
      </c>
      <c r="E470" s="3"/>
      <c r="F470" s="3">
        <v>8.8759060000000005</v>
      </c>
      <c r="G470" s="3">
        <v>1.5794812</v>
      </c>
      <c r="H470" s="3">
        <v>0.411825</v>
      </c>
      <c r="I470" s="3"/>
      <c r="J470" s="3"/>
      <c r="K470" s="3">
        <v>1878981</v>
      </c>
      <c r="L470" s="3">
        <v>25</v>
      </c>
    </row>
    <row r="471" spans="1:12" x14ac:dyDescent="0.25">
      <c r="A471" s="3">
        <v>470</v>
      </c>
      <c r="B471" s="3">
        <v>8839</v>
      </c>
      <c r="C471" s="3">
        <v>516278.96</v>
      </c>
      <c r="D471" s="3">
        <v>251501.45</v>
      </c>
      <c r="E471" s="3"/>
      <c r="F471" s="3">
        <v>6.0724435000000003</v>
      </c>
      <c r="G471" s="3">
        <v>0.8782375</v>
      </c>
      <c r="H471" s="3">
        <v>9.9073499999999992</v>
      </c>
      <c r="I471" s="3"/>
      <c r="J471" s="3"/>
      <c r="K471" s="3">
        <v>1878981</v>
      </c>
      <c r="L471" s="3">
        <v>25</v>
      </c>
    </row>
    <row r="472" spans="1:12" x14ac:dyDescent="0.25">
      <c r="A472" s="3">
        <v>471</v>
      </c>
      <c r="B472" s="3">
        <v>10389</v>
      </c>
      <c r="C472" s="3">
        <v>516202.23</v>
      </c>
      <c r="D472" s="3">
        <v>251399.59</v>
      </c>
      <c r="E472" s="3"/>
      <c r="F472" s="3">
        <v>9.3878369999999993</v>
      </c>
      <c r="G472" s="3">
        <v>1.6934562</v>
      </c>
      <c r="H472" s="3">
        <v>10.067812</v>
      </c>
      <c r="I472" s="3"/>
      <c r="J472" s="3"/>
      <c r="K472" s="3">
        <v>1878981</v>
      </c>
      <c r="L472" s="3">
        <v>25</v>
      </c>
    </row>
    <row r="473" spans="1:12" x14ac:dyDescent="0.25">
      <c r="A473" s="3">
        <v>472</v>
      </c>
      <c r="B473" s="3">
        <v>9371</v>
      </c>
      <c r="C473" s="3">
        <v>16087.14</v>
      </c>
      <c r="D473" s="3">
        <v>251316.24</v>
      </c>
      <c r="E473" s="3"/>
      <c r="F473" s="3">
        <v>9.4553309999999993</v>
      </c>
      <c r="G473" s="3">
        <v>0.91721249999999999</v>
      </c>
      <c r="H473" s="3">
        <v>2.3355562999999999</v>
      </c>
      <c r="I473" s="3"/>
      <c r="J473" s="3"/>
      <c r="K473" s="3">
        <v>1878981</v>
      </c>
      <c r="L473" s="3">
        <v>25</v>
      </c>
    </row>
    <row r="474" spans="1:12" x14ac:dyDescent="0.25">
      <c r="A474" s="3">
        <v>473</v>
      </c>
      <c r="B474" s="3">
        <v>10022</v>
      </c>
      <c r="C474" s="3">
        <v>515974.69</v>
      </c>
      <c r="D474" s="3">
        <v>251304.34</v>
      </c>
      <c r="E474" s="3"/>
      <c r="F474" s="3">
        <v>8.7331179999999993</v>
      </c>
      <c r="G474" s="3">
        <v>1.4604062</v>
      </c>
      <c r="H474" s="3">
        <v>1.4627812</v>
      </c>
      <c r="I474" s="3"/>
      <c r="J474" s="3"/>
      <c r="K474" s="3">
        <v>1878981</v>
      </c>
      <c r="L474" s="3">
        <v>25</v>
      </c>
    </row>
    <row r="475" spans="1:12" x14ac:dyDescent="0.25">
      <c r="A475" s="3">
        <v>474</v>
      </c>
      <c r="B475" s="3">
        <v>3768</v>
      </c>
      <c r="C475" s="3">
        <v>515749.79</v>
      </c>
      <c r="D475" s="3">
        <v>251185.27</v>
      </c>
      <c r="E475" s="3"/>
      <c r="F475" s="3">
        <v>1.4860500000000001</v>
      </c>
      <c r="G475" s="3">
        <v>9.8587499999999995E-2</v>
      </c>
      <c r="H475" s="3">
        <v>12.387444</v>
      </c>
      <c r="I475" s="3"/>
      <c r="J475" s="3"/>
      <c r="K475" s="3">
        <v>1878981</v>
      </c>
      <c r="L475" s="3">
        <v>25</v>
      </c>
    </row>
    <row r="476" spans="1:12" x14ac:dyDescent="0.25">
      <c r="A476" s="3">
        <v>475</v>
      </c>
      <c r="B476" s="3">
        <v>1250</v>
      </c>
      <c r="C476" s="3">
        <v>515703.49</v>
      </c>
      <c r="D476" s="3">
        <v>251141.62</v>
      </c>
      <c r="E476" s="3"/>
      <c r="F476" s="3">
        <v>1588.5834</v>
      </c>
      <c r="G476" s="3">
        <v>3.4063310000000002</v>
      </c>
      <c r="H476" s="3">
        <v>247.23181</v>
      </c>
      <c r="I476" s="3"/>
      <c r="J476" s="3"/>
      <c r="K476" s="3">
        <v>1878981</v>
      </c>
      <c r="L476" s="3">
        <v>25</v>
      </c>
    </row>
    <row r="477" spans="1:12" x14ac:dyDescent="0.25">
      <c r="A477" s="3">
        <v>476</v>
      </c>
      <c r="B477" s="3" t="s">
        <v>259</v>
      </c>
      <c r="C477" s="3">
        <v>492541.82</v>
      </c>
      <c r="D477" s="3">
        <v>219293.66</v>
      </c>
      <c r="E477" s="3"/>
      <c r="F477" s="3">
        <v>5.6611060000000002</v>
      </c>
      <c r="G477" s="3">
        <v>6.2375E-3</v>
      </c>
      <c r="H477" s="3">
        <v>2.636875E-2</v>
      </c>
      <c r="I477" s="3">
        <v>23901</v>
      </c>
      <c r="J477" s="3"/>
      <c r="K477" s="3">
        <v>17694</v>
      </c>
      <c r="L477" s="3">
        <v>25</v>
      </c>
    </row>
    <row r="478" spans="1:12" x14ac:dyDescent="0.25">
      <c r="A478" s="3">
        <v>477</v>
      </c>
      <c r="B478" s="3" t="s">
        <v>260</v>
      </c>
      <c r="C478" s="3">
        <v>492629.13</v>
      </c>
      <c r="D478" s="3">
        <v>218558.11</v>
      </c>
      <c r="E478" s="3"/>
      <c r="F478" s="3">
        <v>17.84562</v>
      </c>
      <c r="G478" s="3">
        <v>4.2727814000000004</v>
      </c>
      <c r="H478" s="3">
        <v>1.17999995E-2</v>
      </c>
      <c r="I478" s="3">
        <v>203507</v>
      </c>
      <c r="J478" s="3"/>
      <c r="K478" s="3">
        <v>17694</v>
      </c>
      <c r="L478" s="3">
        <v>25</v>
      </c>
    </row>
    <row r="479" spans="1:12" x14ac:dyDescent="0.25">
      <c r="A479" s="3">
        <v>478</v>
      </c>
      <c r="B479" s="3" t="s">
        <v>261</v>
      </c>
      <c r="C479" s="3">
        <v>492115.84</v>
      </c>
      <c r="D479" s="3">
        <v>218457.57</v>
      </c>
      <c r="E479" s="3"/>
      <c r="F479" s="3">
        <v>7.0478624999999999</v>
      </c>
      <c r="G479" s="3">
        <v>1.1050561999999999</v>
      </c>
      <c r="H479" s="3">
        <v>0.72304999999999997</v>
      </c>
      <c r="I479" s="3">
        <v>203525</v>
      </c>
      <c r="J479" s="3"/>
      <c r="K479" s="3">
        <v>17694</v>
      </c>
      <c r="L479" s="3">
        <v>25</v>
      </c>
    </row>
    <row r="480" spans="1:12" x14ac:dyDescent="0.25">
      <c r="A480" s="3">
        <v>479</v>
      </c>
      <c r="B480" s="3" t="s">
        <v>132</v>
      </c>
      <c r="C480" s="3">
        <v>491057.5</v>
      </c>
      <c r="D480" s="3">
        <v>223937.1</v>
      </c>
      <c r="E480" s="3">
        <v>101</v>
      </c>
      <c r="F480" s="3">
        <v>277.74963000000002</v>
      </c>
      <c r="G480" s="3">
        <v>68.70693</v>
      </c>
      <c r="H480" s="3">
        <v>6.0673121999999999</v>
      </c>
      <c r="I480" s="3">
        <v>146340</v>
      </c>
      <c r="J480" s="3">
        <v>10070</v>
      </c>
      <c r="K480" s="3">
        <v>17679</v>
      </c>
      <c r="L480" s="3">
        <v>25</v>
      </c>
    </row>
    <row r="481" spans="1:12" x14ac:dyDescent="0.25">
      <c r="A481" s="3">
        <v>480</v>
      </c>
      <c r="B481" s="3" t="s">
        <v>262</v>
      </c>
      <c r="C481" s="3">
        <v>491388.23</v>
      </c>
      <c r="D481" s="3">
        <v>228018.31</v>
      </c>
      <c r="E481" s="3">
        <v>33</v>
      </c>
      <c r="F481" s="3">
        <v>77.287109999999998</v>
      </c>
      <c r="G481" s="3">
        <v>24.876211000000001</v>
      </c>
      <c r="H481" s="3">
        <v>12.885706000000001</v>
      </c>
      <c r="I481" s="3">
        <v>114838</v>
      </c>
      <c r="J481" s="3">
        <v>10069</v>
      </c>
      <c r="K481" s="3">
        <v>17655</v>
      </c>
      <c r="L481" s="3">
        <v>25</v>
      </c>
    </row>
    <row r="482" spans="1:12" x14ac:dyDescent="0.25">
      <c r="A482" s="3">
        <v>481</v>
      </c>
      <c r="B482" s="3">
        <v>8236</v>
      </c>
      <c r="C482" s="3">
        <v>492691.31</v>
      </c>
      <c r="D482" s="3">
        <v>224724.24</v>
      </c>
      <c r="E482" s="3"/>
      <c r="F482" s="3">
        <v>15.01005</v>
      </c>
      <c r="G482" s="3">
        <v>1.6446750000000001</v>
      </c>
      <c r="H482" s="3">
        <v>23.228437</v>
      </c>
      <c r="I482" s="3"/>
      <c r="J482" s="3"/>
      <c r="K482" s="3">
        <v>17672</v>
      </c>
      <c r="L482" s="3">
        <v>25</v>
      </c>
    </row>
    <row r="483" spans="1:12" x14ac:dyDescent="0.25">
      <c r="A483" s="3">
        <v>482</v>
      </c>
      <c r="B483" s="3" t="s">
        <v>263</v>
      </c>
      <c r="C483" s="3">
        <v>489363.34</v>
      </c>
      <c r="D483" s="3">
        <v>236830.82</v>
      </c>
      <c r="E483" s="3"/>
      <c r="F483" s="3">
        <v>24.710773</v>
      </c>
      <c r="G483" s="3">
        <v>5.1339750000000004</v>
      </c>
      <c r="H483" s="3">
        <v>4.8597999999999999</v>
      </c>
      <c r="I483" s="3">
        <v>24795</v>
      </c>
      <c r="J483" s="3">
        <v>91707</v>
      </c>
      <c r="K483" s="3">
        <v>172811</v>
      </c>
      <c r="L483" s="3">
        <v>25</v>
      </c>
    </row>
    <row r="484" spans="1:12" x14ac:dyDescent="0.25">
      <c r="A484" s="3">
        <v>483</v>
      </c>
      <c r="B484" s="3" t="s">
        <v>79</v>
      </c>
      <c r="C484" s="3">
        <v>482907.49</v>
      </c>
      <c r="D484" s="3">
        <v>237174.78</v>
      </c>
      <c r="E484" s="3">
        <v>33</v>
      </c>
      <c r="F484" s="3">
        <v>77.379585000000006</v>
      </c>
      <c r="G484" s="3">
        <v>22.185112</v>
      </c>
      <c r="H484" s="3">
        <v>3.9192499999999999</v>
      </c>
      <c r="I484" s="3">
        <v>55733</v>
      </c>
      <c r="J484" s="3">
        <v>10050</v>
      </c>
      <c r="K484" s="3">
        <v>17231</v>
      </c>
      <c r="L484" s="3">
        <v>25</v>
      </c>
    </row>
    <row r="485" spans="1:12" x14ac:dyDescent="0.25">
      <c r="A485" s="3">
        <v>484</v>
      </c>
      <c r="B485" s="3" t="s">
        <v>264</v>
      </c>
      <c r="C485" s="3">
        <v>482074.05</v>
      </c>
      <c r="D485" s="3">
        <v>238510.93</v>
      </c>
      <c r="E485" s="3">
        <v>44</v>
      </c>
      <c r="F485" s="3">
        <v>106.44025000000001</v>
      </c>
      <c r="G485" s="3">
        <v>29.942468999999999</v>
      </c>
      <c r="H485" s="3">
        <v>1.8325000000000001E-2</v>
      </c>
      <c r="I485" s="3">
        <v>14215</v>
      </c>
      <c r="J485" s="3">
        <v>10051</v>
      </c>
      <c r="K485" s="3">
        <v>172339</v>
      </c>
      <c r="L485" s="3">
        <v>25</v>
      </c>
    </row>
    <row r="486" spans="1:12" x14ac:dyDescent="0.25">
      <c r="A486" s="3">
        <v>485</v>
      </c>
      <c r="B486" s="3" t="s">
        <v>156</v>
      </c>
      <c r="C486" s="3">
        <v>479811.86</v>
      </c>
      <c r="D486" s="3">
        <v>239384.06</v>
      </c>
      <c r="E486" s="3">
        <v>51</v>
      </c>
      <c r="F486" s="3">
        <v>259.52379999999999</v>
      </c>
      <c r="G486" s="3">
        <v>3.4746063</v>
      </c>
      <c r="H486" s="3">
        <v>2.4856249E-2</v>
      </c>
      <c r="I486" s="3">
        <v>33507</v>
      </c>
      <c r="J486" s="3">
        <v>10052</v>
      </c>
      <c r="K486" s="3">
        <v>17239</v>
      </c>
      <c r="L486" s="3">
        <v>25</v>
      </c>
    </row>
    <row r="487" spans="1:12" x14ac:dyDescent="0.25">
      <c r="A487" s="3">
        <v>486</v>
      </c>
      <c r="B487" s="3" t="s">
        <v>265</v>
      </c>
      <c r="C487" s="3">
        <v>477371.07</v>
      </c>
      <c r="D487" s="3">
        <v>236514.65</v>
      </c>
      <c r="E487" s="3"/>
      <c r="F487" s="3">
        <v>45.101047999999999</v>
      </c>
      <c r="G487" s="3">
        <v>11.915217999999999</v>
      </c>
      <c r="H487" s="3">
        <v>2.6874998000000003E-4</v>
      </c>
      <c r="I487" s="3">
        <v>49560</v>
      </c>
      <c r="J487" s="3">
        <v>10053</v>
      </c>
      <c r="K487" s="3">
        <v>17252</v>
      </c>
      <c r="L487" s="3">
        <v>25</v>
      </c>
    </row>
    <row r="488" spans="1:12" x14ac:dyDescent="0.25">
      <c r="A488" s="3">
        <v>487</v>
      </c>
      <c r="B488" s="3" t="s">
        <v>266</v>
      </c>
      <c r="C488" s="3">
        <v>477982.26</v>
      </c>
      <c r="D488" s="3">
        <v>236104.54</v>
      </c>
      <c r="E488" s="3"/>
      <c r="F488" s="3">
        <v>16.645706000000001</v>
      </c>
      <c r="G488" s="3">
        <v>4.703519</v>
      </c>
      <c r="H488" s="3">
        <v>1.0990062</v>
      </c>
      <c r="I488" s="3">
        <v>17179</v>
      </c>
      <c r="J488" s="3">
        <v>90323</v>
      </c>
      <c r="K488" s="3">
        <v>17252</v>
      </c>
      <c r="L488" s="3">
        <v>25</v>
      </c>
    </row>
    <row r="489" spans="1:12" x14ac:dyDescent="0.25">
      <c r="A489" s="3">
        <v>488</v>
      </c>
      <c r="B489" s="3">
        <v>4399</v>
      </c>
      <c r="C489" s="3">
        <v>478416.18</v>
      </c>
      <c r="D489" s="3">
        <v>234141.33</v>
      </c>
      <c r="E489" s="3"/>
      <c r="F489" s="3">
        <v>1.1266187000000001</v>
      </c>
      <c r="G489" s="3">
        <v>1.2387499999999999E-2</v>
      </c>
      <c r="H489" s="3">
        <v>6.8393750000000003E-2</v>
      </c>
      <c r="I489" s="3"/>
      <c r="J489" s="3"/>
      <c r="K489" s="3">
        <v>1727</v>
      </c>
      <c r="L489" s="3">
        <v>25</v>
      </c>
    </row>
    <row r="490" spans="1:12" x14ac:dyDescent="0.25">
      <c r="A490" s="3">
        <v>489</v>
      </c>
      <c r="B490" s="3" t="s">
        <v>267</v>
      </c>
      <c r="C490" s="3">
        <v>476216.16</v>
      </c>
      <c r="D490" s="3">
        <v>234253.78</v>
      </c>
      <c r="E490" s="3"/>
      <c r="F490" s="3">
        <v>44.156370000000003</v>
      </c>
      <c r="G490" s="3">
        <v>20.52525</v>
      </c>
      <c r="H490" s="3">
        <v>0.68906873000000002</v>
      </c>
      <c r="I490" s="3">
        <v>32764</v>
      </c>
      <c r="J490" s="3">
        <v>10054</v>
      </c>
      <c r="K490" s="3">
        <v>1727</v>
      </c>
      <c r="L490" s="3">
        <v>25</v>
      </c>
    </row>
    <row r="491" spans="1:12" x14ac:dyDescent="0.25">
      <c r="A491" s="3">
        <v>490</v>
      </c>
      <c r="B491" s="3" t="s">
        <v>268</v>
      </c>
      <c r="C491" s="3">
        <v>477076.06</v>
      </c>
      <c r="D491" s="3">
        <v>233856.9</v>
      </c>
      <c r="E491" s="3"/>
      <c r="F491" s="3">
        <v>30.727004999999998</v>
      </c>
      <c r="G491" s="3">
        <v>9.8562130000000003</v>
      </c>
      <c r="H491" s="3">
        <v>1.1674999E-2</v>
      </c>
      <c r="I491" s="3">
        <v>100271</v>
      </c>
      <c r="J491" s="3">
        <v>91721</v>
      </c>
      <c r="K491" s="3">
        <v>1727</v>
      </c>
      <c r="L491" s="3">
        <v>25</v>
      </c>
    </row>
    <row r="492" spans="1:12" x14ac:dyDescent="0.25">
      <c r="A492" s="3">
        <v>491</v>
      </c>
      <c r="B492" s="3" t="s">
        <v>269</v>
      </c>
      <c r="C492" s="3">
        <v>477393.56</v>
      </c>
      <c r="D492" s="3">
        <v>233347.58</v>
      </c>
      <c r="E492" s="3"/>
      <c r="F492" s="3">
        <v>42.922237000000003</v>
      </c>
      <c r="G492" s="3">
        <v>11.798992999999999</v>
      </c>
      <c r="H492" s="3">
        <v>4.7360996999999996</v>
      </c>
      <c r="I492" s="3">
        <v>29070</v>
      </c>
      <c r="J492" s="3">
        <v>91720</v>
      </c>
      <c r="K492" s="3">
        <v>1727</v>
      </c>
      <c r="L492" s="3">
        <v>25</v>
      </c>
    </row>
    <row r="493" spans="1:12" x14ac:dyDescent="0.25">
      <c r="A493" s="3">
        <v>492</v>
      </c>
      <c r="B493" s="3" t="s">
        <v>270</v>
      </c>
      <c r="C493" s="3">
        <v>477843.35</v>
      </c>
      <c r="D493" s="3">
        <v>232772.11</v>
      </c>
      <c r="E493" s="3"/>
      <c r="F493" s="3">
        <v>39.794674000000001</v>
      </c>
      <c r="G493" s="3">
        <v>10.655174000000001</v>
      </c>
      <c r="H493" s="3">
        <v>0.30609375</v>
      </c>
      <c r="I493" s="3">
        <v>97648</v>
      </c>
      <c r="J493" s="3">
        <v>91719</v>
      </c>
      <c r="K493" s="3">
        <v>17289</v>
      </c>
      <c r="L493" s="3">
        <v>25</v>
      </c>
    </row>
    <row r="494" spans="1:12" x14ac:dyDescent="0.25">
      <c r="A494" s="3">
        <v>493</v>
      </c>
      <c r="B494" s="3">
        <v>9810</v>
      </c>
      <c r="C494" s="3">
        <v>477724.29</v>
      </c>
      <c r="D494" s="3">
        <v>232375.23</v>
      </c>
      <c r="E494" s="3"/>
      <c r="F494" s="3">
        <v>8.8365369999999999</v>
      </c>
      <c r="G494" s="3">
        <v>0.45029997999999999</v>
      </c>
      <c r="H494" s="3">
        <v>9.8124990000000006E-3</v>
      </c>
      <c r="I494" s="3"/>
      <c r="J494" s="3"/>
      <c r="K494" s="3">
        <v>17289</v>
      </c>
      <c r="L494" s="3">
        <v>25</v>
      </c>
    </row>
    <row r="495" spans="1:12" x14ac:dyDescent="0.25">
      <c r="A495" s="3">
        <v>494</v>
      </c>
      <c r="B495" s="3" t="s">
        <v>271</v>
      </c>
      <c r="C495" s="3">
        <v>477704.45</v>
      </c>
      <c r="D495" s="3">
        <v>232123.88</v>
      </c>
      <c r="E495" s="3"/>
      <c r="F495" s="3">
        <v>19.450018</v>
      </c>
      <c r="G495" s="3">
        <v>6.2046747</v>
      </c>
      <c r="H495" s="3">
        <v>3.0337624999999999</v>
      </c>
      <c r="I495" s="3">
        <v>72798</v>
      </c>
      <c r="J495" s="3">
        <v>91718</v>
      </c>
      <c r="K495" s="3">
        <v>17289</v>
      </c>
      <c r="L495" s="3">
        <v>25</v>
      </c>
    </row>
    <row r="496" spans="1:12" x14ac:dyDescent="0.25">
      <c r="A496" s="3">
        <v>495</v>
      </c>
      <c r="B496" s="3" t="s">
        <v>272</v>
      </c>
      <c r="C496" s="3">
        <v>477492.78</v>
      </c>
      <c r="D496" s="3">
        <v>232454.61</v>
      </c>
      <c r="E496" s="3"/>
      <c r="F496" s="3">
        <v>16.853404999999999</v>
      </c>
      <c r="G496" s="3">
        <v>3.9988999999999999</v>
      </c>
      <c r="H496" s="3">
        <v>3.5001000000000002</v>
      </c>
      <c r="I496" s="3">
        <v>107576</v>
      </c>
      <c r="J496" s="3"/>
      <c r="K496" s="3">
        <v>17289</v>
      </c>
      <c r="L496" s="3">
        <v>25</v>
      </c>
    </row>
    <row r="497" spans="1:12" x14ac:dyDescent="0.25">
      <c r="A497" s="3">
        <v>496</v>
      </c>
      <c r="B497" s="3" t="s">
        <v>273</v>
      </c>
      <c r="C497" s="3">
        <v>477856.37</v>
      </c>
      <c r="D497" s="3">
        <v>231675.54</v>
      </c>
      <c r="E497" s="3"/>
      <c r="F497" s="3">
        <v>10.367149</v>
      </c>
      <c r="G497" s="3">
        <v>2.4439874000000001</v>
      </c>
      <c r="H497" s="3">
        <v>0.24023125000000001</v>
      </c>
      <c r="I497" s="3">
        <v>109243</v>
      </c>
      <c r="J497" s="3">
        <v>91716</v>
      </c>
      <c r="K497" s="3">
        <v>17289</v>
      </c>
      <c r="L497" s="3">
        <v>25</v>
      </c>
    </row>
    <row r="498" spans="1:12" x14ac:dyDescent="0.25">
      <c r="A498" s="3">
        <v>497</v>
      </c>
      <c r="B498" s="3" t="s">
        <v>272</v>
      </c>
      <c r="C498" s="3">
        <v>477347.05</v>
      </c>
      <c r="D498" s="3">
        <v>231675.54</v>
      </c>
      <c r="E498" s="3"/>
      <c r="F498" s="3">
        <v>35.075029999999998</v>
      </c>
      <c r="G498" s="3">
        <v>16.510535999999998</v>
      </c>
      <c r="H498" s="3">
        <v>0.66436249999999997</v>
      </c>
      <c r="I498" s="3"/>
      <c r="J498" s="3">
        <v>91717</v>
      </c>
      <c r="K498" s="3">
        <v>17289</v>
      </c>
      <c r="L498" s="3">
        <v>25</v>
      </c>
    </row>
    <row r="499" spans="1:12" x14ac:dyDescent="0.25">
      <c r="A499" s="3">
        <v>498</v>
      </c>
      <c r="B499" s="3" t="s">
        <v>274</v>
      </c>
      <c r="C499" s="3">
        <v>478048.2</v>
      </c>
      <c r="D499" s="3">
        <v>231033.92</v>
      </c>
      <c r="E499" s="3"/>
      <c r="F499" s="3">
        <v>7.6389313000000003</v>
      </c>
      <c r="G499" s="3">
        <v>1.8553687000000001</v>
      </c>
      <c r="H499" s="3">
        <v>3.5023624999999998</v>
      </c>
      <c r="I499" s="3">
        <v>39026</v>
      </c>
      <c r="J499" s="3">
        <v>91710</v>
      </c>
      <c r="K499" s="3">
        <v>17289</v>
      </c>
      <c r="L499" s="3">
        <v>25</v>
      </c>
    </row>
    <row r="500" spans="1:12" x14ac:dyDescent="0.25">
      <c r="A500" s="3">
        <v>499</v>
      </c>
      <c r="B500" s="3" t="s">
        <v>66</v>
      </c>
      <c r="C500" s="3">
        <v>478597.21</v>
      </c>
      <c r="D500" s="3">
        <v>230200.48</v>
      </c>
      <c r="E500" s="3"/>
      <c r="F500" s="3">
        <v>31.879605999999999</v>
      </c>
      <c r="G500" s="3">
        <v>8.9028189999999991</v>
      </c>
      <c r="H500" s="3">
        <v>0.49624374999999998</v>
      </c>
      <c r="I500" s="3">
        <v>81989</v>
      </c>
      <c r="J500" s="3">
        <v>91711</v>
      </c>
      <c r="K500" s="3">
        <v>17289</v>
      </c>
      <c r="L500" s="3">
        <v>25</v>
      </c>
    </row>
    <row r="501" spans="1:12" x14ac:dyDescent="0.25">
      <c r="A501" s="3">
        <v>500</v>
      </c>
      <c r="B501" s="3" t="s">
        <v>275</v>
      </c>
      <c r="C501" s="3">
        <v>477929.13</v>
      </c>
      <c r="D501" s="3">
        <v>229459.65</v>
      </c>
      <c r="E501" s="3"/>
      <c r="F501" s="3">
        <v>152.88953000000001</v>
      </c>
      <c r="G501" s="3">
        <v>61.429924</v>
      </c>
      <c r="H501" s="3">
        <v>8.9312500000000003E-2</v>
      </c>
      <c r="I501" s="3">
        <v>146335</v>
      </c>
      <c r="J501" s="3">
        <v>91714</v>
      </c>
      <c r="K501" s="3">
        <v>17289</v>
      </c>
      <c r="L501" s="3">
        <v>25</v>
      </c>
    </row>
    <row r="502" spans="1:12" x14ac:dyDescent="0.25">
      <c r="A502" s="3">
        <v>501</v>
      </c>
      <c r="B502" s="3" t="s">
        <v>276</v>
      </c>
      <c r="C502" s="3">
        <v>476798.04</v>
      </c>
      <c r="D502" s="3">
        <v>230035.12</v>
      </c>
      <c r="E502" s="3"/>
      <c r="F502" s="3">
        <v>79.796775999999994</v>
      </c>
      <c r="G502" s="3">
        <v>30.085467999999999</v>
      </c>
      <c r="H502" s="3">
        <v>107.88807</v>
      </c>
      <c r="I502" s="3">
        <v>3859</v>
      </c>
      <c r="J502" s="3">
        <v>91715</v>
      </c>
      <c r="K502" s="3">
        <v>17289</v>
      </c>
      <c r="L502" s="3">
        <v>25</v>
      </c>
    </row>
    <row r="503" spans="1:12" x14ac:dyDescent="0.25">
      <c r="A503" s="3">
        <v>502</v>
      </c>
      <c r="B503" s="3" t="s">
        <v>277</v>
      </c>
      <c r="C503" s="3">
        <v>476864.18</v>
      </c>
      <c r="D503" s="3">
        <v>228302.09</v>
      </c>
      <c r="E503" s="3"/>
      <c r="F503" s="3">
        <v>27.354330000000001</v>
      </c>
      <c r="G503" s="3">
        <v>8.3538999999999994</v>
      </c>
      <c r="H503" s="3">
        <v>4.5212500000000003E-2</v>
      </c>
      <c r="I503" s="3">
        <v>82264</v>
      </c>
      <c r="J503" s="3">
        <v>10055</v>
      </c>
      <c r="K503" s="3">
        <v>17289</v>
      </c>
      <c r="L503" s="3">
        <v>25</v>
      </c>
    </row>
    <row r="504" spans="1:12" x14ac:dyDescent="0.25">
      <c r="A504" s="3">
        <v>503</v>
      </c>
      <c r="B504" s="3">
        <v>13017</v>
      </c>
      <c r="C504" s="3">
        <v>478154.03</v>
      </c>
      <c r="D504" s="3">
        <v>228414.54</v>
      </c>
      <c r="E504" s="3"/>
      <c r="F504" s="3">
        <v>25.945416999999999</v>
      </c>
      <c r="G504" s="3">
        <v>3.7233624000000001</v>
      </c>
      <c r="H504" s="3">
        <v>0.13903125</v>
      </c>
      <c r="I504" s="3"/>
      <c r="J504" s="3"/>
      <c r="K504" s="3">
        <v>17288</v>
      </c>
      <c r="L504" s="3">
        <v>25</v>
      </c>
    </row>
    <row r="505" spans="1:12" x14ac:dyDescent="0.25">
      <c r="A505" s="3">
        <v>504</v>
      </c>
      <c r="B505" s="3">
        <v>11649</v>
      </c>
      <c r="C505" s="3">
        <v>478120.96000000002</v>
      </c>
      <c r="D505" s="3">
        <v>228110.27</v>
      </c>
      <c r="E505" s="3"/>
      <c r="F505" s="3">
        <v>12.147124</v>
      </c>
      <c r="G505" s="3">
        <v>0.25958750000000003</v>
      </c>
      <c r="H505" s="3">
        <v>2.9933611999999998</v>
      </c>
      <c r="I505" s="3"/>
      <c r="J505" s="3"/>
      <c r="K505" s="3">
        <v>17288</v>
      </c>
      <c r="L505" s="3">
        <v>25</v>
      </c>
    </row>
    <row r="506" spans="1:12" x14ac:dyDescent="0.25">
      <c r="A506" s="3">
        <v>505</v>
      </c>
      <c r="B506" s="3">
        <v>11803</v>
      </c>
      <c r="C506" s="3">
        <v>478085.24</v>
      </c>
      <c r="D506" s="3">
        <v>227925.06</v>
      </c>
      <c r="E506" s="3"/>
      <c r="F506" s="3">
        <v>22.786688000000002</v>
      </c>
      <c r="G506" s="3">
        <v>0.18149999999999999</v>
      </c>
      <c r="H506" s="3">
        <v>1.06249994E-4</v>
      </c>
      <c r="I506" s="3"/>
      <c r="J506" s="3"/>
      <c r="K506" s="3">
        <v>17288</v>
      </c>
      <c r="L506" s="3">
        <v>25</v>
      </c>
    </row>
    <row r="507" spans="1:12" x14ac:dyDescent="0.25">
      <c r="A507" s="3">
        <v>506</v>
      </c>
      <c r="B507" s="3">
        <v>9961</v>
      </c>
      <c r="C507" s="3">
        <v>478397.45</v>
      </c>
      <c r="D507" s="3">
        <v>228155.25</v>
      </c>
      <c r="E507" s="3"/>
      <c r="F507" s="3">
        <v>6.40055</v>
      </c>
      <c r="G507" s="3">
        <v>1.2393749000000001E-2</v>
      </c>
      <c r="H507" s="3">
        <v>1.1530937000000001</v>
      </c>
      <c r="I507" s="3"/>
      <c r="J507" s="3"/>
      <c r="K507" s="3">
        <v>17288</v>
      </c>
      <c r="L507" s="3">
        <v>25</v>
      </c>
    </row>
    <row r="508" spans="1:12" x14ac:dyDescent="0.25">
      <c r="A508" s="3">
        <v>507</v>
      </c>
      <c r="B508" s="3" t="s">
        <v>278</v>
      </c>
      <c r="C508" s="3">
        <v>478627.63</v>
      </c>
      <c r="D508" s="3">
        <v>228078.52</v>
      </c>
      <c r="E508" s="3"/>
      <c r="F508" s="3">
        <v>30.761381</v>
      </c>
      <c r="G508" s="3">
        <v>11.666855999999999</v>
      </c>
      <c r="H508" s="3">
        <v>21.664318000000002</v>
      </c>
      <c r="I508" s="3">
        <v>3217</v>
      </c>
      <c r="J508" s="3">
        <v>91725</v>
      </c>
      <c r="K508" s="3">
        <v>17288</v>
      </c>
      <c r="L508" s="3">
        <v>25</v>
      </c>
    </row>
    <row r="509" spans="1:12" x14ac:dyDescent="0.25">
      <c r="A509" s="3">
        <v>508</v>
      </c>
      <c r="B509" s="3" t="s">
        <v>279</v>
      </c>
      <c r="C509" s="3">
        <v>478490.05</v>
      </c>
      <c r="D509" s="3">
        <v>227446.16</v>
      </c>
      <c r="E509" s="3"/>
      <c r="F509" s="3">
        <v>13.206912000000001</v>
      </c>
      <c r="G509" s="3">
        <v>5.0825440000000004</v>
      </c>
      <c r="H509" s="3">
        <v>1.1624999999999999E-3</v>
      </c>
      <c r="I509" s="3">
        <v>79861</v>
      </c>
      <c r="J509" s="3">
        <v>91713</v>
      </c>
      <c r="K509" s="3">
        <v>17288</v>
      </c>
      <c r="L509" s="3">
        <v>25</v>
      </c>
    </row>
    <row r="510" spans="1:12" x14ac:dyDescent="0.25">
      <c r="A510" s="3">
        <v>509</v>
      </c>
      <c r="B510" s="3">
        <v>12336</v>
      </c>
      <c r="C510" s="3">
        <v>479212.36</v>
      </c>
      <c r="D510" s="3">
        <v>227647.25</v>
      </c>
      <c r="E510" s="3"/>
      <c r="F510" s="3">
        <v>29.244875</v>
      </c>
      <c r="G510" s="3">
        <v>6.7331624000000003</v>
      </c>
      <c r="H510" s="3">
        <v>1.3352561999999999</v>
      </c>
      <c r="I510" s="3"/>
      <c r="J510" s="3"/>
      <c r="K510" s="3">
        <v>17288</v>
      </c>
      <c r="L510" s="3">
        <v>25</v>
      </c>
    </row>
    <row r="511" spans="1:12" x14ac:dyDescent="0.25">
      <c r="A511" s="3">
        <v>510</v>
      </c>
      <c r="B511" s="3">
        <v>7262</v>
      </c>
      <c r="C511" s="3">
        <v>479519.28</v>
      </c>
      <c r="D511" s="3">
        <v>228179.06</v>
      </c>
      <c r="E511" s="3"/>
      <c r="F511" s="3">
        <v>11.151706000000001</v>
      </c>
      <c r="G511" s="3">
        <v>0.98925620000000003</v>
      </c>
      <c r="H511" s="3">
        <v>1.7008375</v>
      </c>
      <c r="I511" s="3"/>
      <c r="J511" s="3"/>
      <c r="K511" s="3">
        <v>17288</v>
      </c>
      <c r="L511" s="3">
        <v>25</v>
      </c>
    </row>
    <row r="512" spans="1:12" x14ac:dyDescent="0.25">
      <c r="A512" s="3">
        <v>511</v>
      </c>
      <c r="B512" s="3" t="s">
        <v>280</v>
      </c>
      <c r="C512" s="3">
        <v>478802.26</v>
      </c>
      <c r="D512" s="3">
        <v>226644.47</v>
      </c>
      <c r="E512" s="3"/>
      <c r="F512" s="3">
        <v>84.863950000000003</v>
      </c>
      <c r="G512" s="3">
        <v>27.112200000000001</v>
      </c>
      <c r="H512" s="3">
        <v>27.050699999999999</v>
      </c>
      <c r="I512" s="3">
        <v>24050</v>
      </c>
      <c r="J512" s="3">
        <v>91712</v>
      </c>
      <c r="K512" s="3">
        <v>17288</v>
      </c>
      <c r="L512" s="3">
        <v>25</v>
      </c>
    </row>
    <row r="513" spans="1:12" x14ac:dyDescent="0.25">
      <c r="A513" s="3">
        <v>512</v>
      </c>
      <c r="B513" s="3" t="s">
        <v>281</v>
      </c>
      <c r="C513" s="3">
        <v>479394.93</v>
      </c>
      <c r="D513" s="3">
        <v>225914.22</v>
      </c>
      <c r="E513" s="3"/>
      <c r="F513" s="3">
        <v>51.031097000000003</v>
      </c>
      <c r="G513" s="3">
        <v>8.7301439999999992</v>
      </c>
      <c r="H513" s="3">
        <v>5.8562500000000003E-3</v>
      </c>
      <c r="I513" s="3">
        <v>53707</v>
      </c>
      <c r="J513" s="3">
        <v>90137</v>
      </c>
      <c r="K513" s="3">
        <v>17287</v>
      </c>
      <c r="L513" s="3">
        <v>25</v>
      </c>
    </row>
    <row r="514" spans="1:12" x14ac:dyDescent="0.25">
      <c r="A514" s="3">
        <v>513</v>
      </c>
      <c r="B514" s="3" t="s">
        <v>282</v>
      </c>
      <c r="C514" s="3">
        <v>480035.22</v>
      </c>
      <c r="D514" s="3">
        <v>225842.78</v>
      </c>
      <c r="E514" s="3"/>
      <c r="F514" s="3">
        <v>26.715</v>
      </c>
      <c r="G514" s="3">
        <v>0.458625</v>
      </c>
      <c r="H514" s="3">
        <v>8.7917430000000003</v>
      </c>
      <c r="I514" s="3">
        <v>36549</v>
      </c>
      <c r="J514" s="3">
        <v>91731</v>
      </c>
      <c r="K514" s="3">
        <v>17287</v>
      </c>
      <c r="L514" s="3">
        <v>25</v>
      </c>
    </row>
    <row r="515" spans="1:12" x14ac:dyDescent="0.25">
      <c r="A515" s="3">
        <v>514</v>
      </c>
      <c r="B515" s="3" t="s">
        <v>283</v>
      </c>
      <c r="C515" s="3">
        <v>481340.94</v>
      </c>
      <c r="D515" s="3">
        <v>229368.84</v>
      </c>
      <c r="E515" s="3"/>
      <c r="F515" s="3">
        <v>8.0846619999999998</v>
      </c>
      <c r="G515" s="3">
        <v>5.7312496999999997E-3</v>
      </c>
      <c r="H515" s="3">
        <v>2.037925</v>
      </c>
      <c r="I515" s="3"/>
      <c r="J515" s="3">
        <v>133085</v>
      </c>
      <c r="K515" s="3">
        <v>17288</v>
      </c>
      <c r="L515" s="3">
        <v>25</v>
      </c>
    </row>
    <row r="516" spans="1:12" x14ac:dyDescent="0.25">
      <c r="A516" s="3">
        <v>515</v>
      </c>
      <c r="B516" s="3">
        <v>10201</v>
      </c>
      <c r="C516" s="3">
        <v>481049.9</v>
      </c>
      <c r="D516" s="3">
        <v>229368.84</v>
      </c>
      <c r="E516" s="3"/>
      <c r="F516" s="3">
        <v>10.209080999999999</v>
      </c>
      <c r="G516" s="3">
        <v>0.25078124000000002</v>
      </c>
      <c r="H516" s="3">
        <v>12.794518</v>
      </c>
      <c r="I516" s="3"/>
      <c r="J516" s="3"/>
      <c r="K516" s="3">
        <v>17288</v>
      </c>
      <c r="L516" s="3">
        <v>25</v>
      </c>
    </row>
    <row r="517" spans="1:12" x14ac:dyDescent="0.25">
      <c r="A517" s="3">
        <v>516</v>
      </c>
      <c r="B517" s="3" t="s">
        <v>284</v>
      </c>
      <c r="C517" s="3">
        <v>482513.31</v>
      </c>
      <c r="D517" s="3">
        <v>225434.02</v>
      </c>
      <c r="E517" s="3"/>
      <c r="F517" s="3">
        <v>40.992660000000001</v>
      </c>
      <c r="G517" s="3">
        <v>0.61640625999999998</v>
      </c>
      <c r="H517" s="3">
        <v>1.2063812</v>
      </c>
      <c r="I517" s="3">
        <v>38653</v>
      </c>
      <c r="J517" s="3">
        <v>91701</v>
      </c>
      <c r="K517" s="3">
        <v>17284</v>
      </c>
      <c r="L517" s="3">
        <v>25</v>
      </c>
    </row>
    <row r="518" spans="1:12" x14ac:dyDescent="0.25">
      <c r="A518" s="3">
        <v>517</v>
      </c>
      <c r="B518" s="3" t="s">
        <v>285</v>
      </c>
      <c r="C518" s="3">
        <v>483066.29</v>
      </c>
      <c r="D518" s="3">
        <v>224769.91</v>
      </c>
      <c r="E518" s="3"/>
      <c r="F518" s="3">
        <v>31.085692999999999</v>
      </c>
      <c r="G518" s="3">
        <v>0.64253749999999998</v>
      </c>
      <c r="H518" s="3">
        <v>30.026606000000001</v>
      </c>
      <c r="I518" s="3">
        <v>163057</v>
      </c>
      <c r="J518" s="3">
        <v>91730</v>
      </c>
      <c r="K518" s="3">
        <v>17284</v>
      </c>
      <c r="L518" s="3">
        <v>25</v>
      </c>
    </row>
    <row r="519" spans="1:12" x14ac:dyDescent="0.25">
      <c r="A519" s="3">
        <v>518</v>
      </c>
      <c r="B519" s="3" t="s">
        <v>286</v>
      </c>
      <c r="C519" s="3">
        <v>483246.2</v>
      </c>
      <c r="D519" s="3">
        <v>223685.12</v>
      </c>
      <c r="E519" s="3">
        <v>44</v>
      </c>
      <c r="F519" s="3">
        <v>108.44087</v>
      </c>
      <c r="G519" s="3">
        <v>34.866515999999997</v>
      </c>
      <c r="H519" s="3">
        <v>1.5846312</v>
      </c>
      <c r="I519" s="3">
        <v>141015</v>
      </c>
      <c r="J519" s="3">
        <v>10056</v>
      </c>
      <c r="K519" s="3">
        <v>1728319</v>
      </c>
      <c r="L519" s="3">
        <v>25</v>
      </c>
    </row>
    <row r="520" spans="1:12" x14ac:dyDescent="0.25">
      <c r="A520" s="3">
        <v>519</v>
      </c>
      <c r="B520" s="3">
        <v>9522</v>
      </c>
      <c r="C520" s="3">
        <v>478962.67</v>
      </c>
      <c r="D520" s="3">
        <v>219488.91</v>
      </c>
      <c r="E520" s="3"/>
      <c r="F520" s="3">
        <v>20.724775000000001</v>
      </c>
      <c r="G520" s="3">
        <v>8.8437500000000002E-2</v>
      </c>
      <c r="H520" s="3">
        <v>2.1907187000000001</v>
      </c>
      <c r="I520" s="3"/>
      <c r="J520" s="3"/>
      <c r="K520" s="3">
        <v>17521</v>
      </c>
      <c r="L520" s="3">
        <v>25</v>
      </c>
    </row>
    <row r="521" spans="1:12" x14ac:dyDescent="0.25">
      <c r="A521" s="3">
        <v>520</v>
      </c>
      <c r="B521" s="3" t="s">
        <v>287</v>
      </c>
      <c r="C521" s="3">
        <v>477233.61</v>
      </c>
      <c r="D521" s="3">
        <v>221384.65</v>
      </c>
      <c r="E521" s="3">
        <v>43</v>
      </c>
      <c r="F521" s="3">
        <v>111.18801999999999</v>
      </c>
      <c r="G521" s="3">
        <v>36.734250000000003</v>
      </c>
      <c r="H521" s="3">
        <v>2.9425750000000002</v>
      </c>
      <c r="I521" s="3">
        <v>38066</v>
      </c>
      <c r="J521" s="3">
        <v>10063</v>
      </c>
      <c r="K521" s="3">
        <v>17521</v>
      </c>
      <c r="L521" s="3">
        <v>25</v>
      </c>
    </row>
    <row r="522" spans="1:12" x14ac:dyDescent="0.25">
      <c r="A522" s="3">
        <v>521</v>
      </c>
      <c r="B522" s="3">
        <v>7949</v>
      </c>
      <c r="C522" s="3">
        <v>474341.12</v>
      </c>
      <c r="D522" s="3">
        <v>228947.24</v>
      </c>
      <c r="E522" s="3"/>
      <c r="F522" s="3">
        <v>5.6921249999999999</v>
      </c>
      <c r="G522" s="3">
        <v>0.16125</v>
      </c>
      <c r="H522" s="3">
        <v>3.6084874</v>
      </c>
      <c r="I522" s="3"/>
      <c r="J522" s="3"/>
      <c r="K522" s="3">
        <v>1729</v>
      </c>
      <c r="L522" s="3">
        <v>25</v>
      </c>
    </row>
    <row r="523" spans="1:12" x14ac:dyDescent="0.25">
      <c r="A523" s="3">
        <v>522</v>
      </c>
      <c r="B523" s="3">
        <v>5052</v>
      </c>
      <c r="C523" s="3">
        <v>474195.6</v>
      </c>
      <c r="D523" s="3">
        <v>229049.11</v>
      </c>
      <c r="E523" s="3"/>
      <c r="F523" s="3">
        <v>1495.0494000000001</v>
      </c>
      <c r="G523" s="3">
        <v>1.5246124000000001</v>
      </c>
      <c r="H523" s="3">
        <v>24.255731999999998</v>
      </c>
      <c r="I523" s="3"/>
      <c r="J523" s="3"/>
      <c r="K523" s="3">
        <v>1729</v>
      </c>
      <c r="L523" s="3">
        <v>25</v>
      </c>
    </row>
    <row r="524" spans="1:12" x14ac:dyDescent="0.25">
      <c r="A524" s="3">
        <v>523</v>
      </c>
      <c r="B524" s="3">
        <v>2814</v>
      </c>
      <c r="C524" s="3">
        <v>474183.69</v>
      </c>
      <c r="D524" s="3">
        <v>229173.46</v>
      </c>
      <c r="E524" s="3"/>
      <c r="F524" s="3">
        <v>1.5305437</v>
      </c>
      <c r="G524" s="3">
        <v>0</v>
      </c>
      <c r="H524" s="3">
        <v>2.8083374999999999</v>
      </c>
      <c r="I524" s="3"/>
      <c r="J524" s="3"/>
      <c r="K524" s="3">
        <v>1729</v>
      </c>
      <c r="L524" s="3">
        <v>25</v>
      </c>
    </row>
    <row r="525" spans="1:12" x14ac:dyDescent="0.25">
      <c r="A525" s="3">
        <v>524</v>
      </c>
      <c r="B525" s="3">
        <v>5249</v>
      </c>
      <c r="C525" s="3">
        <v>474075.21</v>
      </c>
      <c r="D525" s="3">
        <v>229203.89</v>
      </c>
      <c r="E525" s="3"/>
      <c r="F525" s="3">
        <v>6.2284746000000002</v>
      </c>
      <c r="G525" s="3">
        <v>1.7212498999999999E-2</v>
      </c>
      <c r="H525" s="3">
        <v>2.5342373999999999</v>
      </c>
      <c r="I525" s="3"/>
      <c r="J525" s="3"/>
      <c r="K525" s="3">
        <v>171</v>
      </c>
      <c r="L525" s="3">
        <v>25</v>
      </c>
    </row>
    <row r="526" spans="1:12" x14ac:dyDescent="0.25">
      <c r="A526" s="3">
        <v>525</v>
      </c>
      <c r="B526" s="3" t="s">
        <v>288</v>
      </c>
      <c r="C526" s="3">
        <v>473867.51</v>
      </c>
      <c r="D526" s="3">
        <v>234635.79</v>
      </c>
      <c r="E526" s="3"/>
      <c r="F526" s="3">
        <v>11.623669</v>
      </c>
      <c r="G526" s="3">
        <v>1.1863250000000001</v>
      </c>
      <c r="H526" s="3">
        <v>25.906666000000001</v>
      </c>
      <c r="I526" s="3">
        <v>239971</v>
      </c>
      <c r="J526" s="3"/>
      <c r="K526" s="3">
        <v>15972</v>
      </c>
      <c r="L526" s="3">
        <v>25</v>
      </c>
    </row>
    <row r="527" spans="1:12" x14ac:dyDescent="0.25">
      <c r="A527" s="3">
        <v>526</v>
      </c>
      <c r="B527" s="3">
        <v>6683</v>
      </c>
      <c r="C527" s="3">
        <v>473621.41</v>
      </c>
      <c r="D527" s="3">
        <v>238725.75</v>
      </c>
      <c r="E527" s="3"/>
      <c r="F527" s="3">
        <v>6.4366750000000001</v>
      </c>
      <c r="G527" s="3">
        <v>0</v>
      </c>
      <c r="H527" s="3">
        <v>0.54918750000000005</v>
      </c>
      <c r="I527" s="3"/>
      <c r="J527" s="3"/>
      <c r="K527" s="3">
        <v>1595</v>
      </c>
      <c r="L527" s="3">
        <v>25</v>
      </c>
    </row>
    <row r="528" spans="1:12" x14ac:dyDescent="0.25">
      <c r="A528" s="3">
        <v>527</v>
      </c>
      <c r="B528" s="3" t="s">
        <v>289</v>
      </c>
      <c r="C528" s="3">
        <v>474392.67</v>
      </c>
      <c r="D528" s="3">
        <v>244838.96</v>
      </c>
      <c r="E528" s="3"/>
      <c r="F528" s="3">
        <v>14.735730999999999</v>
      </c>
      <c r="G528" s="3">
        <v>6.4162188000000002</v>
      </c>
      <c r="H528" s="3">
        <v>0.1252875</v>
      </c>
      <c r="I528" s="3">
        <v>59447</v>
      </c>
      <c r="J528" s="3">
        <v>10046</v>
      </c>
      <c r="K528" s="3">
        <v>15929</v>
      </c>
      <c r="L528" s="3">
        <v>25</v>
      </c>
    </row>
    <row r="529" spans="1:12" x14ac:dyDescent="0.25">
      <c r="A529" s="3">
        <v>528</v>
      </c>
      <c r="B529" s="3" t="s">
        <v>290</v>
      </c>
      <c r="C529" s="3">
        <v>474769.71</v>
      </c>
      <c r="D529" s="3">
        <v>245315.21</v>
      </c>
      <c r="E529" s="3">
        <v>27</v>
      </c>
      <c r="F529" s="3">
        <v>72.262114999999994</v>
      </c>
      <c r="G529" s="3">
        <v>24.989311000000001</v>
      </c>
      <c r="H529" s="3">
        <v>3.7499997999999998E-5</v>
      </c>
      <c r="I529" s="3">
        <v>124530</v>
      </c>
      <c r="J529" s="3">
        <v>10048</v>
      </c>
      <c r="K529" s="3">
        <v>15922</v>
      </c>
      <c r="L529" s="3">
        <v>25</v>
      </c>
    </row>
    <row r="530" spans="1:12" x14ac:dyDescent="0.25">
      <c r="A530" s="3">
        <v>529</v>
      </c>
      <c r="B530" s="3" t="s">
        <v>291</v>
      </c>
      <c r="C530" s="3">
        <v>474987.99</v>
      </c>
      <c r="D530" s="3">
        <v>246095.73</v>
      </c>
      <c r="E530" s="3"/>
      <c r="F530" s="3">
        <v>16.508886</v>
      </c>
      <c r="G530" s="3">
        <v>6.4201750000000004</v>
      </c>
      <c r="H530" s="3">
        <v>2.4472675000000002</v>
      </c>
      <c r="I530" s="3">
        <v>17882</v>
      </c>
      <c r="J530" s="3">
        <v>90324</v>
      </c>
      <c r="K530" s="3">
        <v>15922</v>
      </c>
      <c r="L530" s="3">
        <v>25</v>
      </c>
    </row>
    <row r="531" spans="1:12" x14ac:dyDescent="0.25">
      <c r="A531" s="3">
        <v>530</v>
      </c>
      <c r="B531" s="3" t="s">
        <v>292</v>
      </c>
      <c r="C531" s="3">
        <v>476575.49</v>
      </c>
      <c r="D531" s="3">
        <v>245665.78</v>
      </c>
      <c r="E531" s="3">
        <v>48</v>
      </c>
      <c r="F531" s="3">
        <v>82.107659999999996</v>
      </c>
      <c r="G531" s="3">
        <v>45.124862999999998</v>
      </c>
      <c r="H531" s="3">
        <v>4.9590690000000004</v>
      </c>
      <c r="I531" s="3">
        <v>46199</v>
      </c>
      <c r="J531" s="3">
        <v>10047</v>
      </c>
      <c r="K531" s="3">
        <v>15921</v>
      </c>
      <c r="L531" s="3">
        <v>25</v>
      </c>
    </row>
    <row r="532" spans="1:12" x14ac:dyDescent="0.25">
      <c r="A532" s="3">
        <v>531</v>
      </c>
      <c r="B532" s="3" t="s">
        <v>293</v>
      </c>
      <c r="C532" s="3">
        <v>478077.01</v>
      </c>
      <c r="D532" s="3">
        <v>246082.5</v>
      </c>
      <c r="E532" s="3"/>
      <c r="F532" s="3">
        <v>27.024543999999999</v>
      </c>
      <c r="G532" s="3">
        <v>8.5384499999999992</v>
      </c>
      <c r="H532" s="3">
        <v>2.2812499999999999E-3</v>
      </c>
      <c r="I532" s="3">
        <v>45412</v>
      </c>
      <c r="J532" s="3">
        <v>91504</v>
      </c>
      <c r="K532" s="3">
        <v>15921</v>
      </c>
      <c r="L532" s="3">
        <v>25</v>
      </c>
    </row>
    <row r="533" spans="1:12" x14ac:dyDescent="0.25">
      <c r="A533" s="3">
        <v>532</v>
      </c>
      <c r="B533" s="3">
        <v>8558</v>
      </c>
      <c r="C533" s="3">
        <v>472199.64</v>
      </c>
      <c r="D533" s="3">
        <v>253908.65</v>
      </c>
      <c r="E533" s="3"/>
      <c r="F533" s="3">
        <v>14.4942875</v>
      </c>
      <c r="G533" s="3">
        <v>7.3125000000000002E-4</v>
      </c>
      <c r="H533" s="3">
        <v>0.27958630000000001</v>
      </c>
      <c r="I533" s="3"/>
      <c r="J533" s="3"/>
      <c r="K533" s="3">
        <v>1579</v>
      </c>
      <c r="L533" s="3">
        <v>25</v>
      </c>
    </row>
    <row r="534" spans="1:12" x14ac:dyDescent="0.25">
      <c r="A534" s="3">
        <v>533</v>
      </c>
      <c r="B534" s="3" t="s">
        <v>294</v>
      </c>
      <c r="C534" s="3">
        <v>475533.39</v>
      </c>
      <c r="D534" s="3">
        <v>253194.27</v>
      </c>
      <c r="E534" s="3">
        <v>48</v>
      </c>
      <c r="F534" s="3">
        <v>184.27566999999999</v>
      </c>
      <c r="G534" s="3">
        <v>24.25675</v>
      </c>
      <c r="H534" s="3">
        <v>3.11875E-3</v>
      </c>
      <c r="I534" s="3"/>
      <c r="J534" s="3">
        <v>90326</v>
      </c>
      <c r="K534" s="3">
        <v>158799</v>
      </c>
      <c r="L534" s="3">
        <v>25</v>
      </c>
    </row>
    <row r="535" spans="1:12" x14ac:dyDescent="0.25">
      <c r="A535" s="3">
        <v>534</v>
      </c>
      <c r="B535" s="3">
        <v>6843</v>
      </c>
      <c r="C535" s="3">
        <v>472855.8</v>
      </c>
      <c r="D535" s="3">
        <v>272463.90999999997</v>
      </c>
      <c r="E535" s="3"/>
      <c r="F535" s="3">
        <v>6.0229559999999998</v>
      </c>
      <c r="G535" s="3">
        <v>7.0881250000000007E-2</v>
      </c>
      <c r="H535" s="3">
        <v>13.718137</v>
      </c>
      <c r="I535" s="3"/>
      <c r="J535" s="3"/>
      <c r="K535" s="3">
        <v>15724</v>
      </c>
      <c r="L535" s="3">
        <v>25</v>
      </c>
    </row>
    <row r="536" spans="1:12" x14ac:dyDescent="0.25">
      <c r="A536" s="3">
        <v>535</v>
      </c>
      <c r="B536" s="3">
        <v>8872</v>
      </c>
      <c r="C536" s="3">
        <v>472990.74</v>
      </c>
      <c r="D536" s="3">
        <v>272678.23</v>
      </c>
      <c r="E536" s="3"/>
      <c r="F536" s="3">
        <v>4.6880436000000003</v>
      </c>
      <c r="G536" s="3">
        <v>0.68108124000000003</v>
      </c>
      <c r="H536" s="3">
        <v>5.8562500000000003E-3</v>
      </c>
      <c r="I536" s="3"/>
      <c r="J536" s="3"/>
      <c r="K536" s="3">
        <v>15724</v>
      </c>
      <c r="L536" s="3">
        <v>25</v>
      </c>
    </row>
    <row r="537" spans="1:12" x14ac:dyDescent="0.25">
      <c r="A537" s="3">
        <v>536</v>
      </c>
      <c r="B537" s="3">
        <v>3701</v>
      </c>
      <c r="C537" s="3">
        <v>472794.95</v>
      </c>
      <c r="D537" s="3">
        <v>272950.75</v>
      </c>
      <c r="E537" s="3"/>
      <c r="F537" s="3">
        <v>1.1838</v>
      </c>
      <c r="G537" s="3">
        <v>0</v>
      </c>
      <c r="H537" s="3">
        <v>1.8249999E-3</v>
      </c>
      <c r="I537" s="3"/>
      <c r="J537" s="3"/>
      <c r="K537" s="3">
        <v>15724</v>
      </c>
      <c r="L537" s="3">
        <v>25</v>
      </c>
    </row>
    <row r="538" spans="1:12" x14ac:dyDescent="0.25">
      <c r="A538" s="3">
        <v>537</v>
      </c>
      <c r="B538" s="3" t="s">
        <v>295</v>
      </c>
      <c r="C538" s="3">
        <v>476343.02</v>
      </c>
      <c r="D538" s="3">
        <v>278939.59999999998</v>
      </c>
      <c r="E538" s="3"/>
      <c r="F538" s="3">
        <v>452.09453999999999</v>
      </c>
      <c r="G538" s="3">
        <v>133.89713</v>
      </c>
      <c r="H538" s="3">
        <v>3.5777372999999999</v>
      </c>
      <c r="I538" s="3">
        <v>149671</v>
      </c>
      <c r="J538" s="3">
        <v>10035</v>
      </c>
      <c r="K538" s="3">
        <v>15687</v>
      </c>
      <c r="L538" s="3">
        <v>25</v>
      </c>
    </row>
    <row r="539" spans="1:12" x14ac:dyDescent="0.25">
      <c r="A539" s="3">
        <v>538</v>
      </c>
      <c r="B539" s="3" t="s">
        <v>296</v>
      </c>
      <c r="C539" s="3">
        <v>476786.2</v>
      </c>
      <c r="D539" s="3">
        <v>280963.67</v>
      </c>
      <c r="E539" s="3"/>
      <c r="F539" s="3">
        <v>320.49212999999997</v>
      </c>
      <c r="G539" s="3">
        <v>69.591080000000005</v>
      </c>
      <c r="H539" s="3">
        <v>1.225E-3</v>
      </c>
      <c r="I539" s="3">
        <v>149671</v>
      </c>
      <c r="J539" s="3">
        <v>10034</v>
      </c>
      <c r="K539" s="3">
        <v>15685</v>
      </c>
      <c r="L539" s="3">
        <v>25</v>
      </c>
    </row>
    <row r="540" spans="1:12" x14ac:dyDescent="0.25">
      <c r="A540" s="3">
        <v>539</v>
      </c>
      <c r="B540" s="3" t="s">
        <v>154</v>
      </c>
      <c r="C540" s="3">
        <v>476336.4</v>
      </c>
      <c r="D540" s="3">
        <v>282981.12</v>
      </c>
      <c r="E540" s="3">
        <v>28</v>
      </c>
      <c r="F540" s="3">
        <v>47.125155999999997</v>
      </c>
      <c r="G540" s="3">
        <v>21.436325</v>
      </c>
      <c r="H540" s="3">
        <v>0.65300625999999995</v>
      </c>
      <c r="I540" s="3">
        <v>68291</v>
      </c>
      <c r="J540" s="3">
        <v>10036</v>
      </c>
      <c r="K540" s="3">
        <v>15685</v>
      </c>
      <c r="L540" s="3">
        <v>25</v>
      </c>
    </row>
    <row r="541" spans="1:12" x14ac:dyDescent="0.25">
      <c r="A541" s="3">
        <v>540</v>
      </c>
      <c r="B541" s="3" t="s">
        <v>297</v>
      </c>
      <c r="C541" s="3">
        <v>472480.09</v>
      </c>
      <c r="D541" s="3">
        <v>281922.78999999998</v>
      </c>
      <c r="E541" s="3"/>
      <c r="F541" s="3">
        <v>10.817881</v>
      </c>
      <c r="G541" s="3">
        <v>2.2862624999999999</v>
      </c>
      <c r="H541" s="3">
        <v>0.27832499999999999</v>
      </c>
      <c r="I541" s="3">
        <v>155343</v>
      </c>
      <c r="J541" s="3">
        <v>91511</v>
      </c>
      <c r="K541" s="3">
        <v>15679</v>
      </c>
      <c r="L541" s="3">
        <v>25</v>
      </c>
    </row>
    <row r="542" spans="1:12" x14ac:dyDescent="0.25">
      <c r="A542" s="3">
        <v>541</v>
      </c>
      <c r="B542" s="3" t="s">
        <v>298</v>
      </c>
      <c r="C542" s="3">
        <v>484258.04</v>
      </c>
      <c r="D542" s="3">
        <v>245691.99</v>
      </c>
      <c r="E542" s="3"/>
      <c r="F542" s="3">
        <v>36.346004000000001</v>
      </c>
      <c r="G542" s="3">
        <v>22.829492999999999</v>
      </c>
      <c r="H542" s="3">
        <v>1.9018749000000001E-2</v>
      </c>
      <c r="I542" s="3">
        <v>39732</v>
      </c>
      <c r="J542" s="3">
        <v>10045</v>
      </c>
      <c r="K542" s="3">
        <v>15921</v>
      </c>
      <c r="L542" s="3">
        <v>25</v>
      </c>
    </row>
    <row r="543" spans="1:12" x14ac:dyDescent="0.25">
      <c r="A543" s="3">
        <v>542</v>
      </c>
      <c r="B543" s="3" t="s">
        <v>299</v>
      </c>
      <c r="C543" s="3">
        <v>483186.48</v>
      </c>
      <c r="D543" s="3">
        <v>245361.26</v>
      </c>
      <c r="E543" s="3"/>
      <c r="F543" s="3">
        <v>32.988754</v>
      </c>
      <c r="G543" s="3">
        <v>8.5574309999999993</v>
      </c>
      <c r="H543" s="3">
        <v>0.76565623000000005</v>
      </c>
      <c r="I543" s="3">
        <v>167497</v>
      </c>
      <c r="J543" s="3">
        <v>91507</v>
      </c>
      <c r="K543" s="3">
        <v>15921</v>
      </c>
      <c r="L543" s="3">
        <v>25</v>
      </c>
    </row>
    <row r="544" spans="1:12" x14ac:dyDescent="0.25">
      <c r="A544" s="3">
        <v>543</v>
      </c>
      <c r="B544" s="3" t="s">
        <v>300</v>
      </c>
      <c r="C544" s="3">
        <v>482564.71</v>
      </c>
      <c r="D544" s="3">
        <v>245281.89</v>
      </c>
      <c r="E544" s="3">
        <v>51</v>
      </c>
      <c r="F544" s="3">
        <v>11.514931000000001</v>
      </c>
      <c r="G544" s="3">
        <v>4.2430624999999997</v>
      </c>
      <c r="H544" s="3">
        <v>4.4539999999999997</v>
      </c>
      <c r="I544" s="3">
        <v>77256</v>
      </c>
      <c r="J544" s="3">
        <v>91505</v>
      </c>
      <c r="K544" s="3">
        <v>15921</v>
      </c>
      <c r="L544" s="3">
        <v>25</v>
      </c>
    </row>
    <row r="545" spans="1:12" x14ac:dyDescent="0.25">
      <c r="A545" s="3">
        <v>544</v>
      </c>
      <c r="B545" s="3" t="s">
        <v>301</v>
      </c>
      <c r="C545" s="3">
        <v>481790.8</v>
      </c>
      <c r="D545" s="3">
        <v>244693.19</v>
      </c>
      <c r="E545" s="3"/>
      <c r="F545" s="3">
        <v>13.089719000000001</v>
      </c>
      <c r="G545" s="3">
        <v>3.5536938</v>
      </c>
      <c r="H545" s="3">
        <v>0.29314997999999998</v>
      </c>
      <c r="I545" s="3">
        <v>130053</v>
      </c>
      <c r="J545" s="3">
        <v>91506</v>
      </c>
      <c r="K545" s="3">
        <v>15921</v>
      </c>
      <c r="L545" s="3">
        <v>25</v>
      </c>
    </row>
    <row r="546" spans="1:12" x14ac:dyDescent="0.25">
      <c r="A546" s="3">
        <v>545</v>
      </c>
      <c r="B546" s="3" t="s">
        <v>302</v>
      </c>
      <c r="C546" s="3">
        <v>481076.42</v>
      </c>
      <c r="D546" s="3">
        <v>244858.56</v>
      </c>
      <c r="E546" s="3"/>
      <c r="F546" s="3">
        <v>22.675837000000001</v>
      </c>
      <c r="G546" s="3">
        <v>8.8878690000000002</v>
      </c>
      <c r="H546" s="3">
        <v>75.751369999999994</v>
      </c>
      <c r="I546" s="3">
        <v>101180</v>
      </c>
      <c r="J546" s="3">
        <v>91508</v>
      </c>
      <c r="K546" s="3">
        <v>15921</v>
      </c>
      <c r="L546" s="3">
        <v>25</v>
      </c>
    </row>
    <row r="547" spans="1:12" x14ac:dyDescent="0.25">
      <c r="A547" s="3">
        <v>546</v>
      </c>
      <c r="B547" s="3" t="s">
        <v>303</v>
      </c>
      <c r="C547" s="3">
        <v>480487.72</v>
      </c>
      <c r="D547" s="3">
        <v>245863.97</v>
      </c>
      <c r="E547" s="3"/>
      <c r="F547" s="3">
        <v>16.182537</v>
      </c>
      <c r="G547" s="3">
        <v>7.3800186999999999</v>
      </c>
      <c r="H547" s="3">
        <v>0.92023750000000004</v>
      </c>
      <c r="I547" s="3">
        <v>37253</v>
      </c>
      <c r="J547" s="3">
        <v>91503</v>
      </c>
      <c r="K547" s="3">
        <v>15921</v>
      </c>
      <c r="L547" s="3">
        <v>25</v>
      </c>
    </row>
    <row r="548" spans="1:12" x14ac:dyDescent="0.25">
      <c r="A548" s="3">
        <v>547</v>
      </c>
      <c r="B548" s="3" t="s">
        <v>133</v>
      </c>
      <c r="C548" s="3">
        <v>491581.73</v>
      </c>
      <c r="D548" s="3">
        <v>244216.94</v>
      </c>
      <c r="E548" s="3"/>
      <c r="F548" s="3">
        <v>15.954843500000001</v>
      </c>
      <c r="G548" s="3">
        <v>3.9755436999999998</v>
      </c>
      <c r="H548" s="3">
        <v>0.14452498999999999</v>
      </c>
      <c r="I548" s="3">
        <v>76813</v>
      </c>
      <c r="J548" s="3">
        <v>91708</v>
      </c>
      <c r="K548" s="3">
        <v>17641</v>
      </c>
      <c r="L548" s="3">
        <v>25</v>
      </c>
    </row>
    <row r="549" spans="1:12" x14ac:dyDescent="0.25">
      <c r="A549" s="3">
        <v>548</v>
      </c>
      <c r="B549" s="3" t="s">
        <v>304</v>
      </c>
      <c r="C549" s="3">
        <v>492613.6</v>
      </c>
      <c r="D549" s="3">
        <v>243322.65</v>
      </c>
      <c r="E549" s="3"/>
      <c r="F549" s="3">
        <v>35.606166999999999</v>
      </c>
      <c r="G549" s="3">
        <v>8.7425809999999995</v>
      </c>
      <c r="H549" s="3">
        <v>2.0387249999999999</v>
      </c>
      <c r="I549" s="3">
        <v>28505</v>
      </c>
      <c r="J549" s="3">
        <v>10068</v>
      </c>
      <c r="K549" s="3">
        <v>17641</v>
      </c>
      <c r="L549" s="3">
        <v>25</v>
      </c>
    </row>
    <row r="550" spans="1:12" x14ac:dyDescent="0.25">
      <c r="A550" s="3">
        <v>549</v>
      </c>
      <c r="B550" s="3" t="s">
        <v>305</v>
      </c>
      <c r="C550" s="3">
        <v>493534.35</v>
      </c>
      <c r="D550" s="3">
        <v>242362.21</v>
      </c>
      <c r="E550" s="3"/>
      <c r="F550" s="3">
        <v>32.775306999999998</v>
      </c>
      <c r="G550" s="3">
        <v>1.1375062</v>
      </c>
      <c r="H550" s="3">
        <v>0.45561247999999999</v>
      </c>
      <c r="I550" s="3"/>
      <c r="J550" s="3"/>
      <c r="K550" s="3">
        <v>17641</v>
      </c>
      <c r="L550" s="3">
        <v>25</v>
      </c>
    </row>
    <row r="551" spans="1:12" x14ac:dyDescent="0.25">
      <c r="A551" s="3">
        <v>550</v>
      </c>
      <c r="B551" s="3">
        <v>9873</v>
      </c>
      <c r="C551" s="3">
        <v>493891.54</v>
      </c>
      <c r="D551" s="3">
        <v>242020.89</v>
      </c>
      <c r="E551" s="3"/>
      <c r="F551" s="3">
        <v>1325.6741999999999</v>
      </c>
      <c r="G551" s="3">
        <v>610.82209999999998</v>
      </c>
      <c r="H551" s="3">
        <v>4.3704749999999999</v>
      </c>
      <c r="I551" s="3"/>
      <c r="J551" s="3"/>
      <c r="K551" s="3">
        <v>17642</v>
      </c>
      <c r="L551" s="3">
        <v>25</v>
      </c>
    </row>
    <row r="552" spans="1:12" x14ac:dyDescent="0.25">
      <c r="A552" s="3">
        <v>551</v>
      </c>
      <c r="B552" s="3">
        <v>5126</v>
      </c>
      <c r="C552" s="3">
        <v>493992.08</v>
      </c>
      <c r="D552" s="3">
        <v>241981.21</v>
      </c>
      <c r="E552" s="3"/>
      <c r="F552" s="3">
        <v>1.3360125</v>
      </c>
      <c r="G552" s="3">
        <v>0.111137494</v>
      </c>
      <c r="H552" s="3">
        <v>3.9410625000000001</v>
      </c>
      <c r="I552" s="3"/>
      <c r="J552" s="3"/>
      <c r="K552" s="3">
        <v>17642</v>
      </c>
      <c r="L552" s="3">
        <v>25</v>
      </c>
    </row>
    <row r="553" spans="1:12" x14ac:dyDescent="0.25">
      <c r="A553" s="3">
        <v>552</v>
      </c>
      <c r="B553" s="3">
        <v>6470</v>
      </c>
      <c r="C553" s="3">
        <v>494142.9</v>
      </c>
      <c r="D553" s="3">
        <v>241981.21</v>
      </c>
      <c r="E553" s="3"/>
      <c r="F553" s="3">
        <v>1227.6532</v>
      </c>
      <c r="G553" s="3">
        <v>0.36374997999999997</v>
      </c>
      <c r="H553" s="3">
        <v>1.4558686999999999</v>
      </c>
      <c r="I553" s="3"/>
      <c r="J553" s="3"/>
      <c r="K553" s="3">
        <v>17642</v>
      </c>
      <c r="L553" s="3">
        <v>25</v>
      </c>
    </row>
    <row r="554" spans="1:12" x14ac:dyDescent="0.25">
      <c r="A554" s="3">
        <v>553</v>
      </c>
      <c r="B554" s="3" t="s">
        <v>306</v>
      </c>
      <c r="C554" s="3">
        <v>500887.14</v>
      </c>
      <c r="D554" s="3">
        <v>244100.52</v>
      </c>
      <c r="E554" s="3"/>
      <c r="F554" s="3">
        <v>40.490603999999998</v>
      </c>
      <c r="G554" s="3">
        <v>0.34971249999999998</v>
      </c>
      <c r="H554" s="3">
        <v>3.9274997999999998E-2</v>
      </c>
      <c r="I554" s="3">
        <v>7318</v>
      </c>
      <c r="J554" s="3">
        <v>90262</v>
      </c>
      <c r="K554" s="3">
        <v>17619</v>
      </c>
      <c r="L554" s="3">
        <v>25</v>
      </c>
    </row>
    <row r="555" spans="1:12" x14ac:dyDescent="0.25">
      <c r="A555" s="3">
        <v>554</v>
      </c>
      <c r="B555" s="3" t="s">
        <v>154</v>
      </c>
      <c r="C555" s="3">
        <v>502911.21</v>
      </c>
      <c r="D555" s="3">
        <v>243485.36</v>
      </c>
      <c r="E555" s="3"/>
      <c r="F555" s="3">
        <v>12.159613</v>
      </c>
      <c r="G555" s="3">
        <v>1.4230499000000001</v>
      </c>
      <c r="H555" s="3">
        <v>4.0801062999999997</v>
      </c>
      <c r="I555" s="3">
        <v>68300</v>
      </c>
      <c r="J555" s="3"/>
      <c r="K555" s="3">
        <v>17619</v>
      </c>
      <c r="L555" s="3">
        <v>25</v>
      </c>
    </row>
    <row r="556" spans="1:12" x14ac:dyDescent="0.25">
      <c r="A556" s="3">
        <v>555</v>
      </c>
      <c r="B556" s="3" t="s">
        <v>307</v>
      </c>
      <c r="C556" s="3">
        <v>503083.19</v>
      </c>
      <c r="D556" s="3">
        <v>242506.4</v>
      </c>
      <c r="E556" s="3">
        <v>39</v>
      </c>
      <c r="F556" s="3">
        <v>80.055400000000006</v>
      </c>
      <c r="G556" s="3">
        <v>28.665194</v>
      </c>
      <c r="H556" s="3">
        <v>4.7749999999999997E-3</v>
      </c>
      <c r="I556" s="3">
        <v>75969</v>
      </c>
      <c r="J556" s="3">
        <v>10065</v>
      </c>
      <c r="K556" s="3">
        <v>17619</v>
      </c>
      <c r="L556" s="3">
        <v>25</v>
      </c>
    </row>
    <row r="557" spans="1:12" x14ac:dyDescent="0.25">
      <c r="A557" s="3">
        <v>556</v>
      </c>
      <c r="B557" s="3" t="s">
        <v>308</v>
      </c>
      <c r="C557" s="3">
        <v>504300.27</v>
      </c>
      <c r="D557" s="3">
        <v>242407.19</v>
      </c>
      <c r="E557" s="3">
        <v>60</v>
      </c>
      <c r="F557" s="3">
        <v>113.41925000000001</v>
      </c>
      <c r="G557" s="3">
        <v>54.554065999999999</v>
      </c>
      <c r="H557" s="3">
        <v>4.0825E-2</v>
      </c>
      <c r="I557" s="3">
        <v>75969</v>
      </c>
      <c r="J557" s="3">
        <v>10064</v>
      </c>
      <c r="K557" s="3">
        <v>17611</v>
      </c>
      <c r="L557" s="3">
        <v>25</v>
      </c>
    </row>
    <row r="558" spans="1:12" x14ac:dyDescent="0.25">
      <c r="A558" s="3">
        <v>557</v>
      </c>
      <c r="B558" s="3" t="s">
        <v>309</v>
      </c>
      <c r="C558" s="3">
        <v>505972.44</v>
      </c>
      <c r="D558" s="3">
        <v>240526.26</v>
      </c>
      <c r="E558" s="3"/>
      <c r="F558" s="3">
        <v>544.9085</v>
      </c>
      <c r="G558" s="3">
        <v>19.754725000000001</v>
      </c>
      <c r="H558" s="3">
        <v>5.0012875000000001</v>
      </c>
      <c r="I558" s="3">
        <v>78999</v>
      </c>
      <c r="J558" s="3">
        <v>10916</v>
      </c>
      <c r="K558" s="3">
        <v>1896420</v>
      </c>
      <c r="L558" s="3">
        <v>25</v>
      </c>
    </row>
    <row r="559" spans="1:12" x14ac:dyDescent="0.25">
      <c r="A559" s="3">
        <v>558</v>
      </c>
      <c r="B559" s="3" t="s">
        <v>310</v>
      </c>
      <c r="C559" s="3">
        <v>506369.32</v>
      </c>
      <c r="D559" s="3">
        <v>241216.82</v>
      </c>
      <c r="E559" s="3"/>
      <c r="F559" s="3">
        <v>31.881654999999999</v>
      </c>
      <c r="G559" s="3">
        <v>11.151</v>
      </c>
      <c r="H559" s="3">
        <v>6.8125E-3</v>
      </c>
      <c r="I559" s="3">
        <v>57655</v>
      </c>
      <c r="J559" s="3">
        <v>10917</v>
      </c>
      <c r="K559" s="3">
        <v>1896420</v>
      </c>
      <c r="L559" s="3">
        <v>25</v>
      </c>
    </row>
    <row r="560" spans="1:12" x14ac:dyDescent="0.25">
      <c r="A560" s="3">
        <v>559</v>
      </c>
      <c r="B560" s="3" t="s">
        <v>311</v>
      </c>
      <c r="C560" s="3">
        <v>506771.49</v>
      </c>
      <c r="D560" s="3">
        <v>240378.09</v>
      </c>
      <c r="E560" s="3">
        <v>39</v>
      </c>
      <c r="F560" s="3">
        <v>81.862494999999996</v>
      </c>
      <c r="G560" s="3">
        <v>31.203098000000001</v>
      </c>
      <c r="H560" s="3">
        <v>1.37249995E-2</v>
      </c>
      <c r="I560" s="3">
        <v>78998</v>
      </c>
      <c r="J560" s="3">
        <v>10918</v>
      </c>
      <c r="K560" s="3">
        <v>1896420</v>
      </c>
      <c r="L560" s="3">
        <v>25</v>
      </c>
    </row>
    <row r="561" spans="1:12" x14ac:dyDescent="0.25">
      <c r="A561" s="3">
        <v>560</v>
      </c>
      <c r="B561" s="3" t="s">
        <v>312</v>
      </c>
      <c r="C561" s="3">
        <v>507988.57</v>
      </c>
      <c r="D561" s="3">
        <v>240793.49</v>
      </c>
      <c r="E561" s="3"/>
      <c r="F561" s="3">
        <v>22.429562000000001</v>
      </c>
      <c r="G561" s="3">
        <v>7.8878560000000002</v>
      </c>
      <c r="H561" s="3">
        <v>8.9497060000000008</v>
      </c>
      <c r="I561" s="3">
        <v>140862</v>
      </c>
      <c r="J561" s="3">
        <v>10919</v>
      </c>
      <c r="K561" s="3">
        <v>1896420</v>
      </c>
      <c r="L561" s="3">
        <v>25</v>
      </c>
    </row>
    <row r="562" spans="1:12" x14ac:dyDescent="0.25">
      <c r="A562" s="3">
        <v>561</v>
      </c>
      <c r="B562" s="3" t="s">
        <v>158</v>
      </c>
      <c r="C562" s="3">
        <v>507869.51</v>
      </c>
      <c r="D562" s="3">
        <v>240116.15</v>
      </c>
      <c r="E562" s="3"/>
      <c r="F562" s="3">
        <v>27.029668999999998</v>
      </c>
      <c r="G562" s="3">
        <v>3.0304875</v>
      </c>
      <c r="H562" s="3">
        <v>0.54210000000000003</v>
      </c>
      <c r="I562" s="3">
        <v>24183</v>
      </c>
      <c r="J562" s="3">
        <v>91832</v>
      </c>
      <c r="K562" s="3">
        <v>1896420</v>
      </c>
      <c r="L562" s="3">
        <v>25</v>
      </c>
    </row>
    <row r="563" spans="1:12" x14ac:dyDescent="0.25">
      <c r="A563" s="3">
        <v>562</v>
      </c>
      <c r="B563" s="3" t="s">
        <v>313</v>
      </c>
      <c r="C563" s="3">
        <v>509015.16</v>
      </c>
      <c r="D563" s="3">
        <v>239335.63</v>
      </c>
      <c r="E563" s="3">
        <v>48</v>
      </c>
      <c r="F563" s="3">
        <v>139.97060999999999</v>
      </c>
      <c r="G563" s="3">
        <v>28.707380000000001</v>
      </c>
      <c r="H563" s="3">
        <v>2.8444061</v>
      </c>
      <c r="I563" s="3">
        <v>95081</v>
      </c>
      <c r="J563" s="3">
        <v>10920</v>
      </c>
      <c r="K563" s="3">
        <v>1896420</v>
      </c>
      <c r="L563" s="3">
        <v>25</v>
      </c>
    </row>
    <row r="564" spans="1:12" x14ac:dyDescent="0.25">
      <c r="A564" s="3">
        <v>563</v>
      </c>
      <c r="B564" s="3" t="s">
        <v>314</v>
      </c>
      <c r="C564" s="3">
        <v>509335.3</v>
      </c>
      <c r="D564" s="3">
        <v>238451.92</v>
      </c>
      <c r="E564" s="3"/>
      <c r="F564" s="3">
        <v>53.496212</v>
      </c>
      <c r="G564" s="3">
        <v>16.548786</v>
      </c>
      <c r="H564" s="3">
        <v>12.2943125</v>
      </c>
      <c r="I564" s="3">
        <v>115024</v>
      </c>
      <c r="J564" s="3">
        <v>10922</v>
      </c>
      <c r="K564" s="3">
        <v>1896420</v>
      </c>
      <c r="L564" s="3">
        <v>25</v>
      </c>
    </row>
    <row r="565" spans="1:12" x14ac:dyDescent="0.25">
      <c r="A565" s="3">
        <v>564</v>
      </c>
      <c r="B565" s="3" t="s">
        <v>315</v>
      </c>
      <c r="C565" s="3">
        <v>509832.72</v>
      </c>
      <c r="D565" s="3">
        <v>238758.84</v>
      </c>
      <c r="E565" s="3"/>
      <c r="F565" s="3">
        <v>40.179305999999997</v>
      </c>
      <c r="G565" s="3">
        <v>7.749231</v>
      </c>
      <c r="H565" s="3">
        <v>0.19422500000000001</v>
      </c>
      <c r="I565" s="3">
        <v>95124</v>
      </c>
      <c r="J565" s="3">
        <v>10921</v>
      </c>
      <c r="K565" s="3">
        <v>1896420</v>
      </c>
      <c r="L565" s="3">
        <v>25</v>
      </c>
    </row>
    <row r="566" spans="1:12" x14ac:dyDescent="0.25">
      <c r="A566" s="3">
        <v>565</v>
      </c>
      <c r="B566" s="3" t="s">
        <v>316</v>
      </c>
      <c r="C566" s="3">
        <v>510279.87</v>
      </c>
      <c r="D566" s="3">
        <v>238893.78</v>
      </c>
      <c r="E566" s="3"/>
      <c r="F566" s="3">
        <v>6.2859749999999996</v>
      </c>
      <c r="G566" s="3">
        <v>0</v>
      </c>
      <c r="H566" s="3">
        <v>0.76096874000000003</v>
      </c>
      <c r="I566" s="3">
        <v>101846</v>
      </c>
      <c r="J566" s="3">
        <v>91831</v>
      </c>
      <c r="K566" s="3">
        <v>1896420</v>
      </c>
      <c r="L566" s="3">
        <v>25</v>
      </c>
    </row>
    <row r="567" spans="1:12" x14ac:dyDescent="0.25">
      <c r="A567" s="3">
        <v>566</v>
      </c>
      <c r="B567" s="3" t="s">
        <v>317</v>
      </c>
      <c r="C567" s="3">
        <v>516154.95</v>
      </c>
      <c r="D567" s="3">
        <v>241312.07</v>
      </c>
      <c r="E567" s="3"/>
      <c r="F567" s="3">
        <v>36.761696000000001</v>
      </c>
      <c r="G567" s="3">
        <v>11.405575000000001</v>
      </c>
      <c r="H567" s="3">
        <v>52.315303999999998</v>
      </c>
      <c r="I567" s="3">
        <v>109053</v>
      </c>
      <c r="J567" s="3">
        <v>10915</v>
      </c>
      <c r="K567" s="3">
        <v>189641</v>
      </c>
      <c r="L567" s="3">
        <v>25</v>
      </c>
    </row>
    <row r="568" spans="1:12" x14ac:dyDescent="0.25">
      <c r="A568" s="3">
        <v>567</v>
      </c>
      <c r="B568" s="3" t="s">
        <v>318</v>
      </c>
      <c r="C568" s="3">
        <v>511657.03</v>
      </c>
      <c r="D568" s="3">
        <v>236443.73</v>
      </c>
      <c r="E568" s="3"/>
      <c r="F568" s="3">
        <v>32.743589999999998</v>
      </c>
      <c r="G568" s="3">
        <v>9.7655809999999992</v>
      </c>
      <c r="H568" s="3">
        <v>2.5693997999999998</v>
      </c>
      <c r="I568" s="3">
        <v>95215</v>
      </c>
      <c r="J568" s="3">
        <v>10923</v>
      </c>
      <c r="K568" s="3">
        <v>189643</v>
      </c>
      <c r="L568" s="3">
        <v>25</v>
      </c>
    </row>
    <row r="569" spans="1:12" x14ac:dyDescent="0.25">
      <c r="A569" s="3">
        <v>568</v>
      </c>
      <c r="B569" s="3">
        <v>1072</v>
      </c>
      <c r="C569" s="3">
        <v>475651.13</v>
      </c>
      <c r="D569" s="3">
        <v>268802.34000000003</v>
      </c>
      <c r="E569" s="3"/>
      <c r="F569" s="3">
        <v>1.6146374999999999</v>
      </c>
      <c r="G569" s="3">
        <v>0</v>
      </c>
      <c r="H569" s="3">
        <v>5.9554935000000002</v>
      </c>
      <c r="I569" s="3"/>
      <c r="J569" s="3"/>
      <c r="K569" s="3">
        <v>15721</v>
      </c>
      <c r="L569" s="3">
        <v>25</v>
      </c>
    </row>
    <row r="570" spans="1:12" x14ac:dyDescent="0.25">
      <c r="A570" s="3">
        <v>569</v>
      </c>
      <c r="B570" s="3">
        <v>2942</v>
      </c>
      <c r="C570" s="3">
        <v>476217.34</v>
      </c>
      <c r="D570" s="3">
        <v>268860.53999999998</v>
      </c>
      <c r="E570" s="3"/>
      <c r="F570" s="3">
        <v>1.5697937</v>
      </c>
      <c r="G570" s="3">
        <v>0</v>
      </c>
      <c r="H570" s="3">
        <v>1.7121500000000001</v>
      </c>
      <c r="I570" s="3"/>
      <c r="J570" s="3"/>
      <c r="K570" s="3">
        <v>15721</v>
      </c>
      <c r="L570" s="3">
        <v>25</v>
      </c>
    </row>
    <row r="571" spans="1:12" x14ac:dyDescent="0.25">
      <c r="A571" s="3">
        <v>570</v>
      </c>
      <c r="B571" s="3">
        <v>2289</v>
      </c>
      <c r="C571" s="3">
        <v>477198.95</v>
      </c>
      <c r="D571" s="3">
        <v>268619.77</v>
      </c>
      <c r="E571" s="3"/>
      <c r="F571" s="3">
        <v>1640.4132999999999</v>
      </c>
      <c r="G571" s="3">
        <v>0</v>
      </c>
      <c r="H571" s="3">
        <v>57.839100000000002</v>
      </c>
      <c r="I571" s="3"/>
      <c r="J571" s="3"/>
      <c r="K571" s="3">
        <v>15721</v>
      </c>
      <c r="L571" s="3">
        <v>25</v>
      </c>
    </row>
    <row r="572" spans="1:12" x14ac:dyDescent="0.25">
      <c r="A572" s="3">
        <v>571</v>
      </c>
      <c r="B572" s="3">
        <v>5940</v>
      </c>
      <c r="C572" s="3">
        <v>478892.28</v>
      </c>
      <c r="D572" s="3">
        <v>267676.53000000003</v>
      </c>
      <c r="E572" s="3"/>
      <c r="F572" s="3">
        <v>1.4743313</v>
      </c>
      <c r="G572" s="3">
        <v>0</v>
      </c>
      <c r="H572" s="3">
        <v>3.24465</v>
      </c>
      <c r="I572" s="3"/>
      <c r="J572" s="3"/>
      <c r="K572" s="3">
        <v>15742</v>
      </c>
      <c r="L572" s="3">
        <v>25</v>
      </c>
    </row>
    <row r="573" spans="1:12" x14ac:dyDescent="0.25">
      <c r="A573" s="3">
        <v>572</v>
      </c>
      <c r="B573" s="3">
        <v>7000</v>
      </c>
      <c r="C573" s="3">
        <v>478847.3</v>
      </c>
      <c r="D573" s="3">
        <v>267720.19</v>
      </c>
      <c r="E573" s="3"/>
      <c r="F573" s="3">
        <v>1612.4165</v>
      </c>
      <c r="G573" s="3">
        <v>0</v>
      </c>
      <c r="H573" s="3">
        <v>2.9911938</v>
      </c>
      <c r="I573" s="3"/>
      <c r="J573" s="3"/>
      <c r="K573" s="3">
        <v>15742</v>
      </c>
      <c r="L573" s="3">
        <v>25</v>
      </c>
    </row>
    <row r="574" spans="1:12" x14ac:dyDescent="0.25">
      <c r="A574" s="3">
        <v>573</v>
      </c>
      <c r="B574" s="3">
        <v>4614</v>
      </c>
      <c r="C574" s="3">
        <v>478758.67</v>
      </c>
      <c r="D574" s="3">
        <v>267520.43</v>
      </c>
      <c r="E574" s="3"/>
      <c r="F574" s="3">
        <v>1645.2022999999999</v>
      </c>
      <c r="G574" s="3">
        <v>0</v>
      </c>
      <c r="H574" s="3">
        <v>3.6272874000000002</v>
      </c>
      <c r="I574" s="3"/>
      <c r="J574" s="3"/>
      <c r="K574" s="3">
        <v>15742</v>
      </c>
      <c r="L574" s="3">
        <v>25</v>
      </c>
    </row>
    <row r="575" spans="1:12" x14ac:dyDescent="0.25">
      <c r="A575" s="3">
        <v>574</v>
      </c>
      <c r="B575" s="3">
        <v>6142</v>
      </c>
      <c r="C575" s="3">
        <v>478700.46</v>
      </c>
      <c r="D575" s="3">
        <v>267237.32</v>
      </c>
      <c r="E575" s="3"/>
      <c r="F575" s="3">
        <v>1.6055311999999999</v>
      </c>
      <c r="G575" s="3">
        <v>3.7312498000000001E-3</v>
      </c>
      <c r="H575" s="3">
        <v>4.6106250000000001E-2</v>
      </c>
      <c r="I575" s="3"/>
      <c r="J575" s="3"/>
      <c r="K575" s="3">
        <v>15742</v>
      </c>
      <c r="L575" s="3">
        <v>25</v>
      </c>
    </row>
    <row r="576" spans="1:12" x14ac:dyDescent="0.25">
      <c r="A576" s="3">
        <v>575</v>
      </c>
      <c r="B576" s="3">
        <v>6929</v>
      </c>
      <c r="C576" s="3">
        <v>478632.99</v>
      </c>
      <c r="D576" s="3">
        <v>266430.34000000003</v>
      </c>
      <c r="E576" s="3"/>
      <c r="F576" s="3">
        <v>6.0344123999999999</v>
      </c>
      <c r="G576" s="3">
        <v>1.3750000000000001E-4</v>
      </c>
      <c r="H576" s="3">
        <v>70.558189999999996</v>
      </c>
      <c r="I576" s="3"/>
      <c r="J576" s="3"/>
      <c r="K576" s="3">
        <v>15742</v>
      </c>
      <c r="L576" s="3">
        <v>25</v>
      </c>
    </row>
    <row r="577" spans="1:12" x14ac:dyDescent="0.25">
      <c r="A577" s="3">
        <v>576</v>
      </c>
      <c r="B577" s="3">
        <v>5606</v>
      </c>
      <c r="C577" s="3">
        <v>478539.06</v>
      </c>
      <c r="D577" s="3">
        <v>266284.82</v>
      </c>
      <c r="E577" s="3"/>
      <c r="F577" s="3">
        <v>1.1885188</v>
      </c>
      <c r="G577" s="3">
        <v>8.7499997000000003E-4</v>
      </c>
      <c r="H577" s="3">
        <v>4.2499998E-4</v>
      </c>
      <c r="I577" s="3"/>
      <c r="J577" s="3"/>
      <c r="K577" s="3">
        <v>15742</v>
      </c>
      <c r="L577" s="3">
        <v>25</v>
      </c>
    </row>
    <row r="578" spans="1:12" x14ac:dyDescent="0.25">
      <c r="A578" s="3">
        <v>577</v>
      </c>
      <c r="B578" s="3">
        <v>6081</v>
      </c>
      <c r="C578" s="3">
        <v>477747.96</v>
      </c>
      <c r="D578" s="3">
        <v>264494.90999999997</v>
      </c>
      <c r="E578" s="3"/>
      <c r="F578" s="3">
        <v>5.3610062999999997</v>
      </c>
      <c r="G578" s="3">
        <v>0.122575</v>
      </c>
      <c r="H578" s="3">
        <v>13.744344</v>
      </c>
      <c r="I578" s="3"/>
      <c r="J578" s="3"/>
      <c r="K578" s="3">
        <v>15742</v>
      </c>
      <c r="L578" s="3">
        <v>25</v>
      </c>
    </row>
    <row r="579" spans="1:12" x14ac:dyDescent="0.25">
      <c r="A579" s="3">
        <v>578</v>
      </c>
      <c r="B579" s="3">
        <v>4238</v>
      </c>
      <c r="C579" s="3">
        <v>477332.56</v>
      </c>
      <c r="D579" s="3">
        <v>264137.71999999997</v>
      </c>
      <c r="E579" s="3"/>
      <c r="F579" s="3">
        <v>1271.6868999999999</v>
      </c>
      <c r="G579" s="3">
        <v>0.18109375</v>
      </c>
      <c r="H579" s="3">
        <v>0.43319373999999999</v>
      </c>
      <c r="I579" s="3"/>
      <c r="J579" s="3"/>
      <c r="K579" s="3">
        <v>15742</v>
      </c>
      <c r="L579" s="3">
        <v>25</v>
      </c>
    </row>
    <row r="580" spans="1:12" x14ac:dyDescent="0.25">
      <c r="A580" s="3">
        <v>579</v>
      </c>
      <c r="B580" s="3">
        <v>3412</v>
      </c>
      <c r="C580" s="3">
        <v>475819.14</v>
      </c>
      <c r="D580" s="3">
        <v>261968.14</v>
      </c>
      <c r="E580" s="3"/>
      <c r="F580" s="3">
        <v>1.4569312000000001</v>
      </c>
      <c r="G580" s="3">
        <v>0</v>
      </c>
      <c r="H580" s="3">
        <v>5.2783375000000001</v>
      </c>
      <c r="I580" s="3"/>
      <c r="J580" s="3"/>
      <c r="K580" s="3">
        <v>15742</v>
      </c>
      <c r="L580" s="3">
        <v>25</v>
      </c>
    </row>
    <row r="581" spans="1:12" x14ac:dyDescent="0.25">
      <c r="A581" s="3">
        <v>580</v>
      </c>
      <c r="B581" s="3">
        <v>4972</v>
      </c>
      <c r="C581" s="3">
        <v>475766.23</v>
      </c>
      <c r="D581" s="3">
        <v>261941.68</v>
      </c>
      <c r="E581" s="3"/>
      <c r="F581" s="3">
        <v>1346.7733000000001</v>
      </c>
      <c r="G581" s="3">
        <v>40.482967000000002</v>
      </c>
      <c r="H581" s="3">
        <v>2.3074999999999998E-2</v>
      </c>
      <c r="I581" s="3"/>
      <c r="J581" s="3"/>
      <c r="K581" s="3">
        <v>15742</v>
      </c>
      <c r="L581" s="3">
        <v>25</v>
      </c>
    </row>
    <row r="582" spans="1:12" x14ac:dyDescent="0.25">
      <c r="A582" s="3">
        <v>581</v>
      </c>
      <c r="B582" s="3">
        <v>11343</v>
      </c>
      <c r="C582" s="3">
        <v>478651.51</v>
      </c>
      <c r="D582" s="3">
        <v>261765.73</v>
      </c>
      <c r="E582" s="3"/>
      <c r="F582" s="3">
        <v>46.824240000000003</v>
      </c>
      <c r="G582" s="3">
        <v>2.5479250000000002</v>
      </c>
      <c r="H582" s="3">
        <v>1.4188936999999999</v>
      </c>
      <c r="I582" s="3"/>
      <c r="J582" s="3"/>
      <c r="K582" s="3">
        <v>15741</v>
      </c>
      <c r="L582" s="3">
        <v>25</v>
      </c>
    </row>
    <row r="583" spans="1:12" x14ac:dyDescent="0.25">
      <c r="A583" s="3">
        <v>582</v>
      </c>
      <c r="B583" s="3" t="s">
        <v>73</v>
      </c>
      <c r="C583" s="3">
        <v>480276.06</v>
      </c>
      <c r="D583" s="3">
        <v>255137.9</v>
      </c>
      <c r="E583" s="3">
        <v>41</v>
      </c>
      <c r="F583" s="3">
        <v>119.69884</v>
      </c>
      <c r="G583" s="3">
        <v>23.312474999999999</v>
      </c>
      <c r="H583" s="3">
        <v>1.5045313</v>
      </c>
      <c r="I583" s="3">
        <v>185798</v>
      </c>
      <c r="J583" s="3">
        <v>90325</v>
      </c>
      <c r="K583" s="3">
        <v>15859</v>
      </c>
      <c r="L583" s="3">
        <v>25</v>
      </c>
    </row>
    <row r="584" spans="1:12" x14ac:dyDescent="0.25">
      <c r="A584" s="3">
        <v>583</v>
      </c>
      <c r="B584" s="3">
        <v>14471</v>
      </c>
      <c r="C584" s="3">
        <v>482159.89</v>
      </c>
      <c r="D584" s="3">
        <v>255370.74</v>
      </c>
      <c r="E584" s="3"/>
      <c r="F584" s="3">
        <v>207.08403000000001</v>
      </c>
      <c r="G584" s="3">
        <v>15.229412</v>
      </c>
      <c r="H584" s="3">
        <v>11.105886999999999</v>
      </c>
      <c r="I584" s="3"/>
      <c r="J584" s="3"/>
      <c r="K584" s="3">
        <v>15859</v>
      </c>
      <c r="L584" s="3">
        <v>25</v>
      </c>
    </row>
    <row r="585" spans="1:12" x14ac:dyDescent="0.25">
      <c r="A585" s="3">
        <v>584</v>
      </c>
      <c r="B585" s="3" t="s">
        <v>319</v>
      </c>
      <c r="C585" s="3">
        <v>481395.25</v>
      </c>
      <c r="D585" s="3">
        <v>254463.21</v>
      </c>
      <c r="E585" s="3">
        <v>63</v>
      </c>
      <c r="F585" s="3">
        <v>157.81752</v>
      </c>
      <c r="G585" s="3">
        <v>29.924811999999999</v>
      </c>
      <c r="H585" s="3">
        <v>1.5747875</v>
      </c>
      <c r="I585" s="3">
        <v>17145</v>
      </c>
      <c r="J585" s="3">
        <v>10044</v>
      </c>
      <c r="K585" s="3">
        <v>15859</v>
      </c>
      <c r="L585" s="3">
        <v>25</v>
      </c>
    </row>
    <row r="586" spans="1:12" x14ac:dyDescent="0.25">
      <c r="A586" s="3">
        <v>585</v>
      </c>
      <c r="B586" s="3">
        <v>11276</v>
      </c>
      <c r="C586" s="3">
        <v>482734.04</v>
      </c>
      <c r="D586" s="3">
        <v>255944.88</v>
      </c>
      <c r="E586" s="3"/>
      <c r="F586" s="3">
        <v>32.314335</v>
      </c>
      <c r="G586" s="3">
        <v>1.0777999</v>
      </c>
      <c r="H586" s="3">
        <v>313.7679</v>
      </c>
      <c r="I586" s="3"/>
      <c r="J586" s="3"/>
      <c r="K586" s="3">
        <v>15859</v>
      </c>
      <c r="L586" s="3">
        <v>25</v>
      </c>
    </row>
    <row r="587" spans="1:12" x14ac:dyDescent="0.25">
      <c r="A587" s="3">
        <v>586</v>
      </c>
      <c r="B587" s="3">
        <v>11298</v>
      </c>
      <c r="C587" s="3">
        <v>483919.38</v>
      </c>
      <c r="D587" s="3">
        <v>256282.23</v>
      </c>
      <c r="E587" s="3"/>
      <c r="F587" s="3">
        <v>13.632792999999999</v>
      </c>
      <c r="G587" s="3">
        <v>3.6833</v>
      </c>
      <c r="H587" s="3">
        <v>7.1521372999999997</v>
      </c>
      <c r="I587" s="3"/>
      <c r="J587" s="3"/>
      <c r="K587" s="3">
        <v>15839</v>
      </c>
      <c r="L587" s="3">
        <v>25</v>
      </c>
    </row>
    <row r="588" spans="1:12" x14ac:dyDescent="0.25">
      <c r="A588" s="3">
        <v>587</v>
      </c>
      <c r="B588" s="3" t="s">
        <v>320</v>
      </c>
      <c r="C588" s="3">
        <v>484726.36</v>
      </c>
      <c r="D588" s="3">
        <v>257446.39999999999</v>
      </c>
      <c r="E588" s="3"/>
      <c r="F588" s="3">
        <v>72.516909999999996</v>
      </c>
      <c r="G588" s="3">
        <v>19.838374999999999</v>
      </c>
      <c r="H588" s="3">
        <v>1.7911436999999999</v>
      </c>
      <c r="I588" s="3">
        <v>141031</v>
      </c>
      <c r="J588" s="3">
        <v>10043</v>
      </c>
      <c r="K588" s="3">
        <v>158525</v>
      </c>
      <c r="L588" s="3">
        <v>25</v>
      </c>
    </row>
    <row r="589" spans="1:12" x14ac:dyDescent="0.25">
      <c r="A589" s="3">
        <v>588</v>
      </c>
      <c r="B589" s="3">
        <v>11885</v>
      </c>
      <c r="C589" s="3">
        <v>485487.04</v>
      </c>
      <c r="D589" s="3">
        <v>255137.9</v>
      </c>
      <c r="E589" s="3"/>
      <c r="F589" s="3">
        <v>35.756450000000001</v>
      </c>
      <c r="G589" s="3">
        <v>3.960855</v>
      </c>
      <c r="H589" s="3">
        <v>2.8892562000000002</v>
      </c>
      <c r="I589" s="3"/>
      <c r="J589" s="3"/>
      <c r="K589" s="3">
        <v>15839</v>
      </c>
      <c r="L589" s="3">
        <v>25</v>
      </c>
    </row>
    <row r="590" spans="1:12" x14ac:dyDescent="0.25">
      <c r="A590" s="3">
        <v>589</v>
      </c>
      <c r="B590" s="3">
        <v>2686</v>
      </c>
      <c r="C590" s="3">
        <v>479437.33</v>
      </c>
      <c r="D590" s="3">
        <v>251481.35</v>
      </c>
      <c r="E590" s="3"/>
      <c r="F590" s="3">
        <v>5.2987875999999998</v>
      </c>
      <c r="G590" s="3">
        <v>0.26870622999999999</v>
      </c>
      <c r="H590" s="3">
        <v>1.8959249</v>
      </c>
      <c r="I590" s="3"/>
      <c r="J590" s="3"/>
      <c r="K590" s="3">
        <v>15922</v>
      </c>
      <c r="L590" s="3">
        <v>25</v>
      </c>
    </row>
    <row r="591" spans="1:12" x14ac:dyDescent="0.25">
      <c r="A591" s="3">
        <v>590</v>
      </c>
      <c r="B591" s="3">
        <v>7083</v>
      </c>
      <c r="C591" s="3">
        <v>477823.37</v>
      </c>
      <c r="D591" s="3">
        <v>250449.48</v>
      </c>
      <c r="E591" s="3"/>
      <c r="F591" s="3">
        <v>7.7004123</v>
      </c>
      <c r="G591" s="3">
        <v>0.16454374999999999</v>
      </c>
      <c r="H591" s="3">
        <v>3.4724436000000001</v>
      </c>
      <c r="I591" s="3"/>
      <c r="J591" s="3"/>
      <c r="K591" s="3">
        <v>15922</v>
      </c>
      <c r="L591" s="3">
        <v>25</v>
      </c>
    </row>
    <row r="592" spans="1:12" x14ac:dyDescent="0.25">
      <c r="A592" s="3">
        <v>591</v>
      </c>
      <c r="B592" s="3" t="s">
        <v>321</v>
      </c>
      <c r="C592" s="3">
        <v>521803.82</v>
      </c>
      <c r="D592" s="3">
        <v>256561.36</v>
      </c>
      <c r="E592" s="3"/>
      <c r="F592" s="3">
        <v>23.216963</v>
      </c>
      <c r="G592" s="3">
        <v>8.4889620000000008</v>
      </c>
      <c r="H592" s="3">
        <v>119.85912999999999</v>
      </c>
      <c r="I592" s="3">
        <v>6279</v>
      </c>
      <c r="J592" s="3">
        <v>10386</v>
      </c>
      <c r="K592" s="3">
        <v>1878984</v>
      </c>
      <c r="L592" s="3">
        <v>25</v>
      </c>
    </row>
    <row r="593" spans="1:12" x14ac:dyDescent="0.25">
      <c r="A593" s="3">
        <v>592</v>
      </c>
      <c r="B593" s="3" t="s">
        <v>322</v>
      </c>
      <c r="C593" s="3">
        <v>521466.47</v>
      </c>
      <c r="D593" s="3">
        <v>256931.78</v>
      </c>
      <c r="E593" s="3"/>
      <c r="F593" s="3">
        <v>34.20149</v>
      </c>
      <c r="G593" s="3">
        <v>12.331367999999999</v>
      </c>
      <c r="H593" s="3">
        <v>2.6183374000000001</v>
      </c>
      <c r="I593" s="3">
        <v>53804</v>
      </c>
      <c r="J593" s="3">
        <v>10385</v>
      </c>
      <c r="K593" s="3">
        <v>1878984</v>
      </c>
      <c r="L593" s="3">
        <v>25</v>
      </c>
    </row>
    <row r="594" spans="1:12" x14ac:dyDescent="0.25">
      <c r="A594" s="3">
        <v>593</v>
      </c>
      <c r="B594" s="3" t="s">
        <v>323</v>
      </c>
      <c r="C594" s="3">
        <v>520441.21</v>
      </c>
      <c r="D594" s="3">
        <v>257011.16</v>
      </c>
      <c r="E594" s="3">
        <v>40</v>
      </c>
      <c r="F594" s="3">
        <v>84.133674999999997</v>
      </c>
      <c r="G594" s="3">
        <v>34.824424999999998</v>
      </c>
      <c r="H594" s="3">
        <v>0.65523123999999999</v>
      </c>
      <c r="I594" s="3">
        <v>17890</v>
      </c>
      <c r="J594" s="3">
        <v>10384</v>
      </c>
      <c r="K594" s="3">
        <v>1878984</v>
      </c>
      <c r="L594" s="3">
        <v>25</v>
      </c>
    </row>
    <row r="595" spans="1:12" x14ac:dyDescent="0.25">
      <c r="A595" s="3">
        <v>594</v>
      </c>
      <c r="B595" s="3" t="s">
        <v>153</v>
      </c>
      <c r="C595" s="3">
        <v>520381.68</v>
      </c>
      <c r="D595" s="3">
        <v>258095.95</v>
      </c>
      <c r="E595" s="3"/>
      <c r="F595" s="3">
        <v>10.59595</v>
      </c>
      <c r="G595" s="3">
        <v>3.035406</v>
      </c>
      <c r="H595" s="3">
        <v>0.79003124999999996</v>
      </c>
      <c r="I595" s="3">
        <v>91115</v>
      </c>
      <c r="J595" s="3">
        <v>91834</v>
      </c>
      <c r="K595" s="3">
        <v>187895291</v>
      </c>
      <c r="L595" s="3">
        <v>25</v>
      </c>
    </row>
    <row r="596" spans="1:12" x14ac:dyDescent="0.25">
      <c r="A596" s="3">
        <v>595</v>
      </c>
      <c r="B596" s="3" t="s">
        <v>324</v>
      </c>
      <c r="C596" s="3">
        <v>519323.34</v>
      </c>
      <c r="D596" s="3">
        <v>257818.14</v>
      </c>
      <c r="E596" s="3">
        <v>82</v>
      </c>
      <c r="F596" s="3">
        <v>104.62712000000001</v>
      </c>
      <c r="G596" s="3">
        <v>75.125820000000004</v>
      </c>
      <c r="H596" s="3">
        <v>10.227786999999999</v>
      </c>
      <c r="I596" s="3">
        <v>17008</v>
      </c>
      <c r="J596" s="3">
        <v>10383</v>
      </c>
      <c r="K596" s="3">
        <v>187895291</v>
      </c>
      <c r="L596" s="3">
        <v>25</v>
      </c>
    </row>
    <row r="597" spans="1:12" x14ac:dyDescent="0.25">
      <c r="A597" s="3">
        <v>596</v>
      </c>
      <c r="B597" s="3" t="s">
        <v>325</v>
      </c>
      <c r="C597" s="3">
        <v>521534.48</v>
      </c>
      <c r="D597" s="3">
        <v>260194.1</v>
      </c>
      <c r="E597" s="3">
        <v>89</v>
      </c>
      <c r="F597" s="3">
        <v>453.55588</v>
      </c>
      <c r="G597" s="3">
        <v>78.111130000000003</v>
      </c>
      <c r="H597" s="3">
        <v>1.3124999999999999E-4</v>
      </c>
      <c r="I597" s="3">
        <v>6277</v>
      </c>
      <c r="J597" s="3">
        <v>40092</v>
      </c>
      <c r="K597" s="3">
        <v>1878959</v>
      </c>
      <c r="L597" s="3">
        <v>25</v>
      </c>
    </row>
    <row r="598" spans="1:12" x14ac:dyDescent="0.25">
      <c r="A598" s="3">
        <v>597</v>
      </c>
      <c r="B598" s="3" t="s">
        <v>158</v>
      </c>
      <c r="C598" s="3">
        <v>517742.99</v>
      </c>
      <c r="D598" s="3">
        <v>259040.51</v>
      </c>
      <c r="E598" s="3">
        <v>94</v>
      </c>
      <c r="F598" s="3">
        <v>312.69630000000001</v>
      </c>
      <c r="G598" s="3">
        <v>89.049933999999993</v>
      </c>
      <c r="H598" s="3">
        <v>71.685339999999997</v>
      </c>
      <c r="I598" s="3">
        <v>24067</v>
      </c>
      <c r="J598" s="3">
        <v>10382</v>
      </c>
      <c r="K598" s="3">
        <v>187895277</v>
      </c>
      <c r="L598" s="3">
        <v>25</v>
      </c>
    </row>
    <row r="599" spans="1:12" x14ac:dyDescent="0.25">
      <c r="A599" s="3">
        <v>598</v>
      </c>
      <c r="B599" s="3" t="s">
        <v>326</v>
      </c>
      <c r="C599" s="3">
        <v>515441.11</v>
      </c>
      <c r="D599" s="3">
        <v>259278.64</v>
      </c>
      <c r="E599" s="3">
        <v>77</v>
      </c>
      <c r="F599" s="3">
        <v>242.11159000000001</v>
      </c>
      <c r="G599" s="3">
        <v>68.264070000000004</v>
      </c>
      <c r="H599" s="3">
        <v>45.531371999999998</v>
      </c>
      <c r="I599" s="3">
        <v>65596</v>
      </c>
      <c r="J599" s="3">
        <v>10381</v>
      </c>
      <c r="K599" s="3">
        <v>187895273</v>
      </c>
      <c r="L599" s="3">
        <v>25</v>
      </c>
    </row>
    <row r="600" spans="1:12" x14ac:dyDescent="0.25">
      <c r="A600" s="3">
        <v>599</v>
      </c>
      <c r="B600" s="3" t="s">
        <v>327</v>
      </c>
      <c r="C600" s="3">
        <v>515500.64</v>
      </c>
      <c r="D600" s="3">
        <v>260303.9</v>
      </c>
      <c r="E600" s="3"/>
      <c r="F600" s="3">
        <v>4.8699060000000003</v>
      </c>
      <c r="G600" s="3">
        <v>0.72858750000000005</v>
      </c>
      <c r="H600" s="3">
        <v>0</v>
      </c>
      <c r="I600" s="3">
        <v>158302</v>
      </c>
      <c r="J600" s="3">
        <v>91835</v>
      </c>
      <c r="K600" s="3">
        <v>187895273</v>
      </c>
      <c r="L600" s="3">
        <v>25</v>
      </c>
    </row>
    <row r="601" spans="1:12" x14ac:dyDescent="0.25">
      <c r="A601" s="3">
        <v>600</v>
      </c>
      <c r="B601" s="3" t="s">
        <v>328</v>
      </c>
      <c r="C601" s="3">
        <v>515646.17</v>
      </c>
      <c r="D601" s="3">
        <v>261124.11</v>
      </c>
      <c r="E601" s="3"/>
      <c r="F601" s="3">
        <v>7.7323684999999998</v>
      </c>
      <c r="G601" s="3">
        <v>5.1007122999999996</v>
      </c>
      <c r="H601" s="3">
        <v>0.6282375</v>
      </c>
      <c r="I601" s="3">
        <v>158192</v>
      </c>
      <c r="J601" s="3">
        <v>91836</v>
      </c>
      <c r="K601" s="3">
        <v>1878939</v>
      </c>
      <c r="L601" s="3">
        <v>25</v>
      </c>
    </row>
    <row r="602" spans="1:12" x14ac:dyDescent="0.25">
      <c r="A602" s="3">
        <v>601</v>
      </c>
      <c r="B602" s="3" t="s">
        <v>329</v>
      </c>
      <c r="C602" s="3">
        <v>515341.89</v>
      </c>
      <c r="D602" s="3">
        <v>260958.75</v>
      </c>
      <c r="E602" s="3"/>
      <c r="F602" s="3">
        <v>9.5158190000000005</v>
      </c>
      <c r="G602" s="3">
        <v>4.1438936999999996</v>
      </c>
      <c r="H602" s="3">
        <v>4.1510809999999996</v>
      </c>
      <c r="I602" s="3">
        <v>158195</v>
      </c>
      <c r="J602" s="3">
        <v>91837</v>
      </c>
      <c r="K602" s="3">
        <v>1878939</v>
      </c>
      <c r="L602" s="3">
        <v>25</v>
      </c>
    </row>
    <row r="603" spans="1:12" x14ac:dyDescent="0.25">
      <c r="A603" s="3">
        <v>602</v>
      </c>
      <c r="B603" s="3" t="s">
        <v>330</v>
      </c>
      <c r="C603" s="3">
        <v>514958.25</v>
      </c>
      <c r="D603" s="3">
        <v>260707.39</v>
      </c>
      <c r="E603" s="3"/>
      <c r="F603" s="3">
        <v>14.574522999999999</v>
      </c>
      <c r="G603" s="3">
        <v>3.4515997999999999</v>
      </c>
      <c r="H603" s="3">
        <v>1.6856062000000001</v>
      </c>
      <c r="I603" s="3">
        <v>158196</v>
      </c>
      <c r="J603" s="3">
        <v>91838</v>
      </c>
      <c r="K603" s="3">
        <v>1878939</v>
      </c>
      <c r="L603" s="3">
        <v>25</v>
      </c>
    </row>
    <row r="604" spans="1:12" x14ac:dyDescent="0.25">
      <c r="A604" s="3">
        <v>603</v>
      </c>
      <c r="B604" s="3" t="s">
        <v>286</v>
      </c>
      <c r="C604" s="3">
        <v>514422.46</v>
      </c>
      <c r="D604" s="3">
        <v>259655.67</v>
      </c>
      <c r="E604" s="3"/>
      <c r="F604" s="3">
        <v>21.312442999999998</v>
      </c>
      <c r="G604" s="3">
        <v>5.1057934999999999</v>
      </c>
      <c r="H604" s="3">
        <v>0.17577498999999999</v>
      </c>
      <c r="I604" s="3">
        <v>141017</v>
      </c>
      <c r="J604" s="3">
        <v>91839</v>
      </c>
      <c r="K604" s="3">
        <v>187895271</v>
      </c>
      <c r="L604" s="3">
        <v>25</v>
      </c>
    </row>
    <row r="605" spans="1:12" x14ac:dyDescent="0.25">
      <c r="A605" s="3">
        <v>604</v>
      </c>
      <c r="B605" s="3" t="s">
        <v>331</v>
      </c>
      <c r="C605" s="3">
        <v>512120.59</v>
      </c>
      <c r="D605" s="3">
        <v>259953.33</v>
      </c>
      <c r="E605" s="3"/>
      <c r="F605" s="3">
        <v>11.421187</v>
      </c>
      <c r="G605" s="3">
        <v>2.4261062</v>
      </c>
      <c r="H605" s="3">
        <v>1.3772875</v>
      </c>
      <c r="I605" s="3">
        <v>100821</v>
      </c>
      <c r="J605" s="3">
        <v>90341</v>
      </c>
      <c r="K605" s="3">
        <v>18789525</v>
      </c>
      <c r="L605" s="3">
        <v>25</v>
      </c>
    </row>
    <row r="606" spans="1:12" x14ac:dyDescent="0.25">
      <c r="A606" s="3">
        <v>605</v>
      </c>
      <c r="B606" s="3" t="s">
        <v>331</v>
      </c>
      <c r="C606" s="3">
        <v>511174.7</v>
      </c>
      <c r="D606" s="3">
        <v>259728.43</v>
      </c>
      <c r="E606" s="3">
        <v>39</v>
      </c>
      <c r="F606" s="3">
        <v>225.79949999999999</v>
      </c>
      <c r="G606" s="3">
        <v>27.072535999999999</v>
      </c>
      <c r="H606" s="3">
        <v>4.0437560000000001</v>
      </c>
      <c r="I606" s="3">
        <v>52646</v>
      </c>
      <c r="J606" s="3">
        <v>90341</v>
      </c>
      <c r="K606" s="3">
        <v>18789525</v>
      </c>
      <c r="L606" s="3">
        <v>25</v>
      </c>
    </row>
    <row r="607" spans="1:12" x14ac:dyDescent="0.25">
      <c r="A607" s="3">
        <v>606</v>
      </c>
      <c r="B607" s="3" t="s">
        <v>332</v>
      </c>
      <c r="C607" s="3">
        <v>509871.62</v>
      </c>
      <c r="D607" s="3">
        <v>259040.51</v>
      </c>
      <c r="E607" s="3"/>
      <c r="F607" s="3">
        <v>22.514637</v>
      </c>
      <c r="G607" s="3">
        <v>3.9865560000000002</v>
      </c>
      <c r="H607" s="3">
        <v>6.4931249999999996E-2</v>
      </c>
      <c r="I607" s="3">
        <v>63015</v>
      </c>
      <c r="J607" s="3">
        <v>91840</v>
      </c>
      <c r="K607" s="3">
        <v>18789525</v>
      </c>
      <c r="L607" s="3">
        <v>25</v>
      </c>
    </row>
    <row r="608" spans="1:12" x14ac:dyDescent="0.25">
      <c r="A608" s="3">
        <v>607</v>
      </c>
      <c r="B608" s="3">
        <v>8582</v>
      </c>
      <c r="C608" s="3">
        <v>510645.53</v>
      </c>
      <c r="D608" s="3">
        <v>257267.8</v>
      </c>
      <c r="E608" s="3"/>
      <c r="F608" s="3">
        <v>17.412924</v>
      </c>
      <c r="G608" s="3">
        <v>0.50125620000000004</v>
      </c>
      <c r="H608" s="3">
        <v>2.9322998999999998</v>
      </c>
      <c r="I608" s="3"/>
      <c r="J608" s="3"/>
      <c r="K608" s="3">
        <v>18789522</v>
      </c>
      <c r="L608" s="3">
        <v>25</v>
      </c>
    </row>
    <row r="609" spans="1:12" x14ac:dyDescent="0.25">
      <c r="A609" s="3">
        <v>608</v>
      </c>
      <c r="B609" s="3" t="s">
        <v>333</v>
      </c>
      <c r="C609" s="3">
        <v>513780.85</v>
      </c>
      <c r="D609" s="3">
        <v>256639.42</v>
      </c>
      <c r="E609" s="3"/>
      <c r="F609" s="3">
        <v>5.5432563000000004</v>
      </c>
      <c r="G609" s="3">
        <v>1.3824375</v>
      </c>
      <c r="H609" s="3">
        <v>1.7867374</v>
      </c>
      <c r="I609" s="3">
        <v>100823</v>
      </c>
      <c r="J609" s="3">
        <v>91841</v>
      </c>
      <c r="K609" s="3">
        <v>187895219</v>
      </c>
      <c r="L609" s="3">
        <v>25</v>
      </c>
    </row>
    <row r="610" spans="1:12" x14ac:dyDescent="0.25">
      <c r="A610" s="3">
        <v>609</v>
      </c>
      <c r="B610" s="3" t="s">
        <v>334</v>
      </c>
      <c r="C610" s="3">
        <v>511763.4</v>
      </c>
      <c r="D610" s="3">
        <v>254681.5</v>
      </c>
      <c r="E610" s="3"/>
      <c r="F610" s="3">
        <v>47.429768000000003</v>
      </c>
      <c r="G610" s="3">
        <v>14.583843</v>
      </c>
      <c r="H610" s="3">
        <v>1.2378248999999999</v>
      </c>
      <c r="I610" s="3"/>
      <c r="J610" s="3">
        <v>90340</v>
      </c>
      <c r="K610" s="3">
        <v>187895215</v>
      </c>
      <c r="L610" s="3">
        <v>25</v>
      </c>
    </row>
    <row r="611" spans="1:12" x14ac:dyDescent="0.25">
      <c r="A611" s="3">
        <v>610</v>
      </c>
      <c r="B611" s="3" t="s">
        <v>335</v>
      </c>
      <c r="C611" s="3">
        <v>511869.23</v>
      </c>
      <c r="D611" s="3">
        <v>253788.53</v>
      </c>
      <c r="E611" s="3"/>
      <c r="F611" s="3">
        <v>11.415619</v>
      </c>
      <c r="G611" s="3">
        <v>2.6096811</v>
      </c>
      <c r="H611" s="3">
        <v>0.92921244999999997</v>
      </c>
      <c r="I611" s="3">
        <v>139344</v>
      </c>
      <c r="J611" s="3">
        <v>91842</v>
      </c>
      <c r="K611" s="3">
        <v>187895215</v>
      </c>
      <c r="L611" s="3">
        <v>25</v>
      </c>
    </row>
    <row r="612" spans="1:12" x14ac:dyDescent="0.25">
      <c r="A612" s="3">
        <v>611</v>
      </c>
      <c r="B612" s="3">
        <v>4653</v>
      </c>
      <c r="C612" s="3">
        <v>509711.03</v>
      </c>
      <c r="D612" s="3">
        <v>251947.88</v>
      </c>
      <c r="E612" s="3"/>
      <c r="F612" s="3">
        <v>1630.1123</v>
      </c>
      <c r="G612" s="3">
        <v>0.79571250000000004</v>
      </c>
      <c r="H612" s="3">
        <v>0.51191246999999995</v>
      </c>
      <c r="I612" s="3"/>
      <c r="J612" s="3"/>
      <c r="K612" s="3">
        <v>18789522</v>
      </c>
      <c r="L612" s="3">
        <v>25</v>
      </c>
    </row>
    <row r="613" spans="1:12" x14ac:dyDescent="0.25">
      <c r="A613" s="3">
        <v>612</v>
      </c>
      <c r="B613" s="3">
        <v>6392</v>
      </c>
      <c r="C613" s="3">
        <v>509712.35</v>
      </c>
      <c r="D613" s="3">
        <v>251851.3</v>
      </c>
      <c r="E613" s="3"/>
      <c r="F613" s="3">
        <v>1.4902062</v>
      </c>
      <c r="G613" s="3">
        <v>0.11143125</v>
      </c>
      <c r="H613" s="3">
        <v>0.1208625</v>
      </c>
      <c r="I613" s="3"/>
      <c r="J613" s="3"/>
      <c r="K613" s="3">
        <v>18789522</v>
      </c>
      <c r="L613" s="3">
        <v>25</v>
      </c>
    </row>
    <row r="614" spans="1:12" x14ac:dyDescent="0.25">
      <c r="A614" s="3">
        <v>613</v>
      </c>
      <c r="B614" s="3">
        <v>5450</v>
      </c>
      <c r="C614" s="3">
        <v>509670.02</v>
      </c>
      <c r="D614" s="3">
        <v>251786.48</v>
      </c>
      <c r="E614" s="3"/>
      <c r="F614" s="3">
        <v>1.4783436999999999</v>
      </c>
      <c r="G614" s="3">
        <v>0</v>
      </c>
      <c r="H614" s="3">
        <v>0.56169369999999996</v>
      </c>
      <c r="I614" s="3"/>
      <c r="J614" s="3"/>
      <c r="K614" s="3">
        <v>18789522</v>
      </c>
      <c r="L614" s="3">
        <v>25</v>
      </c>
    </row>
    <row r="615" spans="1:12" x14ac:dyDescent="0.25">
      <c r="A615" s="3">
        <v>614</v>
      </c>
      <c r="B615" s="3">
        <v>5023</v>
      </c>
      <c r="C615" s="3">
        <v>509607.84</v>
      </c>
      <c r="D615" s="3">
        <v>251442.52</v>
      </c>
      <c r="E615" s="3"/>
      <c r="F615" s="3">
        <v>1473.7651000000001</v>
      </c>
      <c r="G615" s="3">
        <v>1.6249999999999999E-4</v>
      </c>
      <c r="H615" s="3">
        <v>4.6362500000000001E-2</v>
      </c>
      <c r="I615" s="3"/>
      <c r="J615" s="3"/>
      <c r="K615" s="3">
        <v>18789522</v>
      </c>
      <c r="L615" s="3">
        <v>25</v>
      </c>
    </row>
    <row r="616" spans="1:12" x14ac:dyDescent="0.25">
      <c r="A616" s="3">
        <v>615</v>
      </c>
      <c r="B616" s="3" t="s">
        <v>336</v>
      </c>
      <c r="C616" s="3">
        <v>510584.16</v>
      </c>
      <c r="D616" s="3">
        <v>248948.82</v>
      </c>
      <c r="E616" s="3">
        <v>55</v>
      </c>
      <c r="F616" s="3">
        <v>137.66489999999999</v>
      </c>
      <c r="G616" s="3">
        <v>54.110363</v>
      </c>
      <c r="H616" s="3">
        <v>4.1207560000000001</v>
      </c>
      <c r="I616" s="3">
        <v>13833</v>
      </c>
      <c r="J616" s="3">
        <v>10380</v>
      </c>
      <c r="K616" s="3">
        <v>187895213</v>
      </c>
      <c r="L616" s="3">
        <v>25</v>
      </c>
    </row>
    <row r="617" spans="1:12" x14ac:dyDescent="0.25">
      <c r="A617" s="3">
        <v>616</v>
      </c>
      <c r="B617" s="3" t="s">
        <v>337</v>
      </c>
      <c r="C617" s="3">
        <v>509949.16</v>
      </c>
      <c r="D617" s="3">
        <v>247824.34</v>
      </c>
      <c r="E617" s="3">
        <v>29</v>
      </c>
      <c r="F617" s="3">
        <v>50.169006000000003</v>
      </c>
      <c r="G617" s="3">
        <v>26.938368000000001</v>
      </c>
      <c r="H617" s="3">
        <v>29.63505</v>
      </c>
      <c r="I617" s="3">
        <v>13803</v>
      </c>
      <c r="J617" s="3">
        <v>10379</v>
      </c>
      <c r="K617" s="3">
        <v>187895211</v>
      </c>
      <c r="L617" s="3">
        <v>25</v>
      </c>
    </row>
    <row r="618" spans="1:12" x14ac:dyDescent="0.25">
      <c r="A618" s="3">
        <v>617</v>
      </c>
      <c r="B618" s="3" t="s">
        <v>338</v>
      </c>
      <c r="C618" s="3">
        <v>507620.82</v>
      </c>
      <c r="D618" s="3">
        <v>248631.32</v>
      </c>
      <c r="E618" s="3"/>
      <c r="F618" s="3">
        <v>11.630561999999999</v>
      </c>
      <c r="G618" s="3">
        <v>1.8342936999999999</v>
      </c>
      <c r="H618" s="3">
        <v>55.579230000000003</v>
      </c>
      <c r="I618" s="3"/>
      <c r="J618" s="3"/>
      <c r="K618" s="3">
        <v>17621</v>
      </c>
      <c r="L618" s="3">
        <v>25</v>
      </c>
    </row>
    <row r="619" spans="1:12" x14ac:dyDescent="0.25">
      <c r="A619" s="3">
        <v>618</v>
      </c>
      <c r="B619" s="3" t="s">
        <v>339</v>
      </c>
      <c r="C619" s="3">
        <v>504644.25</v>
      </c>
      <c r="D619" s="3">
        <v>247850.8</v>
      </c>
      <c r="E619" s="3">
        <v>181</v>
      </c>
      <c r="F619" s="3">
        <v>359.45931999999999</v>
      </c>
      <c r="G619" s="3">
        <v>167.91628</v>
      </c>
      <c r="H619" s="3">
        <v>61.015118000000001</v>
      </c>
      <c r="I619" s="3">
        <v>17331</v>
      </c>
      <c r="J619" s="3">
        <v>10066</v>
      </c>
      <c r="K619" s="3">
        <v>17623</v>
      </c>
      <c r="L619" s="3">
        <v>25</v>
      </c>
    </row>
    <row r="620" spans="1:12" x14ac:dyDescent="0.25">
      <c r="A620" s="3">
        <v>619</v>
      </c>
      <c r="B620" s="3" t="s">
        <v>85</v>
      </c>
      <c r="C620" s="3">
        <v>503533</v>
      </c>
      <c r="D620" s="3">
        <v>249477.99</v>
      </c>
      <c r="E620" s="3"/>
      <c r="F620" s="3">
        <v>0</v>
      </c>
      <c r="G620" s="3">
        <v>0</v>
      </c>
      <c r="H620" s="3">
        <v>0</v>
      </c>
      <c r="I620" s="3">
        <v>19142</v>
      </c>
      <c r="J620" s="3">
        <v>91724</v>
      </c>
      <c r="K620" s="3">
        <v>176259</v>
      </c>
      <c r="L620" s="3">
        <v>25</v>
      </c>
    </row>
    <row r="621" spans="1:12" x14ac:dyDescent="0.25">
      <c r="A621" s="3">
        <v>620</v>
      </c>
      <c r="B621" s="3" t="s">
        <v>340</v>
      </c>
      <c r="C621" s="3">
        <v>501813.2</v>
      </c>
      <c r="D621" s="3">
        <v>247083.5</v>
      </c>
      <c r="E621" s="3">
        <v>89</v>
      </c>
      <c r="F621" s="3">
        <v>200.60567</v>
      </c>
      <c r="G621" s="3">
        <v>76.015870000000007</v>
      </c>
      <c r="H621" s="3">
        <v>6.6088440000000004</v>
      </c>
      <c r="I621" s="3">
        <v>71179</v>
      </c>
      <c r="J621" s="3">
        <v>10067</v>
      </c>
      <c r="K621" s="3">
        <v>176259</v>
      </c>
      <c r="L621" s="3">
        <v>25</v>
      </c>
    </row>
    <row r="622" spans="1:12" x14ac:dyDescent="0.25">
      <c r="A622" s="3">
        <v>621</v>
      </c>
      <c r="B622" s="3" t="s">
        <v>341</v>
      </c>
      <c r="C622" s="3">
        <v>506409.39</v>
      </c>
      <c r="D622" s="3">
        <v>258709.98</v>
      </c>
      <c r="E622" s="3">
        <v>49</v>
      </c>
      <c r="F622" s="3">
        <v>135.33472</v>
      </c>
      <c r="G622" s="3">
        <v>44.24539</v>
      </c>
      <c r="H622" s="3">
        <v>2.268125E-2</v>
      </c>
      <c r="I622" s="3">
        <v>96373</v>
      </c>
      <c r="J622" s="3">
        <v>10375</v>
      </c>
      <c r="K622" s="3">
        <v>18788323</v>
      </c>
      <c r="L622" s="3">
        <v>25</v>
      </c>
    </row>
    <row r="623" spans="1:12" x14ac:dyDescent="0.25">
      <c r="A623" s="3">
        <v>622</v>
      </c>
      <c r="B623" s="3">
        <v>8355</v>
      </c>
      <c r="C623" s="3">
        <v>506128.93</v>
      </c>
      <c r="D623" s="3">
        <v>256267.87</v>
      </c>
      <c r="E623" s="3"/>
      <c r="F623" s="3">
        <v>6.1680374000000002</v>
      </c>
      <c r="G623" s="3">
        <v>0</v>
      </c>
      <c r="H623" s="3">
        <v>2.9731250000000001E-2</v>
      </c>
      <c r="I623" s="3"/>
      <c r="J623" s="3"/>
      <c r="K623" s="3">
        <v>18788328</v>
      </c>
      <c r="L623" s="3">
        <v>25</v>
      </c>
    </row>
    <row r="624" spans="1:12" x14ac:dyDescent="0.25">
      <c r="A624" s="3">
        <v>623</v>
      </c>
      <c r="B624" s="3">
        <v>8820</v>
      </c>
      <c r="C624" s="3">
        <v>505896.09</v>
      </c>
      <c r="D624" s="3">
        <v>256363.12</v>
      </c>
      <c r="E624" s="3"/>
      <c r="F624" s="3">
        <v>6.4261119999999998</v>
      </c>
      <c r="G624" s="3">
        <v>0.573075</v>
      </c>
      <c r="H624" s="3">
        <v>0.52220624999999998</v>
      </c>
      <c r="I624" s="3"/>
      <c r="J624" s="3"/>
      <c r="K624" s="3">
        <v>18788328</v>
      </c>
      <c r="L624" s="3">
        <v>25</v>
      </c>
    </row>
    <row r="625" spans="1:12" x14ac:dyDescent="0.25">
      <c r="A625" s="3">
        <v>624</v>
      </c>
      <c r="B625" s="3" t="s">
        <v>342</v>
      </c>
      <c r="C625" s="3">
        <v>502947.31</v>
      </c>
      <c r="D625" s="3">
        <v>263849.52</v>
      </c>
      <c r="E625" s="3"/>
      <c r="F625" s="3">
        <v>5.0869435999999997</v>
      </c>
      <c r="G625" s="3">
        <v>0.97663120000000003</v>
      </c>
      <c r="H625" s="3">
        <v>39.17465</v>
      </c>
      <c r="I625" s="3">
        <v>113927</v>
      </c>
      <c r="J625" s="3">
        <v>91874</v>
      </c>
      <c r="K625" s="3">
        <v>1878851</v>
      </c>
      <c r="L625" s="3">
        <v>25</v>
      </c>
    </row>
    <row r="626" spans="1:12" x14ac:dyDescent="0.25">
      <c r="A626" s="3">
        <v>625</v>
      </c>
      <c r="B626" s="3" t="s">
        <v>343</v>
      </c>
      <c r="C626" s="3">
        <v>502550.43</v>
      </c>
      <c r="D626" s="3">
        <v>262361.23</v>
      </c>
      <c r="E626" s="3"/>
      <c r="F626" s="3">
        <v>52.450848000000001</v>
      </c>
      <c r="G626" s="3">
        <v>1.031875E-2</v>
      </c>
      <c r="H626" s="3">
        <v>0.48628125</v>
      </c>
      <c r="I626" s="3">
        <v>142123</v>
      </c>
      <c r="J626" s="3">
        <v>91875</v>
      </c>
      <c r="K626" s="3">
        <v>1878851</v>
      </c>
      <c r="L626" s="3">
        <v>25</v>
      </c>
    </row>
    <row r="627" spans="1:12" x14ac:dyDescent="0.25">
      <c r="A627" s="3">
        <v>626</v>
      </c>
      <c r="B627" s="3" t="s">
        <v>344</v>
      </c>
      <c r="C627" s="3">
        <v>501855.9</v>
      </c>
      <c r="D627" s="3">
        <v>260773.73</v>
      </c>
      <c r="E627" s="3">
        <v>200</v>
      </c>
      <c r="F627" s="3">
        <v>452.84039999999999</v>
      </c>
      <c r="G627" s="3">
        <v>170.34363999999999</v>
      </c>
      <c r="H627" s="3">
        <v>5.0624999999999997E-4</v>
      </c>
      <c r="I627" s="3">
        <v>96374</v>
      </c>
      <c r="J627" s="3">
        <v>10374</v>
      </c>
      <c r="K627" s="3">
        <v>1878839</v>
      </c>
      <c r="L627" s="3">
        <v>25</v>
      </c>
    </row>
    <row r="628" spans="1:12" x14ac:dyDescent="0.25">
      <c r="A628" s="3">
        <v>627</v>
      </c>
      <c r="B628" s="3" t="s">
        <v>345</v>
      </c>
      <c r="C628" s="3">
        <v>503278.04</v>
      </c>
      <c r="D628" s="3">
        <v>260409.93</v>
      </c>
      <c r="E628" s="3"/>
      <c r="F628" s="3">
        <v>40.575279999999999</v>
      </c>
      <c r="G628" s="3">
        <v>1.37765</v>
      </c>
      <c r="H628" s="3">
        <v>1.1051062</v>
      </c>
      <c r="I628" s="3">
        <v>55538</v>
      </c>
      <c r="J628" s="3">
        <v>91843</v>
      </c>
      <c r="K628" s="3">
        <v>18788329</v>
      </c>
      <c r="L628" s="3">
        <v>25</v>
      </c>
    </row>
    <row r="629" spans="1:12" x14ac:dyDescent="0.25">
      <c r="A629" s="3">
        <v>628</v>
      </c>
      <c r="B629" s="3" t="s">
        <v>346</v>
      </c>
      <c r="C629" s="3">
        <v>502299.08</v>
      </c>
      <c r="D629" s="3">
        <v>259331.75</v>
      </c>
      <c r="E629" s="3"/>
      <c r="F629" s="3">
        <v>35.65598</v>
      </c>
      <c r="G629" s="3">
        <v>4.9375000000000005E-4</v>
      </c>
      <c r="H629" s="3">
        <v>0.18488124</v>
      </c>
      <c r="I629" s="3">
        <v>203345</v>
      </c>
      <c r="J629" s="3">
        <v>91845</v>
      </c>
      <c r="K629" s="3">
        <v>1878819</v>
      </c>
      <c r="L629" s="3">
        <v>25</v>
      </c>
    </row>
    <row r="630" spans="1:12" x14ac:dyDescent="0.25">
      <c r="A630" s="3">
        <v>629</v>
      </c>
      <c r="B630" s="3" t="s">
        <v>347</v>
      </c>
      <c r="C630" s="3">
        <v>502543.82</v>
      </c>
      <c r="D630" s="3">
        <v>258504.92</v>
      </c>
      <c r="E630" s="3"/>
      <c r="F630" s="3">
        <v>12.467224999999999</v>
      </c>
      <c r="G630" s="3">
        <v>3.8930373</v>
      </c>
      <c r="H630" s="3">
        <v>0.37611875</v>
      </c>
      <c r="I630" s="3">
        <v>107575</v>
      </c>
      <c r="J630" s="3">
        <v>91844</v>
      </c>
      <c r="K630" s="3">
        <v>18788329</v>
      </c>
      <c r="L630" s="3">
        <v>25</v>
      </c>
    </row>
    <row r="631" spans="1:12" x14ac:dyDescent="0.25">
      <c r="A631" s="3">
        <v>630</v>
      </c>
      <c r="B631" s="3" t="s">
        <v>348</v>
      </c>
      <c r="C631" s="3">
        <v>499957.51</v>
      </c>
      <c r="D631" s="3">
        <v>257671.49</v>
      </c>
      <c r="E631" s="3"/>
      <c r="F631" s="3">
        <v>17.164843000000001</v>
      </c>
      <c r="G631" s="3">
        <v>7.272481</v>
      </c>
      <c r="H631" s="3">
        <v>9.3925619999999999</v>
      </c>
      <c r="I631" s="3">
        <v>70490</v>
      </c>
      <c r="J631" s="3">
        <v>90263</v>
      </c>
      <c r="K631" s="3">
        <v>1878819</v>
      </c>
      <c r="L631" s="3">
        <v>25</v>
      </c>
    </row>
    <row r="632" spans="1:12" x14ac:dyDescent="0.25">
      <c r="A632" s="3">
        <v>631</v>
      </c>
      <c r="B632" s="3" t="s">
        <v>349</v>
      </c>
      <c r="C632" s="3">
        <v>498753.65</v>
      </c>
      <c r="D632" s="3">
        <v>256963.72</v>
      </c>
      <c r="E632" s="3">
        <v>55</v>
      </c>
      <c r="F632" s="3">
        <v>120.0189</v>
      </c>
      <c r="G632" s="3">
        <v>44.242325000000001</v>
      </c>
      <c r="H632" s="3">
        <v>96.995895000000004</v>
      </c>
      <c r="I632" s="3">
        <v>35335</v>
      </c>
      <c r="J632" s="3">
        <v>10373</v>
      </c>
      <c r="K632" s="3">
        <v>1878813</v>
      </c>
      <c r="L632" s="3">
        <v>25</v>
      </c>
    </row>
    <row r="633" spans="1:12" x14ac:dyDescent="0.25">
      <c r="A633" s="3">
        <v>632</v>
      </c>
      <c r="B633" s="3" t="s">
        <v>350</v>
      </c>
      <c r="C633" s="3">
        <v>497543.18</v>
      </c>
      <c r="D633" s="3">
        <v>257883.15</v>
      </c>
      <c r="E633" s="3">
        <v>34</v>
      </c>
      <c r="F633" s="3">
        <v>51.1541</v>
      </c>
      <c r="G633" s="3">
        <v>29.291906000000001</v>
      </c>
      <c r="H633" s="3">
        <v>4.5667059999999999</v>
      </c>
      <c r="I633" s="3">
        <v>70146</v>
      </c>
      <c r="J633" s="3">
        <v>10372</v>
      </c>
      <c r="K633" s="3">
        <v>1878811</v>
      </c>
      <c r="L633" s="3">
        <v>25</v>
      </c>
    </row>
    <row r="634" spans="1:12" x14ac:dyDescent="0.25">
      <c r="A634" s="3">
        <v>633</v>
      </c>
      <c r="B634" s="3" t="s">
        <v>351</v>
      </c>
      <c r="C634" s="3">
        <v>497318.29</v>
      </c>
      <c r="D634" s="3">
        <v>257122.47</v>
      </c>
      <c r="E634" s="3"/>
      <c r="F634" s="3">
        <v>7.3108624999999998</v>
      </c>
      <c r="G634" s="3">
        <v>1.5240187999999999</v>
      </c>
      <c r="H634" s="3">
        <v>0.79181250000000003</v>
      </c>
      <c r="I634" s="3">
        <v>144658</v>
      </c>
      <c r="J634" s="3">
        <v>91818</v>
      </c>
      <c r="K634" s="3">
        <v>1878811</v>
      </c>
      <c r="L634" s="3">
        <v>25</v>
      </c>
    </row>
    <row r="635" spans="1:12" x14ac:dyDescent="0.25">
      <c r="A635" s="3">
        <v>634</v>
      </c>
      <c r="B635" s="3" t="s">
        <v>352</v>
      </c>
      <c r="C635" s="3">
        <v>495552.19</v>
      </c>
      <c r="D635" s="3">
        <v>257096.02</v>
      </c>
      <c r="E635" s="3"/>
      <c r="F635" s="3">
        <v>26.163654000000001</v>
      </c>
      <c r="G635" s="3">
        <v>17.270849999999999</v>
      </c>
      <c r="H635" s="3">
        <v>4.7302622999999997</v>
      </c>
      <c r="I635" s="3">
        <v>100466</v>
      </c>
      <c r="J635" s="3">
        <v>10371</v>
      </c>
      <c r="K635" s="3">
        <v>1878811</v>
      </c>
      <c r="L635" s="3">
        <v>25</v>
      </c>
    </row>
    <row r="636" spans="1:12" x14ac:dyDescent="0.25">
      <c r="A636" s="3">
        <v>635</v>
      </c>
      <c r="B636" s="3">
        <v>9111</v>
      </c>
      <c r="C636" s="3">
        <v>494989.95</v>
      </c>
      <c r="D636" s="3">
        <v>253616.74</v>
      </c>
      <c r="E636" s="3"/>
      <c r="F636" s="3">
        <v>16.699511999999999</v>
      </c>
      <c r="G636" s="3">
        <v>0.37329372999999999</v>
      </c>
      <c r="H636" s="3">
        <v>4.1214810000000002</v>
      </c>
      <c r="I636" s="3"/>
      <c r="J636" s="3"/>
      <c r="K636" s="3">
        <v>15811</v>
      </c>
      <c r="L636" s="3">
        <v>25</v>
      </c>
    </row>
    <row r="637" spans="1:12" x14ac:dyDescent="0.25">
      <c r="A637" s="3">
        <v>636</v>
      </c>
      <c r="B637" s="3" t="s">
        <v>353</v>
      </c>
      <c r="C637" s="3">
        <v>492840.2</v>
      </c>
      <c r="D637" s="3">
        <v>259093.62</v>
      </c>
      <c r="E637" s="3">
        <v>132</v>
      </c>
      <c r="F637" s="3">
        <v>95.891540000000006</v>
      </c>
      <c r="G637" s="3">
        <v>113.47252</v>
      </c>
      <c r="H637" s="3">
        <v>4.1868750000000003E-2</v>
      </c>
      <c r="I637" s="3">
        <v>148149</v>
      </c>
      <c r="J637" s="3">
        <v>10039</v>
      </c>
      <c r="K637" s="3">
        <v>158323</v>
      </c>
      <c r="L637" s="3">
        <v>25</v>
      </c>
    </row>
    <row r="638" spans="1:12" x14ac:dyDescent="0.25">
      <c r="A638" s="3">
        <v>637</v>
      </c>
      <c r="B638" s="3" t="s">
        <v>354</v>
      </c>
      <c r="C638" s="3">
        <v>492244.89</v>
      </c>
      <c r="D638" s="3">
        <v>256804.97</v>
      </c>
      <c r="E638" s="3"/>
      <c r="F638" s="3">
        <v>10.00145</v>
      </c>
      <c r="G638" s="3">
        <v>4.0982000000000003</v>
      </c>
      <c r="H638" s="3">
        <v>0.43758123999999998</v>
      </c>
      <c r="I638" s="3">
        <v>64380</v>
      </c>
      <c r="J638" s="3">
        <v>91502</v>
      </c>
      <c r="K638" s="3">
        <v>15819</v>
      </c>
      <c r="L638" s="3">
        <v>25</v>
      </c>
    </row>
    <row r="639" spans="1:12" x14ac:dyDescent="0.25">
      <c r="A639" s="3">
        <v>638</v>
      </c>
      <c r="B639" s="3" t="s">
        <v>355</v>
      </c>
      <c r="C639" s="3">
        <v>491384.99</v>
      </c>
      <c r="D639" s="3">
        <v>253762.26</v>
      </c>
      <c r="E639" s="3">
        <v>550</v>
      </c>
      <c r="F639" s="3">
        <v>555.24530000000004</v>
      </c>
      <c r="G639" s="3">
        <v>440.27422999999999</v>
      </c>
      <c r="H639" s="3">
        <v>0.17976249999999999</v>
      </c>
      <c r="I639" s="3">
        <v>86995</v>
      </c>
      <c r="J639" s="3">
        <v>10038</v>
      </c>
      <c r="K639" s="3">
        <v>15819</v>
      </c>
      <c r="L639" s="3">
        <v>25</v>
      </c>
    </row>
    <row r="640" spans="1:12" x14ac:dyDescent="0.25">
      <c r="A640" s="3">
        <v>639</v>
      </c>
      <c r="B640" s="3" t="s">
        <v>356</v>
      </c>
      <c r="C640" s="3">
        <v>489539.52</v>
      </c>
      <c r="D640" s="3">
        <v>252426.11</v>
      </c>
      <c r="E640" s="3">
        <v>32</v>
      </c>
      <c r="F640" s="3">
        <v>36.987923000000002</v>
      </c>
      <c r="G640" s="3">
        <v>30.597405999999999</v>
      </c>
      <c r="H640" s="3">
        <v>2.4368750000000002E-2</v>
      </c>
      <c r="I640" s="3">
        <v>46636</v>
      </c>
      <c r="J640" s="3">
        <v>10037</v>
      </c>
      <c r="K640" s="3">
        <v>15819</v>
      </c>
      <c r="L640" s="3">
        <v>25</v>
      </c>
    </row>
    <row r="641" spans="1:12" x14ac:dyDescent="0.25">
      <c r="A641" s="3">
        <v>640</v>
      </c>
      <c r="B641" s="3" t="s">
        <v>357</v>
      </c>
      <c r="C641" s="3">
        <v>488626.71</v>
      </c>
      <c r="D641" s="3">
        <v>257228.31</v>
      </c>
      <c r="E641" s="3"/>
      <c r="F641" s="3">
        <v>59.150272000000001</v>
      </c>
      <c r="G641" s="3">
        <v>22.634067999999999</v>
      </c>
      <c r="H641" s="3">
        <v>1.8432436999999999</v>
      </c>
      <c r="I641" s="3">
        <v>93104</v>
      </c>
      <c r="J641" s="3">
        <v>10040</v>
      </c>
      <c r="K641" s="3">
        <v>158329</v>
      </c>
      <c r="L641" s="3">
        <v>25</v>
      </c>
    </row>
    <row r="642" spans="1:12" x14ac:dyDescent="0.25">
      <c r="A642" s="3">
        <v>641</v>
      </c>
      <c r="B642" s="3" t="s">
        <v>358</v>
      </c>
      <c r="C642" s="3">
        <v>487541.91</v>
      </c>
      <c r="D642" s="3">
        <v>258751.34</v>
      </c>
      <c r="E642" s="3">
        <v>64</v>
      </c>
      <c r="F642" s="3">
        <v>326.70898</v>
      </c>
      <c r="G642" s="3">
        <v>63.128467999999998</v>
      </c>
      <c r="H642" s="3">
        <v>0.34141248000000002</v>
      </c>
      <c r="I642" s="3">
        <v>86600</v>
      </c>
      <c r="J642" s="3">
        <v>10042</v>
      </c>
      <c r="K642" s="3">
        <v>158523</v>
      </c>
      <c r="L642" s="3">
        <v>25</v>
      </c>
    </row>
    <row r="643" spans="1:12" x14ac:dyDescent="0.25">
      <c r="A643" s="3">
        <v>642</v>
      </c>
      <c r="B643" s="3" t="s">
        <v>359</v>
      </c>
      <c r="C643" s="3">
        <v>490280.35</v>
      </c>
      <c r="D643" s="3">
        <v>260061.03</v>
      </c>
      <c r="E643" s="3"/>
      <c r="F643" s="3">
        <v>38.170184999999996</v>
      </c>
      <c r="G643" s="3">
        <v>6.7453560000000001</v>
      </c>
      <c r="H643" s="3">
        <v>2.3081249000000002E-2</v>
      </c>
      <c r="I643" s="3">
        <v>70118</v>
      </c>
      <c r="J643" s="3">
        <v>10041</v>
      </c>
      <c r="K643" s="3">
        <v>158521</v>
      </c>
      <c r="L643" s="3">
        <v>25</v>
      </c>
    </row>
    <row r="644" spans="1:12" x14ac:dyDescent="0.25">
      <c r="A644" s="3">
        <v>643</v>
      </c>
      <c r="B644" s="3" t="s">
        <v>312</v>
      </c>
      <c r="C644" s="3">
        <v>491748.79</v>
      </c>
      <c r="D644" s="3">
        <v>261066.45</v>
      </c>
      <c r="E644" s="3"/>
      <c r="F644" s="3">
        <v>14.549637000000001</v>
      </c>
      <c r="G644" s="3">
        <v>3.5185688000000002</v>
      </c>
      <c r="H644" s="3">
        <v>11.255587999999999</v>
      </c>
      <c r="I644" s="3">
        <v>140867</v>
      </c>
      <c r="J644" s="3">
        <v>90273</v>
      </c>
      <c r="K644" s="3">
        <v>158521</v>
      </c>
      <c r="L644" s="3">
        <v>25</v>
      </c>
    </row>
    <row r="645" spans="1:12" x14ac:dyDescent="0.25">
      <c r="A645" s="3">
        <v>644</v>
      </c>
      <c r="B645" s="3" t="s">
        <v>360</v>
      </c>
      <c r="C645" s="3">
        <v>492992.34</v>
      </c>
      <c r="D645" s="3">
        <v>264148.84999999998</v>
      </c>
      <c r="E645" s="3"/>
      <c r="F645" s="3">
        <v>37.055655999999999</v>
      </c>
      <c r="G645" s="3">
        <v>9.8751689999999996</v>
      </c>
      <c r="H645" s="3">
        <v>1.5528561999999999</v>
      </c>
      <c r="I645" s="3">
        <v>158014</v>
      </c>
      <c r="J645" s="3">
        <v>90272</v>
      </c>
      <c r="K645" s="3">
        <v>156821</v>
      </c>
      <c r="L645" s="3">
        <v>25</v>
      </c>
    </row>
    <row r="646" spans="1:12" x14ac:dyDescent="0.25">
      <c r="A646" s="3">
        <v>645</v>
      </c>
      <c r="B646" s="3" t="s">
        <v>361</v>
      </c>
      <c r="C646" s="3">
        <v>493633.95</v>
      </c>
      <c r="D646" s="3">
        <v>266721.93</v>
      </c>
      <c r="E646" s="3">
        <v>78</v>
      </c>
      <c r="F646" s="3">
        <v>213.08318</v>
      </c>
      <c r="G646" s="3">
        <v>62.442300000000003</v>
      </c>
      <c r="H646" s="3">
        <v>7.5131244999999999E-2</v>
      </c>
      <c r="I646" s="3">
        <v>70261</v>
      </c>
      <c r="J646" s="3">
        <v>10033</v>
      </c>
      <c r="K646" s="3">
        <v>156823</v>
      </c>
      <c r="L646" s="3">
        <v>25</v>
      </c>
    </row>
    <row r="647" spans="1:12" x14ac:dyDescent="0.25">
      <c r="A647" s="3">
        <v>646</v>
      </c>
      <c r="B647" s="3">
        <v>7764</v>
      </c>
      <c r="C647" s="3">
        <v>497437.35</v>
      </c>
      <c r="D647" s="3">
        <v>275221.69</v>
      </c>
      <c r="E647" s="3"/>
      <c r="F647" s="3">
        <v>54.633629999999997</v>
      </c>
      <c r="G647" s="3">
        <v>0.11914375000000001</v>
      </c>
      <c r="H647" s="3">
        <v>8.5200560000000003</v>
      </c>
      <c r="I647" s="3"/>
      <c r="J647" s="3"/>
      <c r="K647" s="3">
        <v>156832</v>
      </c>
      <c r="L647" s="3">
        <v>25</v>
      </c>
    </row>
    <row r="648" spans="1:12" x14ac:dyDescent="0.25">
      <c r="A648" s="3">
        <v>647</v>
      </c>
      <c r="B648" s="3" t="s">
        <v>362</v>
      </c>
      <c r="C648" s="3">
        <v>502136.36</v>
      </c>
      <c r="D648" s="3">
        <v>281964.61</v>
      </c>
      <c r="E648" s="3"/>
      <c r="F648" s="3">
        <v>31.874317000000001</v>
      </c>
      <c r="G648" s="3">
        <v>3.6158936000000002</v>
      </c>
      <c r="H648" s="3">
        <v>127.39422</v>
      </c>
      <c r="I648" s="3">
        <v>15799</v>
      </c>
      <c r="J648" s="3">
        <v>91887</v>
      </c>
      <c r="K648" s="3">
        <v>187878</v>
      </c>
      <c r="L648" s="3">
        <v>25</v>
      </c>
    </row>
    <row r="649" spans="1:12" x14ac:dyDescent="0.25">
      <c r="A649" s="3">
        <v>648</v>
      </c>
      <c r="B649" s="3">
        <v>11950</v>
      </c>
      <c r="C649" s="3">
        <v>497855.39</v>
      </c>
      <c r="D649" s="3">
        <v>286537.94</v>
      </c>
      <c r="E649" s="3"/>
      <c r="F649" s="3">
        <v>15.200073</v>
      </c>
      <c r="G649" s="3">
        <v>6.6089187000000003</v>
      </c>
      <c r="H649" s="3">
        <v>5.2499999999999997E-4</v>
      </c>
      <c r="I649" s="3"/>
      <c r="J649" s="3"/>
      <c r="K649" s="3">
        <v>18787132</v>
      </c>
      <c r="L649" s="3">
        <v>25</v>
      </c>
    </row>
    <row r="650" spans="1:12" x14ac:dyDescent="0.25">
      <c r="A650" s="3">
        <v>649</v>
      </c>
      <c r="B650" s="3" t="s">
        <v>363</v>
      </c>
      <c r="C650" s="3">
        <v>499396.59</v>
      </c>
      <c r="D650" s="3">
        <v>287589.65999999997</v>
      </c>
      <c r="E650" s="3">
        <v>146</v>
      </c>
      <c r="F650" s="3">
        <v>214.78373999999999</v>
      </c>
      <c r="G650" s="3">
        <v>133.73708999999999</v>
      </c>
      <c r="H650" s="3">
        <v>4.7498373999999997</v>
      </c>
      <c r="I650" s="3">
        <v>70835</v>
      </c>
      <c r="J650" s="3">
        <v>10350</v>
      </c>
      <c r="K650" s="3">
        <v>18787139</v>
      </c>
      <c r="L650" s="3">
        <v>25</v>
      </c>
    </row>
    <row r="651" spans="1:12" x14ac:dyDescent="0.25">
      <c r="A651" s="3">
        <v>650</v>
      </c>
      <c r="B651" s="3">
        <v>11560</v>
      </c>
      <c r="C651" s="3">
        <v>501017.17</v>
      </c>
      <c r="D651" s="3">
        <v>287986.53000000003</v>
      </c>
      <c r="E651" s="3"/>
      <c r="F651" s="3">
        <v>22.881374000000001</v>
      </c>
      <c r="G651" s="3">
        <v>4.6463747</v>
      </c>
      <c r="H651" s="3">
        <v>4.4798309999999999</v>
      </c>
      <c r="I651" s="3"/>
      <c r="J651" s="3"/>
      <c r="K651" s="3">
        <v>1878715</v>
      </c>
      <c r="L651" s="3">
        <v>25</v>
      </c>
    </row>
    <row r="652" spans="1:12" x14ac:dyDescent="0.25">
      <c r="A652" s="3">
        <v>651</v>
      </c>
      <c r="B652" s="3" t="s">
        <v>364</v>
      </c>
      <c r="C652" s="3">
        <v>503239.67</v>
      </c>
      <c r="D652" s="3">
        <v>266548.63</v>
      </c>
      <c r="E652" s="3">
        <v>42</v>
      </c>
      <c r="F652" s="3">
        <v>9.2564309999999992</v>
      </c>
      <c r="G652" s="3">
        <v>0.45625623999999998</v>
      </c>
      <c r="H652" s="3">
        <v>11.145531</v>
      </c>
      <c r="I652" s="3">
        <v>185919</v>
      </c>
      <c r="J652" s="3">
        <v>91873</v>
      </c>
      <c r="K652" s="3">
        <v>1878853</v>
      </c>
      <c r="L652" s="3">
        <v>25</v>
      </c>
    </row>
    <row r="653" spans="1:12" x14ac:dyDescent="0.25">
      <c r="A653" s="3">
        <v>652</v>
      </c>
      <c r="B653" s="3" t="s">
        <v>365</v>
      </c>
      <c r="C653" s="3">
        <v>507164.77</v>
      </c>
      <c r="D653" s="3">
        <v>268989.40999999997</v>
      </c>
      <c r="E653" s="3">
        <v>26</v>
      </c>
      <c r="F653" s="3">
        <v>90.302670000000006</v>
      </c>
      <c r="G653" s="3">
        <v>24.625536</v>
      </c>
      <c r="H653" s="3">
        <v>10.933087</v>
      </c>
      <c r="I653" s="3">
        <v>153803</v>
      </c>
      <c r="J653" s="3">
        <v>10376</v>
      </c>
      <c r="K653" s="3">
        <v>1878859</v>
      </c>
      <c r="L653" s="3">
        <v>25</v>
      </c>
    </row>
    <row r="654" spans="1:12" x14ac:dyDescent="0.25">
      <c r="A654" s="3">
        <v>653</v>
      </c>
      <c r="B654" s="3" t="s">
        <v>366</v>
      </c>
      <c r="C654" s="3">
        <v>509486.5</v>
      </c>
      <c r="D654" s="3">
        <v>270180.03999999998</v>
      </c>
      <c r="E654" s="3">
        <v>108</v>
      </c>
      <c r="F654" s="3">
        <v>515.00670000000002</v>
      </c>
      <c r="G654" s="3">
        <v>85.390039999999999</v>
      </c>
      <c r="H654" s="3">
        <v>1.2174999000000001E-2</v>
      </c>
      <c r="I654" s="3">
        <v>13349</v>
      </c>
      <c r="J654" s="3">
        <v>10377</v>
      </c>
      <c r="K654" s="3">
        <v>187887</v>
      </c>
      <c r="L654" s="3">
        <v>25</v>
      </c>
    </row>
    <row r="655" spans="1:12" x14ac:dyDescent="0.25">
      <c r="A655" s="3">
        <v>654</v>
      </c>
      <c r="B655" s="3" t="s">
        <v>367</v>
      </c>
      <c r="C655" s="3">
        <v>509876.76</v>
      </c>
      <c r="D655" s="3">
        <v>269181.24</v>
      </c>
      <c r="E655" s="3"/>
      <c r="F655" s="3">
        <v>10.426306</v>
      </c>
      <c r="G655" s="3">
        <v>3.2519436000000002</v>
      </c>
      <c r="H655" s="3">
        <v>13.937711</v>
      </c>
      <c r="I655" s="3">
        <v>123650</v>
      </c>
      <c r="J655" s="3">
        <v>91872</v>
      </c>
      <c r="K655" s="3">
        <v>187889</v>
      </c>
      <c r="L655" s="3">
        <v>25</v>
      </c>
    </row>
    <row r="656" spans="1:12" x14ac:dyDescent="0.25">
      <c r="A656" s="3">
        <v>655</v>
      </c>
      <c r="B656" s="3" t="s">
        <v>153</v>
      </c>
      <c r="C656" s="3">
        <v>510194.26</v>
      </c>
      <c r="D656" s="3">
        <v>269234.15000000002</v>
      </c>
      <c r="E656" s="3"/>
      <c r="F656" s="3">
        <v>7.7031374000000001</v>
      </c>
      <c r="G656" s="3">
        <v>1.3441061999999999</v>
      </c>
      <c r="H656" s="3">
        <v>3.3996374999999999</v>
      </c>
      <c r="I656" s="3">
        <v>91116</v>
      </c>
      <c r="J656" s="3">
        <v>91871</v>
      </c>
      <c r="K656" s="3">
        <v>187889</v>
      </c>
      <c r="L656" s="3">
        <v>25</v>
      </c>
    </row>
    <row r="657" spans="1:12" x14ac:dyDescent="0.25">
      <c r="A657" s="3">
        <v>656</v>
      </c>
      <c r="B657" s="3" t="s">
        <v>367</v>
      </c>
      <c r="C657" s="3">
        <v>510524.99</v>
      </c>
      <c r="D657" s="3">
        <v>269412.75</v>
      </c>
      <c r="E657" s="3"/>
      <c r="F657" s="3">
        <v>40.534762999999998</v>
      </c>
      <c r="G657" s="3">
        <v>7.1387309999999999</v>
      </c>
      <c r="H657" s="3">
        <v>6.684037</v>
      </c>
      <c r="I657" s="3">
        <v>29569</v>
      </c>
      <c r="J657" s="3">
        <v>91870</v>
      </c>
      <c r="K657" s="3">
        <v>187889</v>
      </c>
      <c r="L657" s="3">
        <v>25</v>
      </c>
    </row>
    <row r="658" spans="1:12" x14ac:dyDescent="0.25">
      <c r="A658" s="3">
        <v>657</v>
      </c>
      <c r="B658" s="3" t="s">
        <v>368</v>
      </c>
      <c r="C658" s="3">
        <v>514473.9</v>
      </c>
      <c r="D658" s="3">
        <v>271430.2</v>
      </c>
      <c r="E658" s="3"/>
      <c r="F658" s="3">
        <v>31.131091999999999</v>
      </c>
      <c r="G658" s="3">
        <v>6.9923935000000004</v>
      </c>
      <c r="H658" s="3">
        <v>1.04375E-3</v>
      </c>
      <c r="I658" s="3">
        <v>116936</v>
      </c>
      <c r="J658" s="3">
        <v>90269</v>
      </c>
      <c r="K658" s="3">
        <v>1878796</v>
      </c>
      <c r="L658" s="3">
        <v>25</v>
      </c>
    </row>
    <row r="659" spans="1:12" x14ac:dyDescent="0.25">
      <c r="A659" s="3">
        <v>658</v>
      </c>
      <c r="B659" s="3" t="s">
        <v>369</v>
      </c>
      <c r="C659" s="3">
        <v>513660.31</v>
      </c>
      <c r="D659" s="3">
        <v>271542.65000000002</v>
      </c>
      <c r="E659" s="3">
        <v>35</v>
      </c>
      <c r="F659" s="3">
        <v>134.43494000000001</v>
      </c>
      <c r="G659" s="3">
        <v>26.17923</v>
      </c>
      <c r="H659" s="3">
        <v>0.40633123999999998</v>
      </c>
      <c r="I659" s="3">
        <v>7154</v>
      </c>
      <c r="J659" s="3">
        <v>10370</v>
      </c>
      <c r="K659" s="3">
        <v>1878796</v>
      </c>
      <c r="L659" s="3">
        <v>25</v>
      </c>
    </row>
    <row r="660" spans="1:12" x14ac:dyDescent="0.25">
      <c r="A660" s="3">
        <v>659</v>
      </c>
      <c r="B660" s="3">
        <v>12116</v>
      </c>
      <c r="C660" s="3">
        <v>512575.51</v>
      </c>
      <c r="D660" s="3">
        <v>272118.12</v>
      </c>
      <c r="E660" s="3"/>
      <c r="F660" s="3">
        <v>27.029561999999999</v>
      </c>
      <c r="G660" s="3">
        <v>4.9053434999999999</v>
      </c>
      <c r="H660" s="3">
        <v>4.794441</v>
      </c>
      <c r="I660" s="3"/>
      <c r="J660" s="3"/>
      <c r="K660" s="3">
        <v>1878796</v>
      </c>
      <c r="L660" s="3">
        <v>25</v>
      </c>
    </row>
    <row r="661" spans="1:12" x14ac:dyDescent="0.25">
      <c r="A661" s="3">
        <v>660</v>
      </c>
      <c r="B661" s="3" t="s">
        <v>370</v>
      </c>
      <c r="C661" s="3">
        <v>515221.35</v>
      </c>
      <c r="D661" s="3">
        <v>272177.65000000002</v>
      </c>
      <c r="E661" s="3"/>
      <c r="F661" s="3">
        <v>5.3666124000000002</v>
      </c>
      <c r="G661" s="3">
        <v>0.96658750000000004</v>
      </c>
      <c r="H661" s="3">
        <v>26.351216999999998</v>
      </c>
      <c r="I661" s="3">
        <v>142079</v>
      </c>
      <c r="J661" s="3"/>
      <c r="K661" s="3">
        <v>1878796</v>
      </c>
      <c r="L661" s="3">
        <v>25</v>
      </c>
    </row>
    <row r="662" spans="1:12" x14ac:dyDescent="0.25">
      <c r="A662" s="3">
        <v>661</v>
      </c>
      <c r="B662" s="3" t="s">
        <v>371</v>
      </c>
      <c r="C662" s="3">
        <v>517205.73</v>
      </c>
      <c r="D662" s="3">
        <v>272429</v>
      </c>
      <c r="E662" s="3">
        <v>40</v>
      </c>
      <c r="F662" s="3">
        <v>80.605490000000003</v>
      </c>
      <c r="G662" s="3">
        <v>37.306815999999998</v>
      </c>
      <c r="H662" s="3">
        <v>3.6849998000000002E-2</v>
      </c>
      <c r="I662" s="3">
        <v>164030</v>
      </c>
      <c r="J662" s="3">
        <v>10369</v>
      </c>
      <c r="K662" s="3">
        <v>1878794</v>
      </c>
      <c r="L662" s="3">
        <v>25</v>
      </c>
    </row>
    <row r="663" spans="1:12" x14ac:dyDescent="0.25">
      <c r="A663" s="3">
        <v>662</v>
      </c>
      <c r="B663" s="3" t="s">
        <v>85</v>
      </c>
      <c r="C663" s="3">
        <v>512231.55</v>
      </c>
      <c r="D663" s="3">
        <v>276093.49</v>
      </c>
      <c r="E663" s="3"/>
      <c r="F663" s="3">
        <v>9.2166619999999995</v>
      </c>
      <c r="G663" s="3">
        <v>1.6191249999999999</v>
      </c>
      <c r="H663" s="3">
        <v>1.2057812000000001</v>
      </c>
      <c r="I663" s="3">
        <v>19143</v>
      </c>
      <c r="J663" s="3">
        <v>91868</v>
      </c>
      <c r="K663" s="3">
        <v>187878</v>
      </c>
      <c r="L663" s="3">
        <v>25</v>
      </c>
    </row>
    <row r="664" spans="1:12" x14ac:dyDescent="0.25">
      <c r="A664" s="3">
        <v>663</v>
      </c>
      <c r="B664" s="3" t="s">
        <v>158</v>
      </c>
      <c r="C664" s="3">
        <v>511940.51</v>
      </c>
      <c r="D664" s="3">
        <v>276702.03000000003</v>
      </c>
      <c r="E664" s="3"/>
      <c r="F664" s="3">
        <v>24.767486999999999</v>
      </c>
      <c r="G664" s="3">
        <v>4.2545999999999999</v>
      </c>
      <c r="H664" s="3">
        <v>6.2487498000000002E-2</v>
      </c>
      <c r="I664" s="3">
        <v>24184</v>
      </c>
      <c r="J664" s="3">
        <v>91869</v>
      </c>
      <c r="K664" s="3">
        <v>187878</v>
      </c>
      <c r="L664" s="3">
        <v>25</v>
      </c>
    </row>
    <row r="665" spans="1:12" x14ac:dyDescent="0.25">
      <c r="A665" s="3">
        <v>664</v>
      </c>
      <c r="B665" s="3" t="s">
        <v>372</v>
      </c>
      <c r="C665" s="3">
        <v>510970.81</v>
      </c>
      <c r="D665" s="3">
        <v>265826.31</v>
      </c>
      <c r="E665" s="3"/>
      <c r="F665" s="3">
        <v>16.642337999999999</v>
      </c>
      <c r="G665" s="3">
        <v>7.6950000000000005E-2</v>
      </c>
      <c r="H665" s="3">
        <v>2.0964062000000001</v>
      </c>
      <c r="I665" s="3">
        <v>87053</v>
      </c>
      <c r="J665" s="3">
        <v>91878</v>
      </c>
      <c r="K665" s="3">
        <v>187892</v>
      </c>
      <c r="L665" s="3">
        <v>25</v>
      </c>
    </row>
    <row r="666" spans="1:12" x14ac:dyDescent="0.25">
      <c r="A666" s="3">
        <v>665</v>
      </c>
      <c r="B666" s="3" t="s">
        <v>373</v>
      </c>
      <c r="C666" s="3">
        <v>510864.98</v>
      </c>
      <c r="D666" s="3">
        <v>265299.78999999998</v>
      </c>
      <c r="E666" s="3"/>
      <c r="F666" s="3">
        <v>12.241681</v>
      </c>
      <c r="G666" s="3">
        <v>4.0348934999999999</v>
      </c>
      <c r="H666" s="3">
        <v>7.0999249999999998</v>
      </c>
      <c r="I666" s="3">
        <v>87051</v>
      </c>
      <c r="J666" s="3">
        <v>91879</v>
      </c>
      <c r="K666" s="3">
        <v>187892</v>
      </c>
      <c r="L666" s="3">
        <v>25</v>
      </c>
    </row>
    <row r="667" spans="1:12" x14ac:dyDescent="0.25">
      <c r="A667" s="3">
        <v>666</v>
      </c>
      <c r="B667" s="3" t="s">
        <v>374</v>
      </c>
      <c r="C667" s="3">
        <v>510775.02</v>
      </c>
      <c r="D667" s="3">
        <v>264368.46000000002</v>
      </c>
      <c r="E667" s="3"/>
      <c r="F667" s="3">
        <v>9.6829619999999998</v>
      </c>
      <c r="G667" s="3">
        <v>4.6782190000000003</v>
      </c>
      <c r="H667" s="3">
        <v>0.97173750000000003</v>
      </c>
      <c r="I667" s="3">
        <v>131425</v>
      </c>
      <c r="J667" s="3">
        <v>91877</v>
      </c>
      <c r="K667" s="3">
        <v>187892</v>
      </c>
      <c r="L667" s="3">
        <v>25</v>
      </c>
    </row>
    <row r="668" spans="1:12" x14ac:dyDescent="0.25">
      <c r="A668" s="3">
        <v>667</v>
      </c>
      <c r="B668" s="3" t="s">
        <v>375</v>
      </c>
      <c r="C668" s="3">
        <v>511021.08</v>
      </c>
      <c r="D668" s="3">
        <v>263442.40999999997</v>
      </c>
      <c r="E668" s="3"/>
      <c r="F668" s="3">
        <v>5.966431</v>
      </c>
      <c r="G668" s="3">
        <v>8.2481250000000006E-2</v>
      </c>
      <c r="H668" s="3">
        <v>450.23757999999998</v>
      </c>
      <c r="I668" s="3">
        <v>1989</v>
      </c>
      <c r="J668" s="3">
        <v>91876</v>
      </c>
      <c r="K668" s="3">
        <v>187892</v>
      </c>
      <c r="L668" s="3">
        <v>25</v>
      </c>
    </row>
    <row r="669" spans="1:12" x14ac:dyDescent="0.25">
      <c r="A669" s="3">
        <v>668</v>
      </c>
      <c r="B669" s="3">
        <v>7845</v>
      </c>
      <c r="C669" s="3">
        <v>511492.04</v>
      </c>
      <c r="D669" s="3">
        <v>263564.12</v>
      </c>
      <c r="E669" s="3"/>
      <c r="F669" s="3">
        <v>5.8669370000000001</v>
      </c>
      <c r="G669" s="3">
        <v>0</v>
      </c>
      <c r="H669" s="3">
        <v>0.30592498000000001</v>
      </c>
      <c r="I669" s="3"/>
      <c r="J669" s="3"/>
      <c r="K669" s="3">
        <v>187892</v>
      </c>
      <c r="L669" s="3">
        <v>25</v>
      </c>
    </row>
    <row r="670" spans="1:12" x14ac:dyDescent="0.25">
      <c r="A670" s="3">
        <v>669</v>
      </c>
      <c r="B670" s="3">
        <v>12146</v>
      </c>
      <c r="C670" s="3">
        <v>511658.73</v>
      </c>
      <c r="D670" s="3">
        <v>263667.31</v>
      </c>
      <c r="E670" s="3"/>
      <c r="F670" s="3">
        <v>23.787987000000001</v>
      </c>
      <c r="G670" s="3">
        <v>4.8502619999999999</v>
      </c>
      <c r="H670" s="3">
        <v>0.69582500000000003</v>
      </c>
      <c r="I670" s="3"/>
      <c r="J670" s="3"/>
      <c r="K670" s="3">
        <v>187892</v>
      </c>
      <c r="L670" s="3">
        <v>25</v>
      </c>
    </row>
    <row r="671" spans="1:12" x14ac:dyDescent="0.25">
      <c r="A671" s="3">
        <v>670</v>
      </c>
      <c r="B671" s="3">
        <v>11092</v>
      </c>
      <c r="C671" s="3">
        <v>512018.56</v>
      </c>
      <c r="D671" s="3">
        <v>263595.87</v>
      </c>
      <c r="E671" s="3"/>
      <c r="F671" s="3">
        <v>24.431304999999998</v>
      </c>
      <c r="G671" s="3">
        <v>1.3568312</v>
      </c>
      <c r="H671" s="3">
        <v>0.63708120000000001</v>
      </c>
      <c r="I671" s="3"/>
      <c r="J671" s="3"/>
      <c r="K671" s="3">
        <v>187892</v>
      </c>
      <c r="L671" s="3">
        <v>25</v>
      </c>
    </row>
    <row r="672" spans="1:12" x14ac:dyDescent="0.25">
      <c r="A672" s="3">
        <v>671</v>
      </c>
      <c r="B672" s="3" t="s">
        <v>331</v>
      </c>
      <c r="C672" s="3">
        <v>512711.77</v>
      </c>
      <c r="D672" s="3">
        <v>263352.45</v>
      </c>
      <c r="E672" s="3"/>
      <c r="F672" s="3">
        <v>107.92872</v>
      </c>
      <c r="G672" s="3">
        <v>25.775680000000001</v>
      </c>
      <c r="H672" s="3">
        <v>0.59179999999999999</v>
      </c>
      <c r="I672" s="3">
        <v>52641</v>
      </c>
      <c r="J672" s="3">
        <v>91880</v>
      </c>
      <c r="K672" s="3">
        <v>187892</v>
      </c>
      <c r="L672" s="3">
        <v>25</v>
      </c>
    </row>
    <row r="673" spans="1:12" x14ac:dyDescent="0.25">
      <c r="A673" s="3">
        <v>672</v>
      </c>
      <c r="B673" s="3">
        <v>13313</v>
      </c>
      <c r="C673" s="3">
        <v>513201.25</v>
      </c>
      <c r="D673" s="3">
        <v>263781.08</v>
      </c>
      <c r="E673" s="3"/>
      <c r="F673" s="3">
        <v>0</v>
      </c>
      <c r="G673" s="3">
        <v>0</v>
      </c>
      <c r="H673" s="3">
        <v>0</v>
      </c>
      <c r="I673" s="3"/>
      <c r="J673" s="3"/>
      <c r="K673" s="3">
        <v>187892</v>
      </c>
      <c r="L673" s="3">
        <v>25</v>
      </c>
    </row>
    <row r="674" spans="1:12" x14ac:dyDescent="0.25">
      <c r="A674" s="3">
        <v>673</v>
      </c>
      <c r="B674" s="3" t="s">
        <v>376</v>
      </c>
      <c r="C674" s="3">
        <v>513648.4</v>
      </c>
      <c r="D674" s="3">
        <v>264188.53999999998</v>
      </c>
      <c r="E674" s="3"/>
      <c r="F674" s="3">
        <v>0</v>
      </c>
      <c r="G674" s="3">
        <v>0</v>
      </c>
      <c r="H674" s="3">
        <v>0</v>
      </c>
      <c r="I674" s="3">
        <v>91732</v>
      </c>
      <c r="J674" s="3"/>
      <c r="K674" s="3">
        <v>187892</v>
      </c>
      <c r="L674" s="3">
        <v>25</v>
      </c>
    </row>
    <row r="675" spans="1:12" x14ac:dyDescent="0.25">
      <c r="A675" s="3">
        <v>674</v>
      </c>
      <c r="B675" s="3">
        <v>13699</v>
      </c>
      <c r="C675" s="3">
        <v>514368.07</v>
      </c>
      <c r="D675" s="3">
        <v>264656.84999999998</v>
      </c>
      <c r="E675" s="3"/>
      <c r="F675" s="3">
        <v>47.944540000000003</v>
      </c>
      <c r="G675" s="3">
        <v>13.488519</v>
      </c>
      <c r="H675" s="3">
        <v>8.1199250000000003</v>
      </c>
      <c r="I675" s="3"/>
      <c r="J675" s="3"/>
      <c r="K675" s="3">
        <v>187892</v>
      </c>
      <c r="L675" s="3">
        <v>25</v>
      </c>
    </row>
    <row r="676" spans="1:12" x14ac:dyDescent="0.25">
      <c r="A676" s="3">
        <v>675</v>
      </c>
      <c r="B676" s="3" t="s">
        <v>377</v>
      </c>
      <c r="C676" s="3">
        <v>518855.41</v>
      </c>
      <c r="D676" s="3">
        <v>266158.37</v>
      </c>
      <c r="E676" s="3"/>
      <c r="F676" s="3">
        <v>55.512030000000003</v>
      </c>
      <c r="G676" s="3">
        <v>2.8062500000000002E-3</v>
      </c>
      <c r="H676" s="3">
        <v>0.95044373999999998</v>
      </c>
      <c r="I676" s="3">
        <v>38430</v>
      </c>
      <c r="J676" s="3">
        <v>91881</v>
      </c>
      <c r="K676" s="3">
        <v>1878798</v>
      </c>
      <c r="L676" s="3">
        <v>25</v>
      </c>
    </row>
    <row r="677" spans="1:12" x14ac:dyDescent="0.25">
      <c r="A677" s="3">
        <v>676</v>
      </c>
      <c r="B677" s="3" t="s">
        <v>156</v>
      </c>
      <c r="C677" s="3">
        <v>519958.73</v>
      </c>
      <c r="D677" s="3">
        <v>265248.2</v>
      </c>
      <c r="E677" s="3">
        <v>118</v>
      </c>
      <c r="F677" s="3">
        <v>110.59505</v>
      </c>
      <c r="G677" s="3">
        <v>89.320480000000003</v>
      </c>
      <c r="H677" s="3">
        <v>2.6521499999999998</v>
      </c>
      <c r="I677" s="3">
        <v>33509</v>
      </c>
      <c r="J677" s="3">
        <v>10378</v>
      </c>
      <c r="K677" s="3">
        <v>1878930</v>
      </c>
      <c r="L677" s="3">
        <v>25</v>
      </c>
    </row>
    <row r="678" spans="1:12" x14ac:dyDescent="0.25">
      <c r="A678" s="3">
        <v>677</v>
      </c>
      <c r="B678" s="3" t="s">
        <v>378</v>
      </c>
      <c r="C678" s="3">
        <v>520286.81</v>
      </c>
      <c r="D678" s="3">
        <v>272860.27</v>
      </c>
      <c r="E678" s="3"/>
      <c r="F678" s="3">
        <v>35.651560000000003</v>
      </c>
      <c r="G678" s="3">
        <v>18.090530000000001</v>
      </c>
      <c r="H678" s="3">
        <v>0.33825623999999999</v>
      </c>
      <c r="I678" s="3">
        <v>33353</v>
      </c>
      <c r="J678" s="3">
        <v>10368</v>
      </c>
      <c r="K678" s="3">
        <v>1878794</v>
      </c>
      <c r="L678" s="3">
        <v>25</v>
      </c>
    </row>
    <row r="679" spans="1:12" x14ac:dyDescent="0.25">
      <c r="A679" s="3">
        <v>678</v>
      </c>
      <c r="B679" s="3" t="s">
        <v>66</v>
      </c>
      <c r="C679" s="3">
        <v>503733.12</v>
      </c>
      <c r="D679" s="3">
        <v>287686.23</v>
      </c>
      <c r="E679" s="3">
        <v>33</v>
      </c>
      <c r="F679" s="3">
        <v>70.442183999999997</v>
      </c>
      <c r="G679" s="3">
        <v>25.67923</v>
      </c>
      <c r="H679" s="3">
        <v>0</v>
      </c>
      <c r="I679" s="3">
        <v>81971</v>
      </c>
      <c r="J679" s="3">
        <v>90270</v>
      </c>
      <c r="K679" s="3">
        <v>1878719</v>
      </c>
      <c r="L679" s="3">
        <v>25</v>
      </c>
    </row>
    <row r="680" spans="1:12" x14ac:dyDescent="0.25">
      <c r="A680" s="3">
        <v>679</v>
      </c>
      <c r="B680" s="3" t="s">
        <v>254</v>
      </c>
      <c r="C680" s="3">
        <v>506081.3</v>
      </c>
      <c r="D680" s="3">
        <v>288102.95</v>
      </c>
      <c r="E680" s="3"/>
      <c r="F680" s="3">
        <v>24.560054999999998</v>
      </c>
      <c r="G680" s="3">
        <v>8.0196310000000004</v>
      </c>
      <c r="H680" s="3">
        <v>104.40689</v>
      </c>
      <c r="I680" s="3">
        <v>164509</v>
      </c>
      <c r="J680" s="3">
        <v>91886</v>
      </c>
      <c r="K680" s="3">
        <v>18787512</v>
      </c>
      <c r="L680" s="3">
        <v>25</v>
      </c>
    </row>
    <row r="681" spans="1:12" x14ac:dyDescent="0.25">
      <c r="A681" s="3">
        <v>680</v>
      </c>
      <c r="B681" s="3" t="s">
        <v>379</v>
      </c>
      <c r="C681" s="3">
        <v>506828.75</v>
      </c>
      <c r="D681" s="3">
        <v>287368.73</v>
      </c>
      <c r="E681" s="3"/>
      <c r="F681" s="3">
        <v>118.40125999999999</v>
      </c>
      <c r="G681" s="3">
        <v>79.208600000000004</v>
      </c>
      <c r="H681" s="3">
        <v>5.0580873000000004</v>
      </c>
      <c r="I681" s="3">
        <v>57104</v>
      </c>
      <c r="J681" s="3">
        <v>10354</v>
      </c>
      <c r="K681" s="3">
        <v>18787512</v>
      </c>
      <c r="L681" s="3">
        <v>25</v>
      </c>
    </row>
    <row r="682" spans="1:12" x14ac:dyDescent="0.25">
      <c r="A682" s="3">
        <v>681</v>
      </c>
      <c r="B682" s="3" t="s">
        <v>132</v>
      </c>
      <c r="C682" s="3">
        <v>506114.38</v>
      </c>
      <c r="D682" s="3">
        <v>286925.55</v>
      </c>
      <c r="E682" s="3"/>
      <c r="F682" s="3">
        <v>389.24597</v>
      </c>
      <c r="G682" s="3">
        <v>149.03224</v>
      </c>
      <c r="H682" s="3">
        <v>81.364265000000003</v>
      </c>
      <c r="I682" s="3">
        <v>146339</v>
      </c>
      <c r="J682" s="3">
        <v>10353</v>
      </c>
      <c r="K682" s="3">
        <v>18787519</v>
      </c>
      <c r="L682" s="3">
        <v>25</v>
      </c>
    </row>
    <row r="683" spans="1:12" x14ac:dyDescent="0.25">
      <c r="A683" s="3">
        <v>682</v>
      </c>
      <c r="B683" s="3" t="s">
        <v>380</v>
      </c>
      <c r="C683" s="3">
        <v>509170.32</v>
      </c>
      <c r="D683" s="3">
        <v>284967.63</v>
      </c>
      <c r="E683" s="3"/>
      <c r="F683" s="3">
        <v>210.42779999999999</v>
      </c>
      <c r="G683" s="3">
        <v>56.443375000000003</v>
      </c>
      <c r="H683" s="3">
        <v>0.94265620000000006</v>
      </c>
      <c r="I683" s="3">
        <v>119015</v>
      </c>
      <c r="J683" s="3">
        <v>10358</v>
      </c>
      <c r="K683" s="3">
        <v>18787599</v>
      </c>
      <c r="L683" s="3">
        <v>25</v>
      </c>
    </row>
    <row r="684" spans="1:12" x14ac:dyDescent="0.25">
      <c r="A684" s="3">
        <v>683</v>
      </c>
      <c r="B684" s="3" t="s">
        <v>381</v>
      </c>
      <c r="C684" s="3">
        <v>511007.85</v>
      </c>
      <c r="D684" s="3">
        <v>283773.03999999998</v>
      </c>
      <c r="E684" s="3">
        <v>71</v>
      </c>
      <c r="F684" s="3">
        <v>106.816284</v>
      </c>
      <c r="G684" s="3">
        <v>59.069817</v>
      </c>
      <c r="H684" s="3">
        <v>0.29703748000000002</v>
      </c>
      <c r="I684" s="3">
        <v>145159</v>
      </c>
      <c r="J684" s="3">
        <v>10362</v>
      </c>
      <c r="K684" s="3">
        <v>187875925</v>
      </c>
      <c r="L684" s="3">
        <v>25</v>
      </c>
    </row>
    <row r="685" spans="1:12" x14ac:dyDescent="0.25">
      <c r="A685" s="3">
        <v>684</v>
      </c>
      <c r="B685" s="3" t="s">
        <v>382</v>
      </c>
      <c r="C685" s="3">
        <v>511974.91</v>
      </c>
      <c r="D685" s="3">
        <v>282040.01</v>
      </c>
      <c r="E685" s="3">
        <v>27</v>
      </c>
      <c r="F685" s="3">
        <v>30.422461999999999</v>
      </c>
      <c r="G685" s="3">
        <v>25.122799000000001</v>
      </c>
      <c r="H685" s="3">
        <v>41.029567999999998</v>
      </c>
      <c r="I685" s="3">
        <v>131205</v>
      </c>
      <c r="J685" s="3">
        <v>10364</v>
      </c>
      <c r="K685" s="3">
        <v>187875925</v>
      </c>
      <c r="L685" s="3">
        <v>25</v>
      </c>
    </row>
    <row r="686" spans="1:12" x14ac:dyDescent="0.25">
      <c r="A686" s="3">
        <v>685</v>
      </c>
      <c r="B686" s="3" t="s">
        <v>383</v>
      </c>
      <c r="C686" s="3">
        <v>513747.62</v>
      </c>
      <c r="D686" s="3">
        <v>282555.95</v>
      </c>
      <c r="E686" s="3">
        <v>223</v>
      </c>
      <c r="F686" s="3">
        <v>338.45578</v>
      </c>
      <c r="G686" s="3">
        <v>191.02715000000001</v>
      </c>
      <c r="H686" s="3">
        <v>59.091070000000002</v>
      </c>
      <c r="I686" s="3">
        <v>15481</v>
      </c>
      <c r="J686" s="3">
        <v>10360</v>
      </c>
      <c r="K686" s="3">
        <v>1878759219</v>
      </c>
      <c r="L686" s="3">
        <v>25</v>
      </c>
    </row>
    <row r="687" spans="1:12" x14ac:dyDescent="0.25">
      <c r="A687" s="3">
        <v>686</v>
      </c>
      <c r="B687" s="3" t="s">
        <v>384</v>
      </c>
      <c r="C687" s="3">
        <v>513509.49</v>
      </c>
      <c r="D687" s="3">
        <v>280822.93</v>
      </c>
      <c r="E687" s="3"/>
      <c r="F687" s="3">
        <v>14.253799000000001</v>
      </c>
      <c r="G687" s="3">
        <v>8.8383874999999996</v>
      </c>
      <c r="H687" s="3">
        <v>3.8887499999999998E-2</v>
      </c>
      <c r="I687" s="3">
        <v>34863</v>
      </c>
      <c r="J687" s="3">
        <v>10367</v>
      </c>
      <c r="K687" s="3">
        <v>1878791</v>
      </c>
      <c r="L687" s="3">
        <v>25</v>
      </c>
    </row>
    <row r="688" spans="1:12" x14ac:dyDescent="0.25">
      <c r="A688" s="3">
        <v>687</v>
      </c>
      <c r="B688" s="3" t="s">
        <v>385</v>
      </c>
      <c r="C688" s="3">
        <v>513853.45</v>
      </c>
      <c r="D688" s="3">
        <v>280419.44</v>
      </c>
      <c r="E688" s="3"/>
      <c r="F688" s="3">
        <v>9.193225</v>
      </c>
      <c r="G688" s="3">
        <v>5.2424997000000001E-2</v>
      </c>
      <c r="H688" s="3">
        <v>1.3521875000000001</v>
      </c>
      <c r="I688" s="3">
        <v>77061</v>
      </c>
      <c r="J688" s="3">
        <v>91884</v>
      </c>
      <c r="K688" s="3">
        <v>1878791</v>
      </c>
      <c r="L688" s="3">
        <v>25</v>
      </c>
    </row>
    <row r="689" spans="1:12" x14ac:dyDescent="0.25">
      <c r="A689" s="3">
        <v>688</v>
      </c>
      <c r="B689" s="3" t="s">
        <v>386</v>
      </c>
      <c r="C689" s="3">
        <v>514111.42</v>
      </c>
      <c r="D689" s="3">
        <v>279824.12</v>
      </c>
      <c r="E689" s="3"/>
      <c r="F689" s="3">
        <v>45.598354</v>
      </c>
      <c r="G689" s="3">
        <v>10.370581</v>
      </c>
      <c r="H689" s="3">
        <v>19.269974000000001</v>
      </c>
      <c r="I689" s="3">
        <v>111663</v>
      </c>
      <c r="J689" s="3">
        <v>10366</v>
      </c>
      <c r="K689" s="3">
        <v>1878791</v>
      </c>
      <c r="L689" s="3">
        <v>25</v>
      </c>
    </row>
    <row r="690" spans="1:12" x14ac:dyDescent="0.25">
      <c r="A690" s="3">
        <v>689</v>
      </c>
      <c r="B690" s="3" t="s">
        <v>387</v>
      </c>
      <c r="C690" s="3">
        <v>514739.81</v>
      </c>
      <c r="D690" s="3">
        <v>279294.95</v>
      </c>
      <c r="E690" s="3"/>
      <c r="F690" s="3">
        <v>54.490879999999997</v>
      </c>
      <c r="G690" s="3">
        <v>12.28115</v>
      </c>
      <c r="H690" s="3">
        <v>161.67857000000001</v>
      </c>
      <c r="I690" s="3">
        <v>100018</v>
      </c>
      <c r="J690" s="3">
        <v>10365</v>
      </c>
      <c r="K690" s="3">
        <v>1878791</v>
      </c>
      <c r="L690" s="3">
        <v>25</v>
      </c>
    </row>
    <row r="691" spans="1:12" x14ac:dyDescent="0.25">
      <c r="A691" s="3">
        <v>690</v>
      </c>
      <c r="B691" s="3" t="s">
        <v>388</v>
      </c>
      <c r="C691" s="3">
        <v>515586.48</v>
      </c>
      <c r="D691" s="3">
        <v>282741.15999999997</v>
      </c>
      <c r="E691" s="3"/>
      <c r="F691" s="3">
        <v>17.829561000000002</v>
      </c>
      <c r="G691" s="3">
        <v>5.7317685999999997</v>
      </c>
      <c r="H691" s="3">
        <v>1.095375</v>
      </c>
      <c r="I691" s="3">
        <v>110137</v>
      </c>
      <c r="J691" s="3">
        <v>91883</v>
      </c>
      <c r="K691" s="3">
        <v>1878759214</v>
      </c>
      <c r="L691" s="3">
        <v>25</v>
      </c>
    </row>
    <row r="692" spans="1:12" x14ac:dyDescent="0.25">
      <c r="A692" s="3">
        <v>691</v>
      </c>
      <c r="B692" s="3" t="s">
        <v>389</v>
      </c>
      <c r="C692" s="3">
        <v>516400.07</v>
      </c>
      <c r="D692" s="3">
        <v>282794.08</v>
      </c>
      <c r="E692" s="3"/>
      <c r="F692" s="3">
        <v>18.140362</v>
      </c>
      <c r="G692" s="3">
        <v>5.5440560000000003</v>
      </c>
      <c r="H692" s="3">
        <v>0.15103124000000001</v>
      </c>
      <c r="I692" s="3">
        <v>14419</v>
      </c>
      <c r="J692" s="3">
        <v>91882</v>
      </c>
      <c r="K692" s="3">
        <v>1878759214</v>
      </c>
      <c r="L692" s="3">
        <v>25</v>
      </c>
    </row>
    <row r="693" spans="1:12" x14ac:dyDescent="0.25">
      <c r="A693" s="3">
        <v>692</v>
      </c>
      <c r="B693" s="3" t="s">
        <v>390</v>
      </c>
      <c r="C693" s="3">
        <v>517971.7</v>
      </c>
      <c r="D693" s="3">
        <v>281645.78000000003</v>
      </c>
      <c r="E693" s="3">
        <v>67</v>
      </c>
      <c r="F693" s="3">
        <v>113.72199999999999</v>
      </c>
      <c r="G693" s="3">
        <v>63.170788000000002</v>
      </c>
      <c r="H693" s="3">
        <v>0.29131874000000002</v>
      </c>
      <c r="I693" s="3">
        <v>55319</v>
      </c>
      <c r="J693" s="3">
        <v>10359</v>
      </c>
      <c r="K693" s="3">
        <v>187875921221</v>
      </c>
      <c r="L693" s="3">
        <v>25</v>
      </c>
    </row>
    <row r="694" spans="1:12" x14ac:dyDescent="0.25">
      <c r="A694" s="3">
        <v>693</v>
      </c>
      <c r="B694" s="3" t="s">
        <v>391</v>
      </c>
      <c r="C694" s="3">
        <v>519182.17</v>
      </c>
      <c r="D694" s="3">
        <v>279906.14</v>
      </c>
      <c r="E694" s="3">
        <v>166</v>
      </c>
      <c r="F694" s="3">
        <v>221.23827</v>
      </c>
      <c r="G694" s="3">
        <v>135.72879</v>
      </c>
      <c r="H694" s="3">
        <v>2.7122188</v>
      </c>
      <c r="I694" s="3">
        <v>134406</v>
      </c>
      <c r="J694" s="3">
        <v>10327</v>
      </c>
      <c r="K694" s="3">
        <v>187781</v>
      </c>
      <c r="L694" s="3">
        <v>25</v>
      </c>
    </row>
    <row r="695" spans="1:12" x14ac:dyDescent="0.25">
      <c r="A695" s="3">
        <v>694</v>
      </c>
      <c r="B695" s="3" t="s">
        <v>356</v>
      </c>
      <c r="C695" s="3">
        <v>520452.18</v>
      </c>
      <c r="D695" s="3">
        <v>279535.73</v>
      </c>
      <c r="E695" s="3"/>
      <c r="F695" s="3">
        <v>30.447075000000002</v>
      </c>
      <c r="G695" s="3">
        <v>8.7063874999999999</v>
      </c>
      <c r="H695" s="3">
        <v>0.2527625</v>
      </c>
      <c r="I695" s="3">
        <v>46641</v>
      </c>
      <c r="J695" s="3">
        <v>10328</v>
      </c>
      <c r="K695" s="3">
        <v>1877849</v>
      </c>
      <c r="L695" s="3">
        <v>25</v>
      </c>
    </row>
    <row r="696" spans="1:12" x14ac:dyDescent="0.25">
      <c r="A696" s="3">
        <v>695</v>
      </c>
      <c r="B696" s="3">
        <v>9663</v>
      </c>
      <c r="C696" s="3">
        <v>520842.44</v>
      </c>
      <c r="D696" s="3">
        <v>278470.78000000003</v>
      </c>
      <c r="E696" s="3"/>
      <c r="F696" s="3">
        <v>4.6483249999999998</v>
      </c>
      <c r="G696" s="3">
        <v>1.597275</v>
      </c>
      <c r="H696" s="3">
        <v>0.83183750000000001</v>
      </c>
      <c r="I696" s="3"/>
      <c r="J696" s="3"/>
      <c r="K696" s="3">
        <v>1877859</v>
      </c>
      <c r="L696" s="3">
        <v>25</v>
      </c>
    </row>
    <row r="697" spans="1:12" x14ac:dyDescent="0.25">
      <c r="A697" s="3">
        <v>696</v>
      </c>
      <c r="B697" s="3" t="s">
        <v>392</v>
      </c>
      <c r="C697" s="3">
        <v>520741.89</v>
      </c>
      <c r="D697" s="3">
        <v>277553.99</v>
      </c>
      <c r="E697" s="3">
        <v>53</v>
      </c>
      <c r="F697" s="3">
        <v>105.668976</v>
      </c>
      <c r="G697" s="3">
        <v>46.842109999999998</v>
      </c>
      <c r="H697" s="3">
        <v>2.1866875000000001</v>
      </c>
      <c r="I697" s="3">
        <v>4500</v>
      </c>
      <c r="J697" s="3">
        <v>10329</v>
      </c>
      <c r="K697" s="3">
        <v>1877851</v>
      </c>
      <c r="L697" s="3">
        <v>25</v>
      </c>
    </row>
    <row r="698" spans="1:12" x14ac:dyDescent="0.25">
      <c r="A698" s="3">
        <v>697</v>
      </c>
      <c r="B698" s="3" t="s">
        <v>393</v>
      </c>
      <c r="C698" s="3">
        <v>521152</v>
      </c>
      <c r="D698" s="3">
        <v>276627.95</v>
      </c>
      <c r="E698" s="3"/>
      <c r="F698" s="3">
        <v>94.608059999999995</v>
      </c>
      <c r="G698" s="3">
        <v>15.098443</v>
      </c>
      <c r="H698" s="3">
        <v>6.6714872999999999</v>
      </c>
      <c r="I698" s="3">
        <v>131498</v>
      </c>
      <c r="J698" s="3">
        <v>10330</v>
      </c>
      <c r="K698" s="3">
        <v>1877851</v>
      </c>
      <c r="L698" s="3">
        <v>25</v>
      </c>
    </row>
    <row r="699" spans="1:12" x14ac:dyDescent="0.25">
      <c r="A699" s="3">
        <v>698</v>
      </c>
      <c r="B699" s="3" t="s">
        <v>85</v>
      </c>
      <c r="C699" s="3">
        <v>521793.62</v>
      </c>
      <c r="D699" s="3">
        <v>276555.19</v>
      </c>
      <c r="E699" s="3"/>
      <c r="F699" s="3">
        <v>72.940865000000002</v>
      </c>
      <c r="G699" s="3">
        <v>17.4328</v>
      </c>
      <c r="H699" s="3">
        <v>0.1211875</v>
      </c>
      <c r="I699" s="3">
        <v>18999</v>
      </c>
      <c r="J699" s="3">
        <v>10331</v>
      </c>
      <c r="K699" s="3">
        <v>1877853</v>
      </c>
      <c r="L699" s="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obliczenia</vt:lpstr>
      <vt:lpstr>wynik koncowy tabela 4</vt:lpstr>
      <vt:lpstr>jeziora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Szymanski</dc:creator>
  <cp:lastModifiedBy>Maciej Szymanski</cp:lastModifiedBy>
  <dcterms:created xsi:type="dcterms:W3CDTF">2025-01-22T17:41:10Z</dcterms:created>
  <dcterms:modified xsi:type="dcterms:W3CDTF">2025-01-22T19:12:13Z</dcterms:modified>
</cp:coreProperties>
</file>