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<sst xmlns="http://schemas.openxmlformats.org/spreadsheetml/2006/main" count="837" uniqueCount="651">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</sst>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fals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fals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249120</xdr:colOff>
      <xdr:row>21</xdr:row>
      <xdr:rowOff>262800</xdr:rowOff>
    </xdr:to>
    <xdr:pic>
      <xdr:nvPicPr>
        <xdr:cNvPr id="0" name="Picture 10" descr="a"/>
        <xdr:cNvPicPr/>
      </xdr:nvPicPr>
      <xdr:blipFill>
        <a:blip r:embed="rId1"/>
        <a:stretch/>
      </xdr:blipFill>
      <xdr:spPr>
        <a:xfrm>
          <a:off x="3100680" y="4199040"/>
          <a:ext cx="758880" cy="215280"/>
        </a:xfrm>
        <a:prstGeom prst="rect">
          <a:avLst/>
        </a:prstGeom>
        <a:ln>
          <a:noFill/>
        </a:ln>
      </xdr:spPr>
    </xdr:pic>
    <xdr:clientData/>
  </xdr:twoCellAnchor>
  <xdr:twoCellAnchor editAs="oneCell">
    <xdr:from>
      <xdr:col>4</xdr:col>
      <xdr:colOff>195840</xdr:colOff>
      <xdr:row>22</xdr:row>
      <xdr:rowOff>47520</xdr:rowOff>
    </xdr:from>
    <xdr:to>
      <xdr:col>6</xdr:col>
      <xdr:colOff>149040</xdr:colOff>
      <xdr:row>22</xdr:row>
      <xdr:rowOff>262800</xdr:rowOff>
    </xdr:to>
    <xdr:pic>
      <xdr:nvPicPr>
        <xdr:cNvPr id="1" name="Picture 11" descr="b"/>
        <xdr:cNvPicPr/>
      </xdr:nvPicPr>
      <xdr:blipFill>
        <a:blip r:embed="rId2"/>
        <a:stretch/>
      </xdr:blipFill>
      <xdr:spPr>
        <a:xfrm>
          <a:off x="3100680" y="4513320"/>
          <a:ext cx="1101960" cy="215280"/>
        </a:xfrm>
        <a:prstGeom prst="rect">
          <a:avLst/>
        </a:prstGeom>
        <a:ln>
          <a:noFill/>
        </a:ln>
      </xdr:spPr>
    </xdr:pic>
    <xdr:clientData/>
  </xdr:twoCellAnchor>
  <xdr:twoCellAnchor editAs="oneCell">
    <xdr:from>
      <xdr:col>4</xdr:col>
      <xdr:colOff>195840</xdr:colOff>
      <xdr:row>23</xdr:row>
      <xdr:rowOff>48600</xdr:rowOff>
    </xdr:from>
    <xdr:to>
      <xdr:col>7</xdr:col>
      <xdr:colOff>22320</xdr:colOff>
      <xdr:row>23</xdr:row>
      <xdr:rowOff>263880</xdr:rowOff>
    </xdr:to>
    <xdr:pic>
      <xdr:nvPicPr>
        <xdr:cNvPr id="2" name="Picture 12" descr="c"/>
        <xdr:cNvPicPr/>
      </xdr:nvPicPr>
      <xdr:blipFill>
        <a:blip r:embed="rId3"/>
        <a:stretch/>
      </xdr:blipFill>
      <xdr:spPr>
        <a:xfrm>
          <a:off x="3100680" y="4828680"/>
          <a:ext cx="1409040" cy="215280"/>
        </a:xfrm>
        <a:prstGeom prst="rect">
          <a:avLst/>
        </a:prstGeom>
        <a:ln>
          <a:noFill/>
        </a:ln>
      </xdr:spPr>
    </xdr:pic>
    <xdr:clientData/>
  </xdr:twoCellAnchor>
  <xdr:twoCellAnchor editAs="oneCell">
    <xdr:from>
      <xdr:col>4</xdr:col>
      <xdr:colOff>195840</xdr:colOff>
      <xdr:row>24</xdr:row>
      <xdr:rowOff>48600</xdr:rowOff>
    </xdr:from>
    <xdr:to>
      <xdr:col>7</xdr:col>
      <xdr:colOff>346320</xdr:colOff>
      <xdr:row>24</xdr:row>
      <xdr:rowOff>263880</xdr:rowOff>
    </xdr:to>
    <xdr:pic>
      <xdr:nvPicPr>
        <xdr:cNvPr id="3" name="Picture 13" descr="d"/>
        <xdr:cNvPicPr/>
      </xdr:nvPicPr>
      <xdr:blipFill>
        <a:blip r:embed="rId4"/>
        <a:stretch/>
      </xdr:blipFill>
      <xdr:spPr>
        <a:xfrm>
          <a:off x="3100680" y="5142960"/>
          <a:ext cx="1733040" cy="215280"/>
        </a:xfrm>
        <a:prstGeom prst="rect">
          <a:avLst/>
        </a:prstGeom>
        <a:ln>
          <a:noFill/>
        </a:ln>
      </xdr:spPr>
    </xdr:pic>
    <xdr:clientData/>
  </xdr:twoCellAnchor>
  <xdr:twoCellAnchor editAs="oneCell">
    <xdr:from>
      <xdr:col>4</xdr:col>
      <xdr:colOff>195840</xdr:colOff>
      <xdr:row>25</xdr:row>
      <xdr:rowOff>48600</xdr:rowOff>
    </xdr:from>
    <xdr:to>
      <xdr:col>8</xdr:col>
      <xdr:colOff>219600</xdr:colOff>
      <xdr:row>25</xdr:row>
      <xdr:rowOff>276840</xdr:rowOff>
    </xdr:to>
    <xdr:pic>
      <xdr:nvPicPr>
        <xdr:cNvPr id="4" name="Picture 14" descr="e"/>
        <xdr:cNvPicPr/>
      </xdr:nvPicPr>
      <xdr:blipFill>
        <a:blip r:embed="rId5"/>
        <a:stretch/>
      </xdr:blipFill>
      <xdr:spPr>
        <a:xfrm>
          <a:off x="3100680" y="5457240"/>
          <a:ext cx="2040120" cy="228240"/>
        </a:xfrm>
        <a:prstGeom prst="rect">
          <a:avLst/>
        </a:prstGeom>
        <a:ln>
          <a:noFill/>
        </a:ln>
      </xdr:spPr>
    </xdr:pic>
    <xdr:clientData/>
  </xdr:twoCellAnchor>
  <xdr:twoCellAnchor editAs="oneCell">
    <xdr:from>
      <xdr:col>4</xdr:col>
      <xdr:colOff>195840</xdr:colOff>
      <xdr:row>26</xdr:row>
      <xdr:rowOff>48600</xdr:rowOff>
    </xdr:from>
    <xdr:to>
      <xdr:col>9</xdr:col>
      <xdr:colOff>162720</xdr:colOff>
      <xdr:row>26</xdr:row>
      <xdr:rowOff>263880</xdr:rowOff>
    </xdr:to>
    <xdr:pic>
      <xdr:nvPicPr>
        <xdr:cNvPr id="5" name="Picture 15" descr="f"/>
        <xdr:cNvPicPr/>
      </xdr:nvPicPr>
      <xdr:blipFill>
        <a:blip r:embed="rId6"/>
        <a:stretch/>
      </xdr:blipFill>
      <xdr:spPr>
        <a:xfrm>
          <a:off x="3100680" y="5771520"/>
          <a:ext cx="2385000" cy="215280"/>
        </a:xfrm>
        <a:prstGeom prst="rect">
          <a:avLst/>
        </a:prstGeom>
        <a:ln>
          <a:noFill/>
        </a:ln>
      </xdr:spPr>
    </xdr:pic>
    <xdr:clientData/>
  </xdr:twoCellAnchor>
  <xdr:twoCellAnchor editAs="oneCell">
    <xdr:from>
      <xdr:col>4</xdr:col>
      <xdr:colOff>195840</xdr:colOff>
      <xdr:row>27</xdr:row>
      <xdr:rowOff>47520</xdr:rowOff>
    </xdr:from>
    <xdr:to>
      <xdr:col>10</xdr:col>
      <xdr:colOff>102960</xdr:colOff>
      <xdr:row>27</xdr:row>
      <xdr:rowOff>262800</xdr:rowOff>
    </xdr:to>
    <xdr:pic>
      <xdr:nvPicPr>
        <xdr:cNvPr id="6" name="Picture 16" descr="g"/>
        <xdr:cNvPicPr/>
      </xdr:nvPicPr>
      <xdr:blipFill>
        <a:blip r:embed="rId7"/>
        <a:stretch/>
      </xdr:blipFill>
      <xdr:spPr>
        <a:xfrm>
          <a:off x="3100680" y="6085080"/>
          <a:ext cx="2698200" cy="21528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319320</xdr:colOff>
      <xdr:row>49</xdr:row>
      <xdr:rowOff>80280</xdr:rowOff>
    </xdr:to>
    <xdr:sp>
      <xdr:nvSpPr>
        <xdr:cNvPr id="16" name="CustomShape 1"/>
        <xdr:cNvSpPr/>
      </xdr:nvSpPr>
      <xdr:spPr>
        <a:xfrm>
          <a:off x="1994400" y="149040"/>
          <a:ext cx="7001280" cy="100645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7200</xdr:colOff>
      <xdr:row>52</xdr:row>
      <xdr:rowOff>81360</xdr:rowOff>
    </xdr:to>
    <xdr:sp>
      <xdr:nvSpPr>
        <xdr:cNvPr id="17" name="CustomShape 1"/>
        <xdr:cNvSpPr/>
      </xdr:nvSpPr>
      <xdr:spPr>
        <a:xfrm>
          <a:off x="1987560" y="10344960"/>
          <a:ext cx="7018560" cy="2682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435600</xdr:colOff>
      <xdr:row>24</xdr:row>
      <xdr:rowOff>58680</xdr:rowOff>
    </xdr:to>
    <xdr:sp>
      <xdr:nvSpPr>
        <xdr:cNvPr id="18" name="CustomShape 1"/>
        <xdr:cNvSpPr/>
      </xdr:nvSpPr>
      <xdr:spPr>
        <a:xfrm>
          <a:off x="5525280" y="4883760"/>
          <a:ext cx="797400" cy="2692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434520</xdr:colOff>
      <xdr:row>24</xdr:row>
      <xdr:rowOff>198360</xdr:rowOff>
    </xdr:to>
    <xdr:sp>
      <xdr:nvSpPr>
        <xdr:cNvPr id="19" name="CustomShape 1"/>
        <xdr:cNvSpPr/>
      </xdr:nvSpPr>
      <xdr:spPr>
        <a:xfrm>
          <a:off x="5524200" y="5023440"/>
          <a:ext cx="797400" cy="2692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16" activeCellId="0" sqref="G16"/>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D57" activeCellId="0" sqref="D57"/>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0"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3" activeCellId="0" sqref="C4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5" t="s">
        <v>548</v>
      </c>
      <c r="D13" s="335"/>
      <c r="E13" s="335"/>
      <c r="F13" s="335"/>
      <c r="G13" s="335"/>
    </row>
    <row r="14" customFormat="false" ht="12.8" hidden="false" customHeight="false" outlineLevel="0" collapsed="false">
      <c r="A14" s="150" t="s">
        <v>614</v>
      </c>
      <c r="C14" s="326" t="n">
        <v>1</v>
      </c>
      <c r="D14" s="336" t="str">
        <f aca="false">A4</f>
        <v>[:huomiot :iv-ilmastointi :toimenpide 0 :nimi-fi]</v>
      </c>
      <c r="E14" s="336"/>
      <c r="F14" s="336"/>
      <c r="G14" s="336"/>
    </row>
    <row r="15" customFormat="false" ht="12.8" hidden="false" customHeight="false" outlineLevel="0" collapsed="false">
      <c r="A15" s="150" t="s">
        <v>615</v>
      </c>
      <c r="C15" s="326" t="n">
        <v>2</v>
      </c>
      <c r="D15" s="336" t="str">
        <f aca="false">A6</f>
        <v>[:huomiot :iv-ilmastointi :toimenpide 1 :nimi-fi]</v>
      </c>
      <c r="E15" s="336"/>
      <c r="F15" s="336"/>
      <c r="G15" s="336"/>
    </row>
    <row r="16" customFormat="false" ht="12.8" hidden="false" customHeight="false" outlineLevel="0" collapsed="false">
      <c r="A16" s="150" t="s">
        <v>616</v>
      </c>
      <c r="C16" s="326" t="n">
        <v>3</v>
      </c>
      <c r="D16" s="336" t="str">
        <f aca="false">A8</f>
        <v>[:huomiot :iv-ilmastointi :toimenpide 2 :nimi-fi]</v>
      </c>
      <c r="E16" s="336"/>
      <c r="F16" s="336"/>
      <c r="G16" s="336"/>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5" t="s">
        <v>548</v>
      </c>
      <c r="D33" s="335"/>
      <c r="E33" s="335"/>
      <c r="F33" s="335"/>
      <c r="G33" s="335"/>
    </row>
    <row r="34" customFormat="false" ht="12.8" hidden="false" customHeight="false" outlineLevel="0" collapsed="false">
      <c r="A34" s="150" t="s">
        <v>635</v>
      </c>
      <c r="C34" s="326" t="n">
        <v>1</v>
      </c>
      <c r="D34" s="336" t="str">
        <f aca="false">A24</f>
        <v>[:huomiot :valaistus-muut :toimenpide 0 :nimi-fi]</v>
      </c>
      <c r="E34" s="336"/>
      <c r="F34" s="336"/>
      <c r="G34" s="336"/>
    </row>
    <row r="35" customFormat="false" ht="12.8" hidden="false" customHeight="false" outlineLevel="0" collapsed="false">
      <c r="A35" s="150" t="s">
        <v>636</v>
      </c>
      <c r="C35" s="326" t="n">
        <v>2</v>
      </c>
      <c r="D35" s="336" t="str">
        <f aca="false">A26</f>
        <v>[:huomiot :valaistus-muut :toimenpide 1 :nimi-fi]</v>
      </c>
      <c r="E35" s="336"/>
      <c r="F35" s="336"/>
      <c r="G35" s="336"/>
    </row>
    <row r="36" customFormat="false" ht="12.8" hidden="false" customHeight="false" outlineLevel="0" collapsed="false">
      <c r="A36" s="150" t="s">
        <v>637</v>
      </c>
      <c r="C36" s="326" t="n">
        <v>3</v>
      </c>
      <c r="D36" s="336" t="str">
        <f aca="false">A28</f>
        <v>[:huomiot :valaistus-muut :toimenpide 2 :nimi-fi]</v>
      </c>
      <c r="E36" s="336"/>
      <c r="F36" s="336"/>
      <c r="G36" s="336"/>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c r="C44" s="324"/>
      <c r="D44" s="324"/>
      <c r="E44" s="324"/>
      <c r="F44" s="324"/>
      <c r="G44" s="324"/>
    </row>
    <row r="45" customFormat="false" ht="12.8" hidden="false" customHeight="false" outlineLevel="0" collapsed="false">
      <c r="A45" s="150"/>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646</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647</v>
      </c>
      <c r="D60" s="299"/>
      <c r="E60" s="299"/>
      <c r="F60" s="299"/>
      <c r="G60" s="299"/>
    </row>
    <row r="61" customFormat="false" ht="12.75" hidden="false" customHeight="true" outlineLevel="0" collapsed="false">
      <c r="A61" s="150"/>
      <c r="C61" s="307"/>
      <c r="D61" s="307"/>
      <c r="E61" s="307"/>
      <c r="F61" s="307"/>
      <c r="G61" s="307"/>
    </row>
    <row r="62" customFormat="false" ht="12.75" hidden="false" customHeight="true" outlineLevel="0" collapsed="false">
      <c r="A62" s="150"/>
      <c r="C62" s="307"/>
      <c r="D62" s="307"/>
      <c r="E62" s="307"/>
      <c r="F62" s="307"/>
      <c r="G62" s="307"/>
    </row>
    <row r="63" customFormat="false" ht="12.75" hidden="false" customHeight="true" outlineLevel="0" collapsed="false">
      <c r="A63" s="150"/>
      <c r="C63" s="307"/>
      <c r="D63" s="307"/>
      <c r="E63" s="307"/>
      <c r="F63" s="307"/>
      <c r="G63" s="307"/>
    </row>
    <row r="64" customFormat="false" ht="12.75" hidden="false" customHeight="true" outlineLevel="0" collapsed="false">
      <c r="A64" s="150"/>
      <c r="C64" s="307"/>
      <c r="D64" s="307"/>
      <c r="E64" s="307"/>
      <c r="F64" s="307"/>
      <c r="G64" s="307"/>
    </row>
    <row r="65" customFormat="false" ht="5.1" hidden="false" customHeight="true" outlineLevel="0" collapsed="false">
      <c r="C65" s="143"/>
      <c r="D65" s="144"/>
      <c r="E65" s="144"/>
      <c r="F65" s="144"/>
      <c r="G65" s="157"/>
    </row>
    <row r="66" customFormat="false" ht="4.5" hidden="false" customHeight="true" outlineLevel="0" collapsed="false"/>
  </sheetData>
  <mergeCells count="18">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1"/>
    <mergeCell ref="C62:G62"/>
    <mergeCell ref="C63:G63"/>
    <mergeCell ref="C64: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648</v>
      </c>
      <c r="C2" s="337" t="s">
        <v>649</v>
      </c>
      <c r="D2" s="337"/>
      <c r="E2" s="337"/>
      <c r="F2" s="337"/>
      <c r="G2" s="337"/>
      <c r="H2" s="337"/>
      <c r="I2" s="337"/>
    </row>
    <row r="3" customFormat="false" ht="12.8" hidden="false" customHeight="false" outlineLevel="0" collapsed="false">
      <c r="A3" s="318" t="s">
        <v>650</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2020-08-13T09:31:45Z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