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Workspace\ML_arbnco\data\db\"/>
    </mc:Choice>
  </mc:AlternateContent>
  <xr:revisionPtr revIDLastSave="0" documentId="13_ncr:1_{1CE98672-6F8C-4FD8-B383-09FF1539D1FB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building_type_and_weather" sheetId="1" r:id="rId1"/>
    <sheet name="Sheet1" sheetId="2" r:id="rId2"/>
  </sheets>
  <definedNames>
    <definedName name="_xlnm._FilterDatabase" localSheetId="0" hidden="1">building_type_and_weather!$A$1:$C$107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7" i="2" s="1"/>
  <c r="B2" i="2"/>
  <c r="A11" i="2" l="1"/>
  <c r="A15" i="2"/>
  <c r="A6" i="2"/>
  <c r="A9" i="2"/>
  <c r="A4" i="2"/>
  <c r="A7" i="2"/>
  <c r="A12" i="2"/>
  <c r="A3" i="2"/>
  <c r="A8" i="2"/>
  <c r="A16" i="2"/>
  <c r="A14" i="2"/>
  <c r="A2" i="2"/>
  <c r="A5" i="2"/>
  <c r="A10" i="2"/>
  <c r="A13" i="2"/>
  <c r="A18" i="2"/>
</calcChain>
</file>

<file path=xl/sharedStrings.xml><?xml version="1.0" encoding="utf-8"?>
<sst xmlns="http://schemas.openxmlformats.org/spreadsheetml/2006/main" count="232" uniqueCount="33">
  <si>
    <t>B_TYPE</t>
  </si>
  <si>
    <t>WEATHER</t>
  </si>
  <si>
    <t>count</t>
  </si>
  <si>
    <t>D1 Non-residential Institutions - Education</t>
  </si>
  <si>
    <t>BIR</t>
  </si>
  <si>
    <t>B1 Offices and Workshop businesses</t>
  </si>
  <si>
    <t>EDI</t>
  </si>
  <si>
    <t>C2 Residential Institutions - Residential schools</t>
  </si>
  <si>
    <t>NOR</t>
  </si>
  <si>
    <t>C2 Residential Institutions - Universities and colleges</t>
  </si>
  <si>
    <t>LON</t>
  </si>
  <si>
    <t>CAR</t>
  </si>
  <si>
    <t>B2 to B7 General Industrial and Special Industrial Groups</t>
  </si>
  <si>
    <t>PLY</t>
  </si>
  <si>
    <t>SWI</t>
  </si>
  <si>
    <t>C1 Hotels</t>
  </si>
  <si>
    <t>GLA</t>
  </si>
  <si>
    <t>B8 Storage or Distribution</t>
  </si>
  <si>
    <t>C2 Residential Institutions - Hospitals and Care Homes</t>
  </si>
  <si>
    <t>SOU</t>
  </si>
  <si>
    <t>NEW</t>
  </si>
  <si>
    <t>D1 Non-residential Institutions - Community/Day Centre</t>
  </si>
  <si>
    <t>D1 Non-residential Institutions - Libraries Museums and Galleries</t>
  </si>
  <si>
    <t>D1 Non-residential Institutions - Primary Health Care Building</t>
  </si>
  <si>
    <t>MAN</t>
  </si>
  <si>
    <t>D2 General Assembly and Leisure plus Night Clubs and Theatres</t>
  </si>
  <si>
    <t>NOT</t>
  </si>
  <si>
    <t>Residential spaces</t>
  </si>
  <si>
    <t>A3/A4/A5 Restaurant and Cafes/Drinking Establishments and Hot Food takeaways</t>
  </si>
  <si>
    <t>LEE</t>
  </si>
  <si>
    <t>A1/A2 Retail and Financial/Professional services</t>
  </si>
  <si>
    <t>Others - Miscellaneous 24hr activities</t>
  </si>
  <si>
    <t>Others - Emergency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</si>
</sst>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7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1" width="74.7109375" bestFit="1" customWidth="1"/>
    <col min="2" max="2" width="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30</v>
      </c>
      <c r="B2" t="s">
        <v>10</v>
      </c>
      <c r="C2">
        <v>651</v>
      </c>
    </row>
    <row r="3" spans="1:3" x14ac:dyDescent="0.25">
      <c r="A3" t="s">
        <v>30</v>
      </c>
      <c r="B3" t="s">
        <v>24</v>
      </c>
      <c r="C3">
        <v>492</v>
      </c>
    </row>
    <row r="4" spans="1:3" x14ac:dyDescent="0.25">
      <c r="A4" t="s">
        <v>30</v>
      </c>
      <c r="B4" t="s">
        <v>29</v>
      </c>
      <c r="C4">
        <v>432</v>
      </c>
    </row>
    <row r="5" spans="1:3" x14ac:dyDescent="0.25">
      <c r="A5" t="s">
        <v>5</v>
      </c>
      <c r="B5" t="s">
        <v>10</v>
      </c>
      <c r="C5">
        <v>417</v>
      </c>
    </row>
    <row r="6" spans="1:3" x14ac:dyDescent="0.25">
      <c r="A6" t="s">
        <v>30</v>
      </c>
      <c r="B6" t="s">
        <v>11</v>
      </c>
      <c r="C6">
        <v>400</v>
      </c>
    </row>
    <row r="7" spans="1:3" x14ac:dyDescent="0.25">
      <c r="A7" t="s">
        <v>30</v>
      </c>
      <c r="B7" t="s">
        <v>16</v>
      </c>
      <c r="C7">
        <v>290</v>
      </c>
    </row>
    <row r="8" spans="1:3" x14ac:dyDescent="0.25">
      <c r="A8" t="s">
        <v>30</v>
      </c>
      <c r="B8" t="s">
        <v>20</v>
      </c>
      <c r="C8">
        <v>185</v>
      </c>
    </row>
    <row r="9" spans="1:3" x14ac:dyDescent="0.25">
      <c r="A9" t="s">
        <v>30</v>
      </c>
      <c r="B9" t="s">
        <v>14</v>
      </c>
      <c r="C9">
        <v>134</v>
      </c>
    </row>
    <row r="10" spans="1:3" x14ac:dyDescent="0.25">
      <c r="A10" t="s">
        <v>30</v>
      </c>
      <c r="B10" t="s">
        <v>13</v>
      </c>
      <c r="C10">
        <v>128</v>
      </c>
    </row>
    <row r="11" spans="1:3" x14ac:dyDescent="0.25">
      <c r="A11" t="s">
        <v>30</v>
      </c>
      <c r="B11" t="s">
        <v>4</v>
      </c>
      <c r="C11">
        <v>120</v>
      </c>
    </row>
    <row r="12" spans="1:3" x14ac:dyDescent="0.25">
      <c r="A12" t="s">
        <v>30</v>
      </c>
      <c r="B12" t="s">
        <v>19</v>
      </c>
      <c r="C12">
        <v>104</v>
      </c>
    </row>
    <row r="13" spans="1:3" x14ac:dyDescent="0.25">
      <c r="A13" t="s">
        <v>28</v>
      </c>
      <c r="B13" t="s">
        <v>10</v>
      </c>
      <c r="C13">
        <v>102</v>
      </c>
    </row>
    <row r="14" spans="1:3" x14ac:dyDescent="0.25">
      <c r="A14" t="s">
        <v>30</v>
      </c>
      <c r="B14" t="s">
        <v>26</v>
      </c>
      <c r="C14">
        <v>98</v>
      </c>
    </row>
    <row r="15" spans="1:3" x14ac:dyDescent="0.25">
      <c r="A15" t="s">
        <v>5</v>
      </c>
      <c r="B15" t="s">
        <v>4</v>
      </c>
      <c r="C15">
        <v>92</v>
      </c>
    </row>
    <row r="16" spans="1:3" x14ac:dyDescent="0.25">
      <c r="A16" t="s">
        <v>30</v>
      </c>
      <c r="B16" t="s">
        <v>8</v>
      </c>
      <c r="C16">
        <v>89</v>
      </c>
    </row>
    <row r="17" spans="1:3" x14ac:dyDescent="0.25">
      <c r="A17" t="s">
        <v>5</v>
      </c>
      <c r="B17" t="s">
        <v>24</v>
      </c>
      <c r="C17">
        <v>80</v>
      </c>
    </row>
    <row r="18" spans="1:3" x14ac:dyDescent="0.25">
      <c r="A18" t="s">
        <v>12</v>
      </c>
      <c r="B18" t="s">
        <v>16</v>
      </c>
      <c r="C18">
        <v>67</v>
      </c>
    </row>
    <row r="19" spans="1:3" x14ac:dyDescent="0.25">
      <c r="A19" t="s">
        <v>5</v>
      </c>
      <c r="B19" t="s">
        <v>11</v>
      </c>
      <c r="C19">
        <v>64</v>
      </c>
    </row>
    <row r="20" spans="1:3" x14ac:dyDescent="0.25">
      <c r="A20" t="s">
        <v>17</v>
      </c>
      <c r="B20" t="s">
        <v>4</v>
      </c>
      <c r="C20">
        <v>63</v>
      </c>
    </row>
    <row r="21" spans="1:3" x14ac:dyDescent="0.25">
      <c r="A21" t="s">
        <v>28</v>
      </c>
      <c r="B21" t="s">
        <v>24</v>
      </c>
      <c r="C21">
        <v>60</v>
      </c>
    </row>
    <row r="22" spans="1:3" x14ac:dyDescent="0.25">
      <c r="A22" t="s">
        <v>12</v>
      </c>
      <c r="B22" t="s">
        <v>10</v>
      </c>
      <c r="C22">
        <v>60</v>
      </c>
    </row>
    <row r="23" spans="1:3" x14ac:dyDescent="0.25">
      <c r="A23" t="s">
        <v>17</v>
      </c>
      <c r="B23" t="s">
        <v>10</v>
      </c>
      <c r="C23">
        <v>48</v>
      </c>
    </row>
    <row r="24" spans="1:3" x14ac:dyDescent="0.25">
      <c r="A24" t="s">
        <v>5</v>
      </c>
      <c r="B24" t="s">
        <v>16</v>
      </c>
      <c r="C24">
        <v>47</v>
      </c>
    </row>
    <row r="25" spans="1:3" x14ac:dyDescent="0.25">
      <c r="A25" t="s">
        <v>28</v>
      </c>
      <c r="B25" t="s">
        <v>11</v>
      </c>
      <c r="C25">
        <v>41</v>
      </c>
    </row>
    <row r="26" spans="1:3" x14ac:dyDescent="0.25">
      <c r="A26" t="s">
        <v>12</v>
      </c>
      <c r="B26" t="s">
        <v>4</v>
      </c>
      <c r="C26">
        <v>35</v>
      </c>
    </row>
    <row r="27" spans="1:3" x14ac:dyDescent="0.25">
      <c r="A27" t="s">
        <v>5</v>
      </c>
      <c r="B27" t="s">
        <v>20</v>
      </c>
      <c r="C27">
        <v>34</v>
      </c>
    </row>
    <row r="28" spans="1:3" x14ac:dyDescent="0.25">
      <c r="A28" t="s">
        <v>5</v>
      </c>
      <c r="B28" t="s">
        <v>14</v>
      </c>
      <c r="C28">
        <v>34</v>
      </c>
    </row>
    <row r="29" spans="1:3" x14ac:dyDescent="0.25">
      <c r="A29" t="s">
        <v>5</v>
      </c>
      <c r="B29" t="s">
        <v>29</v>
      </c>
      <c r="C29">
        <v>33</v>
      </c>
    </row>
    <row r="30" spans="1:3" x14ac:dyDescent="0.25">
      <c r="A30" t="s">
        <v>12</v>
      </c>
      <c r="B30" t="s">
        <v>29</v>
      </c>
      <c r="C30">
        <v>25</v>
      </c>
    </row>
    <row r="31" spans="1:3" x14ac:dyDescent="0.25">
      <c r="A31" t="s">
        <v>28</v>
      </c>
      <c r="B31" t="s">
        <v>29</v>
      </c>
      <c r="C31">
        <v>24</v>
      </c>
    </row>
    <row r="32" spans="1:3" x14ac:dyDescent="0.25">
      <c r="A32" t="s">
        <v>5</v>
      </c>
      <c r="B32" t="s">
        <v>26</v>
      </c>
      <c r="C32">
        <v>21</v>
      </c>
    </row>
    <row r="33" spans="1:3" x14ac:dyDescent="0.25">
      <c r="A33" t="s">
        <v>5</v>
      </c>
      <c r="B33" t="s">
        <v>8</v>
      </c>
      <c r="C33">
        <v>21</v>
      </c>
    </row>
    <row r="34" spans="1:3" x14ac:dyDescent="0.25">
      <c r="A34" t="s">
        <v>28</v>
      </c>
      <c r="B34" t="s">
        <v>14</v>
      </c>
      <c r="C34">
        <v>20</v>
      </c>
    </row>
    <row r="35" spans="1:3" x14ac:dyDescent="0.25">
      <c r="A35" t="s">
        <v>28</v>
      </c>
      <c r="B35" t="s">
        <v>20</v>
      </c>
      <c r="C35">
        <v>20</v>
      </c>
    </row>
    <row r="36" spans="1:3" x14ac:dyDescent="0.25">
      <c r="A36" t="s">
        <v>5</v>
      </c>
      <c r="B36" t="s">
        <v>13</v>
      </c>
      <c r="C36">
        <v>18</v>
      </c>
    </row>
    <row r="37" spans="1:3" x14ac:dyDescent="0.25">
      <c r="A37" t="s">
        <v>17</v>
      </c>
      <c r="B37" t="s">
        <v>20</v>
      </c>
      <c r="C37">
        <v>17</v>
      </c>
    </row>
    <row r="38" spans="1:3" x14ac:dyDescent="0.25">
      <c r="A38" t="s">
        <v>25</v>
      </c>
      <c r="B38" t="s">
        <v>10</v>
      </c>
      <c r="C38">
        <v>17</v>
      </c>
    </row>
    <row r="39" spans="1:3" x14ac:dyDescent="0.25">
      <c r="A39" t="s">
        <v>28</v>
      </c>
      <c r="B39" t="s">
        <v>4</v>
      </c>
      <c r="C39">
        <v>16</v>
      </c>
    </row>
    <row r="40" spans="1:3" x14ac:dyDescent="0.25">
      <c r="A40" t="s">
        <v>28</v>
      </c>
      <c r="B40" t="s">
        <v>16</v>
      </c>
      <c r="C40">
        <v>16</v>
      </c>
    </row>
    <row r="41" spans="1:3" x14ac:dyDescent="0.25">
      <c r="A41" t="s">
        <v>12</v>
      </c>
      <c r="B41" t="s">
        <v>14</v>
      </c>
      <c r="C41">
        <v>15</v>
      </c>
    </row>
    <row r="42" spans="1:3" x14ac:dyDescent="0.25">
      <c r="A42" t="s">
        <v>5</v>
      </c>
      <c r="B42" t="s">
        <v>19</v>
      </c>
      <c r="C42">
        <v>15</v>
      </c>
    </row>
    <row r="43" spans="1:3" x14ac:dyDescent="0.25">
      <c r="A43" t="s">
        <v>28</v>
      </c>
      <c r="B43" t="s">
        <v>26</v>
      </c>
      <c r="C43">
        <v>14</v>
      </c>
    </row>
    <row r="44" spans="1:3" x14ac:dyDescent="0.25">
      <c r="A44" t="s">
        <v>12</v>
      </c>
      <c r="B44" t="s">
        <v>26</v>
      </c>
      <c r="C44">
        <v>13</v>
      </c>
    </row>
    <row r="45" spans="1:3" x14ac:dyDescent="0.25">
      <c r="A45" t="s">
        <v>28</v>
      </c>
      <c r="B45" t="s">
        <v>13</v>
      </c>
      <c r="C45">
        <v>13</v>
      </c>
    </row>
    <row r="46" spans="1:3" x14ac:dyDescent="0.25">
      <c r="A46" t="s">
        <v>28</v>
      </c>
      <c r="B46" t="s">
        <v>19</v>
      </c>
      <c r="C46">
        <v>12</v>
      </c>
    </row>
    <row r="47" spans="1:3" x14ac:dyDescent="0.25">
      <c r="A47" t="s">
        <v>17</v>
      </c>
      <c r="B47" t="s">
        <v>26</v>
      </c>
      <c r="C47">
        <v>11</v>
      </c>
    </row>
    <row r="48" spans="1:3" x14ac:dyDescent="0.25">
      <c r="A48" t="s">
        <v>17</v>
      </c>
      <c r="B48" t="s">
        <v>11</v>
      </c>
      <c r="C48">
        <v>10</v>
      </c>
    </row>
    <row r="49" spans="1:3" x14ac:dyDescent="0.25">
      <c r="A49" t="s">
        <v>17</v>
      </c>
      <c r="B49" t="s">
        <v>14</v>
      </c>
      <c r="C49">
        <v>10</v>
      </c>
    </row>
    <row r="50" spans="1:3" x14ac:dyDescent="0.25">
      <c r="A50" t="s">
        <v>25</v>
      </c>
      <c r="B50" t="s">
        <v>11</v>
      </c>
      <c r="C50">
        <v>10</v>
      </c>
    </row>
    <row r="51" spans="1:3" x14ac:dyDescent="0.25">
      <c r="A51" t="s">
        <v>12</v>
      </c>
      <c r="B51" t="s">
        <v>24</v>
      </c>
      <c r="C51">
        <v>10</v>
      </c>
    </row>
    <row r="52" spans="1:3" x14ac:dyDescent="0.25">
      <c r="A52" t="s">
        <v>25</v>
      </c>
      <c r="B52" t="s">
        <v>24</v>
      </c>
      <c r="C52">
        <v>9</v>
      </c>
    </row>
    <row r="53" spans="1:3" x14ac:dyDescent="0.25">
      <c r="A53" t="s">
        <v>25</v>
      </c>
      <c r="B53" t="s">
        <v>29</v>
      </c>
      <c r="C53">
        <v>9</v>
      </c>
    </row>
    <row r="54" spans="1:3" x14ac:dyDescent="0.25">
      <c r="A54" t="s">
        <v>28</v>
      </c>
      <c r="B54" t="s">
        <v>8</v>
      </c>
      <c r="C54">
        <v>9</v>
      </c>
    </row>
    <row r="55" spans="1:3" x14ac:dyDescent="0.25">
      <c r="A55" t="s">
        <v>12</v>
      </c>
      <c r="B55" t="s">
        <v>20</v>
      </c>
      <c r="C55">
        <v>8</v>
      </c>
    </row>
    <row r="56" spans="1:3" x14ac:dyDescent="0.25">
      <c r="A56" t="s">
        <v>17</v>
      </c>
      <c r="B56" t="s">
        <v>16</v>
      </c>
      <c r="C56">
        <v>8</v>
      </c>
    </row>
    <row r="57" spans="1:3" x14ac:dyDescent="0.25">
      <c r="A57" t="s">
        <v>17</v>
      </c>
      <c r="B57" t="s">
        <v>19</v>
      </c>
      <c r="C57">
        <v>7</v>
      </c>
    </row>
    <row r="58" spans="1:3" x14ac:dyDescent="0.25">
      <c r="A58" t="s">
        <v>25</v>
      </c>
      <c r="B58" t="s">
        <v>20</v>
      </c>
      <c r="C58">
        <v>6</v>
      </c>
    </row>
    <row r="59" spans="1:3" x14ac:dyDescent="0.25">
      <c r="A59" t="s">
        <v>12</v>
      </c>
      <c r="B59" t="s">
        <v>13</v>
      </c>
      <c r="C59">
        <v>5</v>
      </c>
    </row>
    <row r="60" spans="1:3" x14ac:dyDescent="0.25">
      <c r="A60" t="s">
        <v>9</v>
      </c>
      <c r="B60" t="s">
        <v>16</v>
      </c>
      <c r="C60">
        <v>5</v>
      </c>
    </row>
    <row r="61" spans="1:3" x14ac:dyDescent="0.25">
      <c r="A61" t="s">
        <v>17</v>
      </c>
      <c r="B61" t="s">
        <v>29</v>
      </c>
      <c r="C61">
        <v>5</v>
      </c>
    </row>
    <row r="62" spans="1:3" x14ac:dyDescent="0.25">
      <c r="A62" t="s">
        <v>17</v>
      </c>
      <c r="B62" t="s">
        <v>13</v>
      </c>
      <c r="C62">
        <v>5</v>
      </c>
    </row>
    <row r="63" spans="1:3" x14ac:dyDescent="0.25">
      <c r="A63" t="s">
        <v>25</v>
      </c>
      <c r="B63" t="s">
        <v>26</v>
      </c>
      <c r="C63">
        <v>4</v>
      </c>
    </row>
    <row r="64" spans="1:3" x14ac:dyDescent="0.25">
      <c r="A64" t="s">
        <v>25</v>
      </c>
      <c r="B64" t="s">
        <v>8</v>
      </c>
      <c r="C64">
        <v>3</v>
      </c>
    </row>
    <row r="65" spans="1:3" x14ac:dyDescent="0.25">
      <c r="A65" t="s">
        <v>25</v>
      </c>
      <c r="B65" t="s">
        <v>4</v>
      </c>
      <c r="C65">
        <v>3</v>
      </c>
    </row>
    <row r="66" spans="1:3" x14ac:dyDescent="0.25">
      <c r="A66" t="s">
        <v>25</v>
      </c>
      <c r="B66" t="s">
        <v>19</v>
      </c>
      <c r="C66">
        <v>3</v>
      </c>
    </row>
    <row r="67" spans="1:3" x14ac:dyDescent="0.25">
      <c r="A67" t="s">
        <v>15</v>
      </c>
      <c r="B67" t="s">
        <v>10</v>
      </c>
      <c r="C67">
        <v>3</v>
      </c>
    </row>
    <row r="68" spans="1:3" x14ac:dyDescent="0.25">
      <c r="A68" t="s">
        <v>25</v>
      </c>
      <c r="B68" t="s">
        <v>16</v>
      </c>
      <c r="C68">
        <v>3</v>
      </c>
    </row>
    <row r="69" spans="1:3" x14ac:dyDescent="0.25">
      <c r="A69" t="s">
        <v>15</v>
      </c>
      <c r="B69" t="s">
        <v>29</v>
      </c>
      <c r="C69">
        <v>3</v>
      </c>
    </row>
    <row r="70" spans="1:3" x14ac:dyDescent="0.25">
      <c r="A70" t="s">
        <v>9</v>
      </c>
      <c r="B70" t="s">
        <v>24</v>
      </c>
      <c r="C70">
        <v>3</v>
      </c>
    </row>
    <row r="71" spans="1:3" x14ac:dyDescent="0.25">
      <c r="A71" t="s">
        <v>3</v>
      </c>
      <c r="B71" t="s">
        <v>11</v>
      </c>
      <c r="C71">
        <v>2</v>
      </c>
    </row>
    <row r="72" spans="1:3" x14ac:dyDescent="0.25">
      <c r="A72" t="s">
        <v>12</v>
      </c>
      <c r="B72" t="s">
        <v>8</v>
      </c>
      <c r="C72">
        <v>2</v>
      </c>
    </row>
    <row r="73" spans="1:3" x14ac:dyDescent="0.25">
      <c r="A73" t="s">
        <v>15</v>
      </c>
      <c r="B73" t="s">
        <v>16</v>
      </c>
      <c r="C73">
        <v>2</v>
      </c>
    </row>
    <row r="74" spans="1:3" x14ac:dyDescent="0.25">
      <c r="A74" t="s">
        <v>23</v>
      </c>
      <c r="B74" t="s">
        <v>11</v>
      </c>
      <c r="C74">
        <v>2</v>
      </c>
    </row>
    <row r="75" spans="1:3" x14ac:dyDescent="0.25">
      <c r="A75" t="s">
        <v>17</v>
      </c>
      <c r="B75" t="s">
        <v>24</v>
      </c>
      <c r="C75">
        <v>2</v>
      </c>
    </row>
    <row r="76" spans="1:3" x14ac:dyDescent="0.25">
      <c r="A76" t="s">
        <v>23</v>
      </c>
      <c r="B76" t="s">
        <v>10</v>
      </c>
      <c r="C76">
        <v>2</v>
      </c>
    </row>
    <row r="77" spans="1:3" x14ac:dyDescent="0.25">
      <c r="A77" t="s">
        <v>25</v>
      </c>
      <c r="B77" t="s">
        <v>14</v>
      </c>
      <c r="C77">
        <v>2</v>
      </c>
    </row>
    <row r="78" spans="1:3" x14ac:dyDescent="0.25">
      <c r="A78" t="s">
        <v>12</v>
      </c>
      <c r="B78" t="s">
        <v>19</v>
      </c>
      <c r="C78">
        <v>2</v>
      </c>
    </row>
    <row r="79" spans="1:3" x14ac:dyDescent="0.25">
      <c r="A79" t="s">
        <v>3</v>
      </c>
      <c r="B79" t="s">
        <v>10</v>
      </c>
      <c r="C79">
        <v>2</v>
      </c>
    </row>
    <row r="80" spans="1:3" x14ac:dyDescent="0.25">
      <c r="A80" t="s">
        <v>3</v>
      </c>
      <c r="B80" t="s">
        <v>4</v>
      </c>
      <c r="C80">
        <v>1</v>
      </c>
    </row>
    <row r="81" spans="1:3" x14ac:dyDescent="0.25">
      <c r="A81" t="s">
        <v>5</v>
      </c>
      <c r="B81" t="s">
        <v>6</v>
      </c>
      <c r="C81">
        <v>1</v>
      </c>
    </row>
    <row r="82" spans="1:3" x14ac:dyDescent="0.25">
      <c r="A82" t="s">
        <v>7</v>
      </c>
      <c r="B82" t="s">
        <v>8</v>
      </c>
      <c r="C82">
        <v>1</v>
      </c>
    </row>
    <row r="83" spans="1:3" x14ac:dyDescent="0.25">
      <c r="A83" t="s">
        <v>9</v>
      </c>
      <c r="B83" t="s">
        <v>10</v>
      </c>
      <c r="C83">
        <v>1</v>
      </c>
    </row>
    <row r="84" spans="1:3" x14ac:dyDescent="0.25">
      <c r="A84" t="s">
        <v>7</v>
      </c>
      <c r="B84" t="s">
        <v>14</v>
      </c>
      <c r="C84">
        <v>1</v>
      </c>
    </row>
    <row r="85" spans="1:3" x14ac:dyDescent="0.25">
      <c r="A85" t="s">
        <v>18</v>
      </c>
      <c r="B85" t="s">
        <v>19</v>
      </c>
      <c r="C85">
        <v>1</v>
      </c>
    </row>
    <row r="86" spans="1:3" x14ac:dyDescent="0.25">
      <c r="A86" t="s">
        <v>18</v>
      </c>
      <c r="B86" t="s">
        <v>16</v>
      </c>
      <c r="C86">
        <v>1</v>
      </c>
    </row>
    <row r="87" spans="1:3" x14ac:dyDescent="0.25">
      <c r="A87" t="s">
        <v>15</v>
      </c>
      <c r="B87" t="s">
        <v>20</v>
      </c>
      <c r="C87">
        <v>1</v>
      </c>
    </row>
    <row r="88" spans="1:3" x14ac:dyDescent="0.25">
      <c r="A88" t="s">
        <v>21</v>
      </c>
      <c r="B88" t="s">
        <v>4</v>
      </c>
      <c r="C88">
        <v>1</v>
      </c>
    </row>
    <row r="89" spans="1:3" x14ac:dyDescent="0.25">
      <c r="A89" t="s">
        <v>3</v>
      </c>
      <c r="B89" t="s">
        <v>13</v>
      </c>
      <c r="C89">
        <v>1</v>
      </c>
    </row>
    <row r="90" spans="1:3" x14ac:dyDescent="0.25">
      <c r="A90" t="s">
        <v>22</v>
      </c>
      <c r="B90" t="s">
        <v>11</v>
      </c>
      <c r="C90">
        <v>1</v>
      </c>
    </row>
    <row r="91" spans="1:3" x14ac:dyDescent="0.25">
      <c r="A91" t="s">
        <v>9</v>
      </c>
      <c r="B91" t="s">
        <v>11</v>
      </c>
      <c r="C91">
        <v>1</v>
      </c>
    </row>
    <row r="92" spans="1:3" x14ac:dyDescent="0.25">
      <c r="A92" t="s">
        <v>23</v>
      </c>
      <c r="B92" t="s">
        <v>4</v>
      </c>
      <c r="C92">
        <v>1</v>
      </c>
    </row>
    <row r="93" spans="1:3" x14ac:dyDescent="0.25">
      <c r="A93" t="s">
        <v>21</v>
      </c>
      <c r="B93" t="s">
        <v>19</v>
      </c>
      <c r="C93">
        <v>1</v>
      </c>
    </row>
    <row r="94" spans="1:3" x14ac:dyDescent="0.25">
      <c r="A94" t="s">
        <v>15</v>
      </c>
      <c r="B94" t="s">
        <v>24</v>
      </c>
      <c r="C94">
        <v>1</v>
      </c>
    </row>
    <row r="95" spans="1:3" x14ac:dyDescent="0.25">
      <c r="A95" t="s">
        <v>22</v>
      </c>
      <c r="B95" t="s">
        <v>10</v>
      </c>
      <c r="C95">
        <v>1</v>
      </c>
    </row>
    <row r="96" spans="1:3" x14ac:dyDescent="0.25">
      <c r="A96" t="s">
        <v>27</v>
      </c>
      <c r="B96" t="s">
        <v>10</v>
      </c>
      <c r="C96">
        <v>1</v>
      </c>
    </row>
    <row r="97" spans="1:3" x14ac:dyDescent="0.25">
      <c r="A97" t="s">
        <v>3</v>
      </c>
      <c r="B97" t="s">
        <v>8</v>
      </c>
      <c r="C97">
        <v>1</v>
      </c>
    </row>
    <row r="98" spans="1:3" x14ac:dyDescent="0.25">
      <c r="A98" t="s">
        <v>21</v>
      </c>
      <c r="B98" t="s">
        <v>11</v>
      </c>
      <c r="C98">
        <v>1</v>
      </c>
    </row>
    <row r="99" spans="1:3" x14ac:dyDescent="0.25">
      <c r="A99" t="s">
        <v>15</v>
      </c>
      <c r="B99" t="s">
        <v>4</v>
      </c>
      <c r="C99">
        <v>1</v>
      </c>
    </row>
    <row r="100" spans="1:3" x14ac:dyDescent="0.25">
      <c r="A100" t="s">
        <v>23</v>
      </c>
      <c r="B100" t="s">
        <v>8</v>
      </c>
      <c r="C100">
        <v>1</v>
      </c>
    </row>
    <row r="101" spans="1:3" x14ac:dyDescent="0.25">
      <c r="A101" t="s">
        <v>12</v>
      </c>
      <c r="B101" t="s">
        <v>11</v>
      </c>
      <c r="C101">
        <v>1</v>
      </c>
    </row>
    <row r="102" spans="1:3" x14ac:dyDescent="0.25">
      <c r="A102" t="s">
        <v>9</v>
      </c>
      <c r="B102" t="s">
        <v>20</v>
      </c>
      <c r="C102">
        <v>1</v>
      </c>
    </row>
    <row r="103" spans="1:3" x14ac:dyDescent="0.25">
      <c r="A103" t="s">
        <v>18</v>
      </c>
      <c r="B103" t="s">
        <v>10</v>
      </c>
      <c r="C103">
        <v>1</v>
      </c>
    </row>
    <row r="104" spans="1:3" x14ac:dyDescent="0.25">
      <c r="A104" t="s">
        <v>31</v>
      </c>
      <c r="B104" t="s">
        <v>10</v>
      </c>
      <c r="C104">
        <v>1</v>
      </c>
    </row>
    <row r="105" spans="1:3" x14ac:dyDescent="0.25">
      <c r="A105" t="s">
        <v>23</v>
      </c>
      <c r="B105" t="s">
        <v>19</v>
      </c>
      <c r="C105">
        <v>1</v>
      </c>
    </row>
    <row r="106" spans="1:3" x14ac:dyDescent="0.25">
      <c r="A106" t="s">
        <v>22</v>
      </c>
      <c r="B106" t="s">
        <v>13</v>
      </c>
      <c r="C106">
        <v>1</v>
      </c>
    </row>
    <row r="107" spans="1:3" x14ac:dyDescent="0.25">
      <c r="A107" t="s">
        <v>32</v>
      </c>
      <c r="B107" t="s">
        <v>10</v>
      </c>
      <c r="C107">
        <v>1</v>
      </c>
    </row>
  </sheetData>
  <autoFilter ref="A1:C107" xr:uid="{00000000-0009-0000-0000-000000000000}">
    <sortState ref="A2:C107">
      <sortCondition descending="1" ref="C1:C1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3F03-673D-4200-BCB6-E73D346EF00D}">
  <sheetPr codeName="Sheet2"/>
  <dimension ref="A1:C18"/>
  <sheetViews>
    <sheetView workbookViewId="0">
      <selection activeCell="G21" sqref="G21"/>
    </sheetView>
  </sheetViews>
  <sheetFormatPr defaultRowHeight="15" x14ac:dyDescent="0.25"/>
  <sheetData>
    <row r="1" spans="1:3" x14ac:dyDescent="0.25">
      <c r="A1">
        <v>500</v>
      </c>
    </row>
    <row r="2" spans="1:3" x14ac:dyDescent="0.25">
      <c r="A2">
        <f>ROUND($A$1/SUM($B$2:$B$18)*B2, 0)</f>
        <v>319</v>
      </c>
      <c r="B2">
        <f>SUMIF(building_type_and_weather!$A$2:$A$107,C2,building_type_and_weather!$C$2:$C$107)</f>
        <v>3123</v>
      </c>
      <c r="C2" s="1" t="s">
        <v>30</v>
      </c>
    </row>
    <row r="3" spans="1:3" x14ac:dyDescent="0.25">
      <c r="A3">
        <f>ROUND($A$1/SUM($B$2:$B$18)*B3, 0)</f>
        <v>35</v>
      </c>
      <c r="B3">
        <f>SUMIF(building_type_and_weather!$A$2:$A$107,C3,building_type_and_weather!$C$2:$C$107)</f>
        <v>347</v>
      </c>
      <c r="C3" t="s">
        <v>28</v>
      </c>
    </row>
    <row r="4" spans="1:3" x14ac:dyDescent="0.25">
      <c r="A4">
        <f>ROUND($A$1/SUM($B$2:$B$18)*B4, 0)</f>
        <v>90</v>
      </c>
      <c r="B4">
        <f>SUMIF(building_type_and_weather!$A$2:$A$107,C4,building_type_and_weather!$C$2:$C$107)</f>
        <v>877</v>
      </c>
      <c r="C4" s="1" t="s">
        <v>5</v>
      </c>
    </row>
    <row r="5" spans="1:3" x14ac:dyDescent="0.25">
      <c r="A5">
        <f>ROUND($A$1/SUM($B$2:$B$18)*B5, 0)</f>
        <v>25</v>
      </c>
      <c r="B5">
        <f>SUMIF(building_type_and_weather!$A$2:$A$107,C5,building_type_and_weather!$C$2:$C$107)</f>
        <v>243</v>
      </c>
      <c r="C5" t="s">
        <v>12</v>
      </c>
    </row>
    <row r="6" spans="1:3" x14ac:dyDescent="0.25">
      <c r="A6">
        <f>ROUND($A$1/SUM($B$2:$B$18)*B6, 0)</f>
        <v>19</v>
      </c>
      <c r="B6">
        <f>SUMIF(building_type_and_weather!$A$2:$A$107,C6,building_type_and_weather!$C$2:$C$107)</f>
        <v>186</v>
      </c>
      <c r="C6" s="1" t="s">
        <v>17</v>
      </c>
    </row>
    <row r="7" spans="1:3" x14ac:dyDescent="0.25">
      <c r="A7">
        <f>ROUND($A$1/SUM($B$2:$B$18)*B7, 0)</f>
        <v>1</v>
      </c>
      <c r="B7">
        <f>SUMIF(building_type_and_weather!$A$2:$A$107,C7,building_type_and_weather!$C$2:$C$107)</f>
        <v>11</v>
      </c>
      <c r="C7" t="s">
        <v>15</v>
      </c>
    </row>
    <row r="8" spans="1:3" x14ac:dyDescent="0.25">
      <c r="A8">
        <f>ROUND($A$1/SUM($B$2:$B$18)*B8, 0)</f>
        <v>0</v>
      </c>
      <c r="B8">
        <f>SUMIF(building_type_and_weather!$A$2:$A$107,C8,building_type_and_weather!$C$2:$C$107)</f>
        <v>3</v>
      </c>
      <c r="C8" t="s">
        <v>18</v>
      </c>
    </row>
    <row r="9" spans="1:3" x14ac:dyDescent="0.25">
      <c r="A9">
        <f>ROUND($A$1/SUM($B$2:$B$18)*B9, 0)</f>
        <v>0</v>
      </c>
      <c r="B9">
        <f>SUMIF(building_type_and_weather!$A$2:$A$107,C9,building_type_and_weather!$C$2:$C$107)</f>
        <v>2</v>
      </c>
      <c r="C9" t="s">
        <v>7</v>
      </c>
    </row>
    <row r="10" spans="1:3" x14ac:dyDescent="0.25">
      <c r="A10">
        <f>ROUND($A$1/SUM($B$2:$B$18)*B10, 0)</f>
        <v>1</v>
      </c>
      <c r="B10">
        <f>SUMIF(building_type_and_weather!$A$2:$A$107,C10,building_type_and_weather!$C$2:$C$107)</f>
        <v>11</v>
      </c>
      <c r="C10" t="s">
        <v>9</v>
      </c>
    </row>
    <row r="11" spans="1:3" x14ac:dyDescent="0.25">
      <c r="A11">
        <f>ROUND($A$1/SUM($B$2:$B$18)*B11, 0)</f>
        <v>0</v>
      </c>
      <c r="B11">
        <f>SUMIF(building_type_and_weather!$A$2:$A$107,C11,building_type_and_weather!$C$2:$C$107)</f>
        <v>3</v>
      </c>
      <c r="C11" t="s">
        <v>21</v>
      </c>
    </row>
    <row r="12" spans="1:3" x14ac:dyDescent="0.25">
      <c r="A12">
        <f>ROUND($A$1/SUM($B$2:$B$18)*B12, 0)</f>
        <v>1</v>
      </c>
      <c r="B12">
        <f>SUMIF(building_type_and_weather!$A$2:$A$107,C12,building_type_and_weather!$C$2:$C$107)</f>
        <v>7</v>
      </c>
      <c r="C12" t="s">
        <v>3</v>
      </c>
    </row>
    <row r="13" spans="1:3" x14ac:dyDescent="0.25">
      <c r="A13">
        <f>ROUND($A$1/SUM($B$2:$B$18)*B13, 0)</f>
        <v>0</v>
      </c>
      <c r="B13">
        <f>SUMIF(building_type_and_weather!$A$2:$A$107,C13,building_type_and_weather!$C$2:$C$107)</f>
        <v>3</v>
      </c>
      <c r="C13" t="s">
        <v>22</v>
      </c>
    </row>
    <row r="14" spans="1:3" x14ac:dyDescent="0.25">
      <c r="A14">
        <f>ROUND($A$1/SUM($B$2:$B$18)*B14, 0)</f>
        <v>1</v>
      </c>
      <c r="B14">
        <f>SUMIF(building_type_and_weather!$A$2:$A$107,C14,building_type_and_weather!$C$2:$C$107)</f>
        <v>7</v>
      </c>
      <c r="C14" t="s">
        <v>23</v>
      </c>
    </row>
    <row r="15" spans="1:3" x14ac:dyDescent="0.25">
      <c r="A15">
        <f>ROUND($A$1/SUM($B$2:$B$18)*B15, 0)</f>
        <v>7</v>
      </c>
      <c r="B15">
        <f>SUMIF(building_type_and_weather!$A$2:$A$107,C15,building_type_and_weather!$C$2:$C$107)</f>
        <v>69</v>
      </c>
      <c r="C15" t="s">
        <v>25</v>
      </c>
    </row>
    <row r="16" spans="1:3" x14ac:dyDescent="0.25">
      <c r="A16">
        <f>ROUND($A$1/SUM($B$2:$B$18)*B16, 0)</f>
        <v>0</v>
      </c>
      <c r="B16">
        <f>SUMIF(building_type_and_weather!$A$2:$A$107,C16,building_type_and_weather!$C$2:$C$107)</f>
        <v>1</v>
      </c>
      <c r="C16" t="s">
        <v>32</v>
      </c>
    </row>
    <row r="17" spans="1:3" x14ac:dyDescent="0.25">
      <c r="A17">
        <f>ROUND($A$1/SUM($B$2:$B$18)*B17, 0)</f>
        <v>0</v>
      </c>
      <c r="B17">
        <f>SUMIF(building_type_and_weather!$A$2:$A$107,C17,building_type_and_weather!$C$2:$C$107)</f>
        <v>1</v>
      </c>
      <c r="C17" t="s">
        <v>31</v>
      </c>
    </row>
    <row r="18" spans="1:3" x14ac:dyDescent="0.25">
      <c r="A18">
        <f>ROUND($A$1/SUM($B$2:$B$18)*B18, 0)</f>
        <v>0</v>
      </c>
      <c r="B18">
        <f>SUMIF(building_type_and_weather!$A$2:$A$107,C18,building_type_and_weather!$C$2:$C$107)</f>
        <v>1</v>
      </c>
      <c r="C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building_type_and_weather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arbnco Admin</cp:lastModifiedBy>
  <dcterms:created xsi:type="dcterms:W3CDTF">2018-09-26T15:38:11Z</dcterms:created>
  <dcterms:modified xsi:type="dcterms:W3CDTF">2018-09-27T11:06:55Z</dcterms:modified>
</cp:coreProperties>
</file>