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gtx560Ti\Bulk Inser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D47" i="1"/>
  <c r="D48" i="1"/>
  <c r="D49" i="1"/>
  <c r="D50" i="1"/>
  <c r="D51" i="1"/>
  <c r="D52" i="1"/>
  <c r="D53" i="1"/>
  <c r="D54" i="1"/>
  <c r="D45" i="1"/>
  <c r="D33" i="1"/>
  <c r="D34" i="1"/>
  <c r="D35" i="1"/>
  <c r="D36" i="1"/>
  <c r="D37" i="1"/>
  <c r="D38" i="1"/>
  <c r="D39" i="1"/>
  <c r="D40" i="1"/>
  <c r="D41" i="1"/>
  <c r="D32" i="1"/>
</calcChain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<sst xmlns="http://schemas.openxmlformats.org/spreadsheetml/2006/main" count="28" uniqueCount="16">
  <si>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</si>
  <si>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</si>
  <si>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</si>
  <si>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</si>
  <si>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Bulk Insert</t>
  </si>
  <si>
    <t>Float</t>
  </si>
  <si>
    <t>GeForce GTX 560 Ti</t>
  </si>
  <si>
    <t>MGPU</t>
  </si>
  <si>
    <t>Throughput</t>
  </si>
  <si>
    <t>Iterations</t>
  </si>
  <si>
    <t>Elements</t>
  </si>
  <si>
    <t>Alea.cuBase</t>
  </si>
  <si>
    <t>Bandwidth</t>
  </si>
  <si>
    <t>kernelBulkInsert</t>
  </si>
  <si>
    <t>kernelMergePartition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</si>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</sst>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Throughput (M/s)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69.297928115030999</c:v>
                </c:pt>
                <c:pt idx="1">
                  <c:v>340.83362153925361</c:v>
                </c:pt>
                <c:pt idx="2">
                  <c:v>695.51300929618264</c:v>
                </c:pt>
                <c:pt idx="3">
                  <c:v>1379.9218382590363</c:v>
                </c:pt>
                <c:pt idx="4">
                  <c:v>3417.9782233230699</c:v>
                </c:pt>
                <c:pt idx="5">
                  <c:v>4268.1140324848111</c:v>
                </c:pt>
                <c:pt idx="6">
                  <c:v>4343.3061559137623</c:v>
                </c:pt>
                <c:pt idx="7">
                  <c:v>4311.3537358640606</c:v>
                </c:pt>
                <c:pt idx="8">
                  <c:v>4302.2788545777748</c:v>
                </c:pt>
                <c:pt idx="9">
                  <c:v>4261.4866668579853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Sheet1!$D$6:$D$15</c:f>
              <c:numCache>
                <c:formatCode>General</c:formatCode>
                <c:ptCount val="10"/>
                <c:pt idx="0">
                  <c:v>821.56799999999998</c:v>
                </c:pt>
                <c:pt idx="1">
                  <c:v>1759.9169999999999</c:v>
                </c:pt>
                <c:pt idx="2">
                  <c:v>2472.1750000000002</c:v>
                </c:pt>
                <c:pt idx="3">
                  <c:v>3324.4870000000001</c:v>
                </c:pt>
                <c:pt idx="4">
                  <c:v>4270.5169999999998</c:v>
                </c:pt>
                <c:pt idx="5">
                  <c:v>4686.8490000000002</c:v>
                </c:pt>
                <c:pt idx="6">
                  <c:v>4830.9790000000003</c:v>
                </c:pt>
                <c:pt idx="7">
                  <c:v>4846.6819999999998</c:v>
                </c:pt>
                <c:pt idx="8">
                  <c:v>4838.1710000000003</c:v>
                </c:pt>
                <c:pt idx="9">
                  <c:v>4834.2550000000001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498688"/>
        <c:axId val="822495424"/>
      </c:scatterChart>
      <c:valAx>
        <c:axId val="82249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5424"/>
        <c:crosses val="autoZero"/>
        <c:crossBetween val="midCat"/>
      </c:valAx>
      <c:valAx>
        <c:axId val="82249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Bandwidth (GB/s)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5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1.2473627060705581</c:v>
                </c:pt>
                <c:pt idx="1">
                  <c:v>6.1350051877065646</c:v>
                </c:pt>
                <c:pt idx="2">
                  <c:v>12.519234167331287</c:v>
                </c:pt>
                <c:pt idx="3">
                  <c:v>24.838593088662652</c:v>
                </c:pt>
                <c:pt idx="4">
                  <c:v>61.523608019815264</c:v>
                </c:pt>
                <c:pt idx="5">
                  <c:v>76.826052584726611</c:v>
                </c:pt>
                <c:pt idx="6">
                  <c:v>78.179510806447723</c:v>
                </c:pt>
                <c:pt idx="7">
                  <c:v>77.604367245553107</c:v>
                </c:pt>
                <c:pt idx="8">
                  <c:v>77.441019382399958</c:v>
                </c:pt>
                <c:pt idx="9">
                  <c:v>76.706760003443719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5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14.788</c:v>
                </c:pt>
                <c:pt idx="1">
                  <c:v>31.678999999999998</c:v>
                </c:pt>
                <c:pt idx="2">
                  <c:v>44.499000000000002</c:v>
                </c:pt>
                <c:pt idx="3">
                  <c:v>59.841000000000001</c:v>
                </c:pt>
                <c:pt idx="4">
                  <c:v>76.869</c:v>
                </c:pt>
                <c:pt idx="5">
                  <c:v>84.363</c:v>
                </c:pt>
                <c:pt idx="6">
                  <c:v>86.957999999999998</c:v>
                </c:pt>
                <c:pt idx="7">
                  <c:v>87.24</c:v>
                </c:pt>
                <c:pt idx="8">
                  <c:v>87.087000000000003</c:v>
                </c:pt>
                <c:pt idx="9">
                  <c:v>87.016999999999996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491616"/>
        <c:axId val="822496512"/>
      </c:scatterChart>
      <c:valAx>
        <c:axId val="82249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6512"/>
        <c:crosses val="autoZero"/>
        <c:crossBetween val="midCat"/>
      </c:valAx>
      <c:valAx>
        <c:axId val="8224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kernelBulkInsert Timing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Sheet1!$C$31</c:f>
              <c:strCache>
                <c:ptCount val="1"/>
                <c:pt idx="0">
                  <c:v>MGPU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Sheet1!$A$32:$A$41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cat>
          <c:val>
            <c:numRef>
              <c:f>Sheet1!$C$32:$C$41</c:f>
              <c:numCache>
                <c:formatCode>General</c:formatCode>
                <c:ptCount val="10"/>
                <c:pt idx="0">
                  <c:v>4.9180000000000001</c:v>
                </c:pt>
                <c:pt idx="1">
                  <c:v>12.18</c:v>
                </c:pt>
                <c:pt idx="2">
                  <c:v>22.405000000000001</c:v>
                </c:pt>
                <c:pt idx="3">
                  <c:v>41.430999999999997</c:v>
                </c:pt>
                <c:pt idx="4">
                  <c:v>97.375</c:v>
                </c:pt>
                <c:pt idx="5">
                  <c:v>190.71600000000001</c:v>
                </c:pt>
                <c:pt idx="6">
                  <c:v>376.92500000000001</c:v>
                </c:pt>
                <c:pt idx="7">
                  <c:v>935.44799999999998</c:v>
                </c:pt>
                <c:pt idx="8">
                  <c:v>1866.144</c:v>
                </c:pt>
                <c:pt idx="9">
                  <c:v>3727.777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Alea.cuBase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Sheet1!$A$32:$A$41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cat>
          <c:val>
            <c:numRef>
              <c:f>Sheet1!$B$32:$B$41</c:f>
              <c:numCache>
                <c:formatCode>General</c:formatCode>
                <c:ptCount val="10"/>
                <c:pt idx="0">
                  <c:v>6.0789999999999997</c:v>
                </c:pt>
                <c:pt idx="1">
                  <c:v>13.821</c:v>
                </c:pt>
                <c:pt idx="2">
                  <c:v>23.289000000000001</c:v>
                </c:pt>
                <c:pt idx="3">
                  <c:v>41.472999999999999</c:v>
                </c:pt>
                <c:pt idx="4">
                  <c:v>95.92</c:v>
                </c:pt>
                <c:pt idx="5">
                  <c:v>186.80500000000001</c:v>
                </c:pt>
                <c:pt idx="6">
                  <c:v>368.15800000000002</c:v>
                </c:pt>
                <c:pt idx="7">
                  <c:v>911.65200000000004</c:v>
                </c:pt>
                <c:pt idx="8">
                  <c:v>1818.883</c:v>
                </c:pt>
                <c:pt idx="9">
                  <c:v>3630.4929999999999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861248"/>
        <c:axId val="95062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Sheet1!$A$31</c15:sqref>
                        </c15:formulaRef>
                      </c:ext>
                    </c:extLst>
                    <c:strCache>
                      <c:ptCount val="1"/>
                      <c:pt idx="0">
                        <c:v>Elements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Sheet1!$A$32:$A$41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</c:v>
                      </c:pt>
                      <c:pt idx="1">
                        <c:v>50000</c:v>
                      </c:pt>
                      <c:pt idx="2">
                        <c:v>100000</c:v>
                      </c:pt>
                      <c:pt idx="3">
                        <c:v>200000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  <c:pt idx="6">
                        <c:v>2000000</c:v>
                      </c:pt>
                      <c:pt idx="7">
                        <c:v>5000000</c:v>
                      </c:pt>
                      <c:pt idx="8">
                        <c:v>10000000</c:v>
                      </c:pt>
                      <c:pt idx="9">
                        <c:v>20000000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Sheet1!$A$32:$A$41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</c:v>
                      </c:pt>
                      <c:pt idx="1">
                        <c:v>50000</c:v>
                      </c:pt>
                      <c:pt idx="2">
                        <c:v>100000</c:v>
                      </c:pt>
                      <c:pt idx="3">
                        <c:v>200000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  <c:pt idx="6">
                        <c:v>2000000</c:v>
                      </c:pt>
                      <c:pt idx="7">
                        <c:v>5000000</c:v>
                      </c:pt>
                      <c:pt idx="8">
                        <c:v>10000000</c:v>
                      </c:pt>
                      <c:pt idx="9">
                        <c:v>20000000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Sheet1!$D$31</c:f>
              <c:strCache>
                <c:ptCount val="1"/>
                <c:pt idx="0">
                  <c:v>% Difference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Sheet1!$A$32:$A$41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cat>
          <c:val>
            <c:numRef>
              <c:f>Sheet1!$D$32:$D$41</c:f>
              <c:numCache>
                <c:formatCode>General</c:formatCode>
                <c:ptCount val="10"/>
                <c:pt idx="0">
                  <c:v>21.114849504410284</c:v>
                </c:pt>
                <c:pt idx="1">
                  <c:v>12.622591438790817</c:v>
                </c:pt>
                <c:pt idx="2">
                  <c:v>3.8692169650282326</c:v>
                </c:pt>
                <c:pt idx="3">
                  <c:v>0.10132201100067932</c:v>
                </c:pt>
                <c:pt idx="4">
                  <c:v>1.5054709123360648</c:v>
                </c:pt>
                <c:pt idx="5">
                  <c:v>2.0719377200208737</c:v>
                </c:pt>
                <c:pt idx="6">
                  <c:v>2.353294867820094</c:v>
                </c:pt>
                <c:pt idx="7">
                  <c:v>2.5765795030047034</c:v>
                </c:pt>
                <c:pt idx="8">
                  <c:v>2.5650286958548723</c:v>
                </c:pt>
                <c:pt idx="9">
                  <c:v>2.6442084892236926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069808"/>
        <c:axId val="1014073616"/>
      </c:lineChart>
      <c:valAx>
        <c:axId val="9506226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861248"/>
        <c:crosses val="max"/>
        <c:crossBetween val="between"/>
      </c:valAx>
      <c:catAx>
        <c:axId val="95486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22688"/>
        <c:crosses val="autoZero"/>
        <c:auto val="1"/>
        <c:lblAlgn val="ctr"/>
        <c:lblOffset val="100"/>
        <c:noMultiLvlLbl val="0"/>
      </c:catAx>
      <c:valAx>
        <c:axId val="101407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069808"/>
        <c:crossBetween val="between"/>
      </c:valAx>
      <c:catAx>
        <c:axId val="101406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4073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kernelMergePartition</a:t>
            </a:r>
            <a:r>
              <a:rPr lang="en-US" baseline="0"/>
              <a:t> Timing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535152"/>
        <c:axId val="10245378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Sheet1!$A$44</c15:sqref>
                        </c15:formulaRef>
                      </c:ext>
                    </c:extLst>
                    <c:strCache>
                      <c:ptCount val="1"/>
                      <c:pt idx="0">
                        <c:v>Elements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Sheet1!$A$45:$A$54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</c:v>
                      </c:pt>
                      <c:pt idx="1">
                        <c:v>50000</c:v>
                      </c:pt>
                      <c:pt idx="2">
                        <c:v>100000</c:v>
                      </c:pt>
                      <c:pt idx="3">
                        <c:v>200000</c:v>
                      </c:pt>
                      <c:pt idx="4">
                        <c:v>500000</c:v>
                      </c:pt>
                      <c:pt idx="5">
                        <c:v>1000000</c:v>
                      </c:pt>
                      <c:pt idx="6">
                        <c:v>2000000</c:v>
                      </c:pt>
                      <c:pt idx="7">
                        <c:v>5000000</c:v>
                      </c:pt>
                      <c:pt idx="8">
                        <c:v>10000000</c:v>
                      </c:pt>
                      <c:pt idx="9">
                        <c:v>20000000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Sheet1!$D$44</c:f>
              <c:strCache>
                <c:ptCount val="1"/>
                <c:pt idx="0">
                  <c:v>% Difference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Sheet1!$A$45:$A$54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cat>
          <c:val>
            <c:numRef>
              <c:f>Sheet1!$D$45:$D$54</c:f>
              <c:numCache>
                <c:formatCode>General</c:formatCode>
                <c:ptCount val="10"/>
                <c:pt idx="0">
                  <c:v>46.991783726477614</c:v>
                </c:pt>
                <c:pt idx="1">
                  <c:v>55.49613784907902</c:v>
                </c:pt>
                <c:pt idx="2">
                  <c:v>56.482438016528924</c:v>
                </c:pt>
                <c:pt idx="3">
                  <c:v>55.566933718852283</c:v>
                </c:pt>
                <c:pt idx="4">
                  <c:v>54.969392416628615</c:v>
                </c:pt>
                <c:pt idx="5">
                  <c:v>59.49905352390882</c:v>
                </c:pt>
                <c:pt idx="6">
                  <c:v>72.864798563147062</c:v>
                </c:pt>
                <c:pt idx="7">
                  <c:v>76.439915184560121</c:v>
                </c:pt>
                <c:pt idx="8">
                  <c:v>76.724107468874763</c:v>
                </c:pt>
                <c:pt idx="9">
                  <c:v>77.192440869696171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4535152"/>
        <c:axId val="1024537872"/>
      </c:lineChart>
      <c:lineChart>
        <c:grouping val="standard"/>
        <c:varyColors val="0"/>
        <c:ser>
          <c:idx val="1"/>
          <c:order val="1"/>
          <c:tx>
            <c:strRef>
              <c:f>Sheet1!$B$44</c:f>
              <c:strCache>
                <c:ptCount val="1"/>
                <c:pt idx="0">
                  <c:v>Alea.cuBase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Sheet1!$A$45:$A$54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cat>
          <c:val>
            <c:numRef>
              <c:f>Sheet1!$B$45:$B$54</c:f>
              <c:numCache>
                <c:formatCode>General</c:formatCode>
                <c:ptCount val="10"/>
                <c:pt idx="0">
                  <c:v>9.3190000000000008</c:v>
                </c:pt>
                <c:pt idx="1">
                  <c:v>25.8</c:v>
                </c:pt>
                <c:pt idx="2">
                  <c:v>29.792999999999999</c:v>
                </c:pt>
                <c:pt idx="3">
                  <c:v>31.82</c:v>
                </c:pt>
                <c:pt idx="4">
                  <c:v>34.883000000000003</c:v>
                </c:pt>
                <c:pt idx="5">
                  <c:v>47.295000000000002</c:v>
                </c:pt>
                <c:pt idx="6">
                  <c:v>93.433000000000007</c:v>
                </c:pt>
                <c:pt idx="7">
                  <c:v>255.53</c:v>
                </c:pt>
                <c:pt idx="8">
                  <c:v>528.60599999999999</c:v>
                </c:pt>
                <c:pt idx="9">
                  <c:v>1108.934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Sheet1!$C$44</c:f>
              <c:strCache>
                <c:ptCount val="1"/>
                <c:pt idx="0">
                  <c:v>MGPU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Sheet1!$A$45:$A$54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cat>
          <c:val>
            <c:numRef>
              <c:f>Sheet1!$C$45:$C$54</c:f>
              <c:numCache>
                <c:formatCode>General</c:formatCode>
                <c:ptCount val="10"/>
                <c:pt idx="0">
                  <c:v>5.7729999999999997</c:v>
                </c:pt>
                <c:pt idx="1">
                  <c:v>14.592000000000001</c:v>
                </c:pt>
                <c:pt idx="2">
                  <c:v>16.670999999999999</c:v>
                </c:pt>
                <c:pt idx="3">
                  <c:v>17.983000000000001</c:v>
                </c:pt>
                <c:pt idx="4">
                  <c:v>19.841999999999999</c:v>
                </c:pt>
                <c:pt idx="5">
                  <c:v>25.606999999999999</c:v>
                </c:pt>
                <c:pt idx="6">
                  <c:v>43.533000000000001</c:v>
                </c:pt>
                <c:pt idx="7">
                  <c:v>114.214</c:v>
                </c:pt>
                <c:pt idx="8">
                  <c:v>235.48500000000001</c:v>
                </c:pt>
                <c:pt idx="9">
                  <c:v>491.303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583840"/>
        <c:axId val="822582208"/>
      </c:lineChart>
      <c:catAx>
        <c:axId val="102453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37872"/>
        <c:crosses val="autoZero"/>
        <c:auto val="1"/>
        <c:lblAlgn val="ctr"/>
        <c:lblOffset val="100"/>
        <c:noMultiLvlLbl val="0"/>
      </c:catAx>
      <c:valAx>
        <c:axId val="10245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35152"/>
        <c:crosses val="autoZero"/>
        <c:crossBetween val="between"/>
      </c:valAx>
      <c:valAx>
        <c:axId val="8225822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83840"/>
        <c:crosses val="max"/>
        <c:crossBetween val="between"/>
      </c:valAx>
      <c:catAx>
        <c:axId val="822583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25822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63500</xdr:rowOff>
    </xdr:from>
    <xdr:to>
      <xdr:col>20</xdr:col>
      <xdr:colOff>508000</xdr:colOff>
      <xdr:row>21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22</xdr:row>
      <xdr:rowOff>0</xdr:rowOff>
    </xdr:from>
    <xdr:to>
      <xdr:col>20</xdr:col>
      <xdr:colOff>508000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133349</xdr:colOff>
      <xdr:row>43</xdr:row>
      <xdr:rowOff>128586</xdr:rowOff>
    </xdr:from>
    <xdr:to>
      <xdr:col>19</xdr:col>
      <xdr:colOff>561974</xdr:colOff>
      <xdr:row>60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80961</xdr:colOff>
      <xdr:row>62</xdr:row>
      <xdr:rowOff>90486</xdr:rowOff>
    </xdr:from>
    <xdr:to>
      <xdr:col>19</xdr:col>
      <xdr:colOff>561974</xdr:colOff>
      <xdr:row>80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6" workbookViewId="0">
      <selection activeCell="V60" sqref="V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2000</v>
      </c>
      <c r="B6">
        <v>10000</v>
      </c>
      <c r="C6">
        <v>69.297928115030999</v>
      </c>
      <c r="D6">
        <v>821.56799999999998</v>
      </c>
    </row>
    <row r="7" spans="1:4" x14ac:dyDescent="0.25">
      <c r="A7">
        <v>2000</v>
      </c>
      <c r="B7">
        <v>50000</v>
      </c>
      <c r="C7">
        <v>340.83362153925361</v>
      </c>
      <c r="D7">
        <v>1759.9169999999999</v>
      </c>
    </row>
    <row r="8" spans="1:4" x14ac:dyDescent="0.25">
      <c r="A8">
        <v>2000</v>
      </c>
      <c r="B8">
        <v>100000</v>
      </c>
      <c r="C8">
        <v>695.51300929618264</v>
      </c>
      <c r="D8">
        <v>2472.1750000000002</v>
      </c>
    </row>
    <row r="9" spans="1:4" x14ac:dyDescent="0.25">
      <c r="A9">
        <v>1000</v>
      </c>
      <c r="B9">
        <v>200000</v>
      </c>
      <c r="C9">
        <v>1379.9218382590363</v>
      </c>
      <c r="D9">
        <v>3324.4870000000001</v>
      </c>
    </row>
    <row r="10" spans="1:4" x14ac:dyDescent="0.25">
      <c r="A10">
        <v>500</v>
      </c>
      <c r="B10">
        <v>500000</v>
      </c>
      <c r="C10">
        <v>3417.9782233230699</v>
      </c>
      <c r="D10">
        <v>4270.5169999999998</v>
      </c>
    </row>
    <row r="11" spans="1:4" x14ac:dyDescent="0.25">
      <c r="A11">
        <v>400</v>
      </c>
      <c r="B11">
        <v>1000000</v>
      </c>
      <c r="C11">
        <v>4268.1140324848111</v>
      </c>
      <c r="D11">
        <v>4686.8490000000002</v>
      </c>
    </row>
    <row r="12" spans="1:4" x14ac:dyDescent="0.25">
      <c r="A12">
        <v>400</v>
      </c>
      <c r="B12">
        <v>2000000</v>
      </c>
      <c r="C12">
        <v>4343.3061559137623</v>
      </c>
      <c r="D12">
        <v>4830.9790000000003</v>
      </c>
    </row>
    <row r="13" spans="1:4" x14ac:dyDescent="0.25">
      <c r="A13">
        <v>400</v>
      </c>
      <c r="B13">
        <v>5000000</v>
      </c>
      <c r="C13">
        <v>4311.3537358640606</v>
      </c>
      <c r="D13">
        <v>4846.6819999999998</v>
      </c>
    </row>
    <row r="14" spans="1:4" x14ac:dyDescent="0.25">
      <c r="A14">
        <v>300</v>
      </c>
      <c r="B14">
        <v>10000000</v>
      </c>
      <c r="C14">
        <v>4302.2788545777748</v>
      </c>
      <c r="D14">
        <v>4838.1710000000003</v>
      </c>
    </row>
    <row r="15" spans="1:4" x14ac:dyDescent="0.25">
      <c r="A15">
        <v>300</v>
      </c>
      <c r="B15">
        <v>20000000</v>
      </c>
      <c r="C15">
        <v>4261.4866668579853</v>
      </c>
      <c r="D15">
        <v>4834.2550000000001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2000</v>
      </c>
      <c r="B19">
        <v>10000</v>
      </c>
      <c r="C19">
        <v>1.2473627060705581</v>
      </c>
      <c r="D19">
        <v>14.788</v>
      </c>
    </row>
    <row r="20" spans="1:4" x14ac:dyDescent="0.25">
      <c r="A20">
        <v>2000</v>
      </c>
      <c r="B20">
        <v>50000</v>
      </c>
      <c r="C20">
        <v>6.1350051877065646</v>
      </c>
      <c r="D20">
        <v>31.678999999999998</v>
      </c>
    </row>
    <row r="21" spans="1:4" x14ac:dyDescent="0.25">
      <c r="A21">
        <v>2000</v>
      </c>
      <c r="B21">
        <v>100000</v>
      </c>
      <c r="C21">
        <v>12.519234167331287</v>
      </c>
      <c r="D21">
        <v>44.499000000000002</v>
      </c>
    </row>
    <row r="22" spans="1:4" x14ac:dyDescent="0.25">
      <c r="A22">
        <v>1000</v>
      </c>
      <c r="B22">
        <v>200000</v>
      </c>
      <c r="C22">
        <v>24.838593088662652</v>
      </c>
      <c r="D22">
        <v>59.841000000000001</v>
      </c>
    </row>
    <row r="23" spans="1:4" x14ac:dyDescent="0.25">
      <c r="A23">
        <v>500</v>
      </c>
      <c r="B23">
        <v>500000</v>
      </c>
      <c r="C23">
        <v>61.523608019815264</v>
      </c>
      <c r="D23">
        <v>76.869</v>
      </c>
    </row>
    <row r="24" spans="1:4" x14ac:dyDescent="0.25">
      <c r="A24">
        <v>400</v>
      </c>
      <c r="B24">
        <v>1000000</v>
      </c>
      <c r="C24">
        <v>76.826052584726611</v>
      </c>
      <c r="D24">
        <v>84.363</v>
      </c>
    </row>
    <row r="25" spans="1:4" x14ac:dyDescent="0.25">
      <c r="A25">
        <v>400</v>
      </c>
      <c r="B25">
        <v>2000000</v>
      </c>
      <c r="C25">
        <v>78.179510806447723</v>
      </c>
      <c r="D25">
        <v>86.957999999999998</v>
      </c>
    </row>
    <row r="26" spans="1:4" x14ac:dyDescent="0.25">
      <c r="A26">
        <v>400</v>
      </c>
      <c r="B26">
        <v>5000000</v>
      </c>
      <c r="C26">
        <v>77.604367245553107</v>
      </c>
      <c r="D26">
        <v>87.24</v>
      </c>
    </row>
    <row r="27" spans="1:4" x14ac:dyDescent="0.25">
      <c r="A27">
        <v>300</v>
      </c>
      <c r="B27">
        <v>10000000</v>
      </c>
      <c r="C27">
        <v>77.441019382399958</v>
      </c>
      <c r="D27">
        <v>87.087000000000003</v>
      </c>
    </row>
    <row r="28" spans="1:4" x14ac:dyDescent="0.25">
      <c r="A28">
        <v>300</v>
      </c>
      <c r="B28">
        <v>20000000</v>
      </c>
      <c r="C28">
        <v>76.706760003443719</v>
      </c>
      <c r="D28">
        <v>87.016999999999996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15</v>
      </c>
    </row>
    <row r="32" spans="1:4" x14ac:dyDescent="0.25">
      <c r="A32">
        <v>10000</v>
      </c>
      <c r="B32">
        <v>6.0789999999999997</v>
      </c>
      <c r="C32">
        <v>4.9180000000000001</v>
      </c>
      <c r="D32">
        <f>(ABS(B32-C32)/((B32+C32)/2))*100</f>
        <v>21.114849504410284</v>
      </c>
    </row>
    <row r="33" spans="1:4" x14ac:dyDescent="0.25">
      <c r="A33">
        <v>50000</v>
      </c>
      <c r="B33">
        <v>13.821</v>
      </c>
      <c r="C33">
        <v>12.18</v>
      </c>
      <c r="D33">
        <f t="shared" ref="D33:D41" si="0">(ABS(B33-C33)/((B33+C33)/2))*100</f>
        <v>12.622591438790817</v>
      </c>
    </row>
    <row r="34" spans="1:4" x14ac:dyDescent="0.25">
      <c r="A34">
        <v>100000</v>
      </c>
      <c r="B34">
        <v>23.289000000000001</v>
      </c>
      <c r="C34">
        <v>22.405000000000001</v>
      </c>
      <c r="D34">
        <f t="shared" si="0"/>
        <v>3.8692169650282326</v>
      </c>
    </row>
    <row r="35" spans="1:4" x14ac:dyDescent="0.25">
      <c r="A35">
        <v>200000</v>
      </c>
      <c r="B35">
        <v>41.472999999999999</v>
      </c>
      <c r="C35">
        <v>41.430999999999997</v>
      </c>
      <c r="D35">
        <f t="shared" si="0"/>
        <v>0.10132201100067932</v>
      </c>
    </row>
    <row r="36" spans="1:4" x14ac:dyDescent="0.25">
      <c r="A36">
        <v>500000</v>
      </c>
      <c r="B36">
        <v>95.92</v>
      </c>
      <c r="C36">
        <v>97.375</v>
      </c>
      <c r="D36">
        <f t="shared" si="0"/>
        <v>1.5054709123360648</v>
      </c>
    </row>
    <row r="37" spans="1:4" x14ac:dyDescent="0.25">
      <c r="A37">
        <v>1000000</v>
      </c>
      <c r="B37">
        <v>186.80500000000001</v>
      </c>
      <c r="C37">
        <v>190.71600000000001</v>
      </c>
      <c r="D37">
        <f t="shared" si="0"/>
        <v>2.0719377200208737</v>
      </c>
    </row>
    <row r="38" spans="1:4" x14ac:dyDescent="0.25">
      <c r="A38">
        <v>2000000</v>
      </c>
      <c r="B38">
        <v>368.15800000000002</v>
      </c>
      <c r="C38">
        <v>376.92500000000001</v>
      </c>
      <c r="D38">
        <f t="shared" si="0"/>
        <v>2.353294867820094</v>
      </c>
    </row>
    <row r="39" spans="1:4" x14ac:dyDescent="0.25">
      <c r="A39">
        <v>5000000</v>
      </c>
      <c r="B39">
        <v>911.65200000000004</v>
      </c>
      <c r="C39">
        <v>935.44799999999998</v>
      </c>
      <c r="D39">
        <f t="shared" si="0"/>
        <v>2.5765795030047034</v>
      </c>
    </row>
    <row r="40" spans="1:4" x14ac:dyDescent="0.25">
      <c r="A40">
        <v>10000000</v>
      </c>
      <c r="B40">
        <v>1818.883</v>
      </c>
      <c r="C40">
        <v>1866.144</v>
      </c>
      <c r="D40">
        <f t="shared" si="0"/>
        <v>2.5650286958548723</v>
      </c>
    </row>
    <row r="41" spans="1:4" x14ac:dyDescent="0.25">
      <c r="A41">
        <v>20000000</v>
      </c>
      <c r="B41">
        <v>3630.4929999999999</v>
      </c>
      <c r="C41">
        <v>3727.777</v>
      </c>
      <c r="D41">
        <f t="shared" si="0"/>
        <v>2.6442084892236926</v>
      </c>
    </row>
    <row r="43" spans="1:4" x14ac:dyDescent="0.25">
      <c r="A43" t="s">
        <v>14</v>
      </c>
    </row>
    <row r="44" spans="1:4" x14ac:dyDescent="0.25">
      <c r="A44" t="s">
        <v>10</v>
      </c>
      <c r="B44" t="s">
        <v>11</v>
      </c>
      <c r="C44" t="s">
        <v>7</v>
      </c>
      <c r="D44" t="s">
        <v>15</v>
      </c>
    </row>
    <row r="45" spans="1:4" x14ac:dyDescent="0.25">
      <c r="A45">
        <v>10000</v>
      </c>
      <c r="B45">
        <v>9.3190000000000008</v>
      </c>
      <c r="C45">
        <v>5.7729999999999997</v>
      </c>
      <c r="D45">
        <f>(ABS(B45-C45)/((B45+C45)/2))*100</f>
        <v>46.991783726477614</v>
      </c>
    </row>
    <row r="46" spans="1:4" x14ac:dyDescent="0.25">
      <c r="A46">
        <v>50000</v>
      </c>
      <c r="B46">
        <v>25.8</v>
      </c>
      <c r="C46">
        <v>14.592000000000001</v>
      </c>
      <c r="D46">
        <f t="shared" ref="D46:D54" si="1">(ABS(B46-C46)/((B46+C46)/2))*100</f>
        <v>55.49613784907902</v>
      </c>
    </row>
    <row r="47" spans="1:4" x14ac:dyDescent="0.25">
      <c r="A47">
        <v>100000</v>
      </c>
      <c r="B47">
        <v>29.792999999999999</v>
      </c>
      <c r="C47">
        <v>16.670999999999999</v>
      </c>
      <c r="D47">
        <f t="shared" si="1"/>
        <v>56.482438016528924</v>
      </c>
    </row>
    <row r="48" spans="1:4" x14ac:dyDescent="0.25">
      <c r="A48">
        <v>200000</v>
      </c>
      <c r="B48">
        <v>31.82</v>
      </c>
      <c r="C48">
        <v>17.983000000000001</v>
      </c>
      <c r="D48">
        <f t="shared" si="1"/>
        <v>55.566933718852283</v>
      </c>
    </row>
    <row r="49" spans="1:4" x14ac:dyDescent="0.25">
      <c r="A49">
        <v>500000</v>
      </c>
      <c r="B49">
        <v>34.883000000000003</v>
      </c>
      <c r="C49">
        <v>19.841999999999999</v>
      </c>
      <c r="D49">
        <f t="shared" si="1"/>
        <v>54.969392416628615</v>
      </c>
    </row>
    <row r="50" spans="1:4" x14ac:dyDescent="0.25">
      <c r="A50">
        <v>1000000</v>
      </c>
      <c r="B50">
        <v>47.295000000000002</v>
      </c>
      <c r="C50">
        <v>25.606999999999999</v>
      </c>
      <c r="D50">
        <f t="shared" si="1"/>
        <v>59.49905352390882</v>
      </c>
    </row>
    <row r="51" spans="1:4" x14ac:dyDescent="0.25">
      <c r="A51">
        <v>2000000</v>
      </c>
      <c r="B51">
        <v>93.433000000000007</v>
      </c>
      <c r="C51">
        <v>43.533000000000001</v>
      </c>
      <c r="D51">
        <f t="shared" si="1"/>
        <v>72.864798563147062</v>
      </c>
    </row>
    <row r="52" spans="1:4" x14ac:dyDescent="0.25">
      <c r="A52">
        <v>5000000</v>
      </c>
      <c r="B52">
        <v>255.53</v>
      </c>
      <c r="C52">
        <v>114.214</v>
      </c>
      <c r="D52">
        <f t="shared" si="1"/>
        <v>76.439915184560121</v>
      </c>
    </row>
    <row r="53" spans="1:4" x14ac:dyDescent="0.25">
      <c r="A53">
        <v>10000000</v>
      </c>
      <c r="B53">
        <v>528.60599999999999</v>
      </c>
      <c r="C53">
        <v>235.48500000000001</v>
      </c>
      <c r="D53">
        <f t="shared" si="1"/>
        <v>76.724107468874763</v>
      </c>
    </row>
    <row r="54" spans="1:4" x14ac:dyDescent="0.25">
      <c r="A54">
        <v>20000000</v>
      </c>
      <c r="B54">
        <v>1108.934</v>
      </c>
      <c r="C54">
        <v>491.303</v>
      </c>
      <c r="D54">
        <f t="shared" si="1"/>
        <v>77.192440869696171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2013-07-22T10:18:47Z</dcterms:created>
  <dcterms:modified xsi:type="dcterms:W3CDTF">2013-07-23T01:47:14Z</dcterms:modified>
</cp:coreProperties>
</file>