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616F6BD4-3ED8-4415-AF10-03C5206A979E}" xr6:coauthVersionLast="47" xr6:coauthVersionMax="47" xr10:uidLastSave="{00000000-0000-0000-0000-000000000000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 s="1"/>
  <c r="L8" i="94" a="1"/>
  <c r="L8" i="94" s="1"/>
  <c r="L9" i="94" a="1"/>
  <c r="L9" i="94" s="1"/>
  <c r="L10" i="94" a="1"/>
  <c r="L10" i="94" s="1"/>
  <c r="L11" i="94" a="1"/>
  <c r="L11" i="94" s="1"/>
  <c r="L12" i="94" a="1"/>
  <c r="L12" i="94" s="1"/>
  <c r="L13" i="94" a="1"/>
  <c r="L13" i="94" s="1"/>
  <c r="L14" i="94" a="1"/>
  <c r="L14" i="94" s="1"/>
  <c r="L15" i="94" a="1"/>
  <c r="L15" i="94" s="1"/>
  <c r="L16" i="94" a="1"/>
  <c r="L16" i="94" s="1"/>
  <c r="L17" i="94" a="1"/>
  <c r="L17" i="94" s="1"/>
  <c r="L18" i="94" a="1"/>
  <c r="L18" i="94" s="1"/>
  <c r="L19" i="94" a="1"/>
  <c r="L19" i="94" s="1"/>
  <c r="L20" i="94" a="1"/>
  <c r="L20" i="94" s="1"/>
  <c r="L21" i="94" a="1"/>
  <c r="L21" i="94" s="1"/>
  <c r="L22" i="94" a="1"/>
  <c r="L22" i="94" s="1"/>
  <c r="L23" i="94" a="1"/>
  <c r="L23" i="94" s="1"/>
  <c r="L24" i="94" a="1"/>
  <c r="L24" i="94" s="1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 s="1"/>
  <c r="N16" i="94"/>
  <c r="N15" i="94"/>
  <c r="N14" i="94"/>
  <c r="N13" i="94"/>
  <c r="N12" i="94" a="1"/>
  <c r="N12" i="94" s="1"/>
  <c r="N11" i="94"/>
  <c r="N10" i="94"/>
  <c r="N9" i="94"/>
  <c r="N8" i="94"/>
  <c r="N7" i="94"/>
  <c r="N6" i="94"/>
  <c r="L6" i="94" a="1"/>
  <c r="L6" i="94" s="1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<sst xmlns="http://schemas.openxmlformats.org/spreadsheetml/2006/main" count="24850" uniqueCount="2012">
  <si>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</si>
  <si>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</si>
  <si>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</si>
  <si>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</si>
  <si>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</si>
  <si>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</si>
  <si>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</si>
  <si>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</si>
  <si>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</si>
  <si>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</si>
  <si>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</si>
  <si>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</si>
  <si>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</si>
  <si>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</si>
  <si>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</si>
  <si>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</si>
  <si>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</si>
  <si>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</si>
  <si>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</si>
  <si>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</si>
  <si>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</si>
  <si>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</si>
  <si>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</si>
  <si>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</si>
  <si>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</si>
  <si>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</si>
  <si>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</si>
  <si>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</si>
  <si>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</si>
  <si>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</si>
  <si>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</si>
  <si>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</si>
  <si>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</si>
  <si>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</si>
  <si>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</si>
  <si>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</si>
  <si>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</si>
  <si>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</si>
  <si>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</si>
  <si>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</si>
  <si>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</si>
  <si>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</si>
  <si>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</si>
  <si>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</si>
  <si>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</si>
  <si>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</si>
  <si>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</si>
  <si>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</si>
  <si>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</si>
  <si>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</si>
  <si>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</si>
  <si>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</si>
  <si>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</si>
  <si>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</si>
  <si>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</si>
  <si>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</si>
  <si>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</si>
  <si>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</si>
  <si>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</si>
  <si>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</si>
  <si>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</si>
  <si>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</si>
  <si>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</si>
  <si>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</si>
  <si>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</si>
  <si>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</si>
  <si>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</si>
  <si>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</si>
  <si>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</si>
  <si>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</si>
  <si>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</si>
  <si>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</si>
  <si>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</si>
  <si>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</si>
  <si>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</si>
  <si>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</si>
  <si>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</si>
  <si>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</si>
  <si>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</si>
  <si>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</si>
  <si>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</si>
  <si>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</si>
  <si>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</si>
  <si>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</si>
  <si>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</si>
  <si>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</si>
  <si>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</si>
  <si>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</si>
  <si>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</si>
  <si>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</si>
  <si>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</si>
  <si>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</si>
  <si>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</si>
  <si>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</si>
  <si>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</si>
  <si>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</si>
  <si>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</si>
  <si>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</si>
  <si>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</si>
  <si>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</si>
  <si>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</si>
  <si>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</si>
  <si>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</si>
  <si>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</si>
  <si>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</si>
  <si>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</si>
  <si>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</si>
  <si>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</si>
  <si>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</si>
  <si>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</si>
  <si>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</si>
  <si>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</si>
  <si>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</si>
  <si>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</si>
  <si>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</si>
  <si>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</si>
  <si>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</si>
  <si>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</si>
  <si>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</si>
  <si>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</si>
  <si>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</si>
  <si>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</si>
  <si>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</si>
  <si>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</si>
  <si>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</si>
  <si>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</si>
  <si>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</si>
  <si>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</si>
  <si>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</si>
  <si>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</si>
  <si>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</si>
  <si>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</si>
  <si>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</si>
  <si>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</si>
  <si>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</si>
  <si>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</si>
  <si>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</si>
  <si>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</si>
  <si>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</si>
  <si>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</si>
  <si>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</si>
  <si>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</si>
  <si>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</si>
  <si>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</si>
  <si>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</si>
  <si>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</si>
  <si>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</si>
  <si>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</si>
  <si>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</si>
  <si>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</si>
  <si>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</si>
  <si>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</si>
  <si>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</si>
  <si>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</si>
  <si>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</si>
  <si>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</si>
  <si>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</si>
  <si>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</si>
  <si>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</si>
  <si>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</si>
  <si>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</si>
  <si>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</si>
  <si>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</si>
  <si>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</si>
  <si>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</si>
  <si>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</si>
  <si>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</si>
  <si>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</si>
  <si>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</si>
  <si>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</si>
  <si>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</si>
  <si>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</si>
  <si>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</si>
  <si>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</si>
  <si>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</si>
  <si>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</si>
  <si>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</si>
  <si>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</si>
  <si>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</si>
  <si>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</si>
  <si>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</si>
  <si>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</si>
  <si>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</si>
  <si>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</si>
  <si>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</si>
  <si>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</si>
  <si>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</si>
  <si>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</si>
  <si>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</si>
  <si>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</si>
  <si>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</si>
  <si>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</si>
  <si>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</si>
  <si>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</si>
  <si>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</si>
  <si>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</si>
  <si>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</si>
  <si>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</si>
  <si>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</si>
  <si>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</si>
  <si>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</si>
  <si>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</si>
  <si>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</si>
  <si>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</si>
  <si>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</si>
  <si>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</si>
  <si>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</si>
  <si>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</si>
  <si>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</si>
  <si>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</si>
  <si>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</si>
  <si>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</si>
  <si>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</si>
  <si>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</si>
  <si>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</si>
  <si>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</si>
  <si>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</si>
  <si>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</si>
  <si>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</si>
  <si>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</si>
  <si>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</si>
  <si>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</si>
  <si>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</si>
  <si>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</si>
  <si>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</si>
  <si>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</si>
  <si>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</si>
  <si>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</si>
  <si>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</si>
  <si>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</si>
  <si>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</si>
  <si>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</si>
  <si>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</si>
  <si>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</si>
  <si>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</si>
  <si>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</si>
  <si>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</si>
  <si>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</si>
  <si>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</si>
  <si>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</si>
  <si>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</si>
  <si>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</si>
  <si>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</si>
  <si>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</si>
  <si>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</si>
  <si>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</si>
  <si>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</si>
  <si>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</si>
  <si>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</si>
  <si>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</si>
  <si>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</si>
  <si>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</si>
  <si>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</si>
  <si>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</si>
  <si>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</si>
  <si>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</si>
  <si>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</si>
  <si>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</si>
  <si>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</si>
  <si>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</si>
  <si>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</si>
  <si>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</si>
  <si>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</si>
  <si>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</si>
  <si>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</si>
  <si>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</si>
  <si>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</si>
  <si>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</si>
  <si>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</si>
  <si>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</si>
  <si>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</si>
  <si>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</si>
  <si>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</si>
  <si>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</si>
  <si>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</si>
  <si>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</si>
  <si>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</si>
  <si>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</si>
  <si>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</si>
  <si>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</si>
  <si>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</si>
  <si>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</si>
  <si>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</si>
  <si>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</si>
  <si>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</si>
  <si>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</si>
  <si>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</si>
  <si>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</si>
  <si>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</si>
  <si>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</si>
  <si>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</si>
  <si>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</si>
  <si>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</si>
  <si>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</si>
  <si>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</si>
  <si>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</si>
  <si>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</si>
  <si>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</si>
  <si>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</si>
  <si>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</si>
  <si>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</si>
  <si>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</si>
  <si>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</si>
  <si>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</si>
  <si>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</si>
  <si>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</si>
  <si>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</si>
  <si>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</si>
  <si>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</si>
  <si>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</si>
  <si>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</si>
  <si>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</si>
  <si>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</si>
  <si>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</si>
  <si>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</si>
  <si>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</si>
  <si>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</si>
  <si>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</si>
  <si>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</si>
  <si>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</si>
  <si>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</si>
  <si>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</si>
  <si>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</si>
  <si>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</si>
  <si>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</si>
  <si>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</si>
  <si>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</si>
  <si>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</si>
  <si>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</si>
  <si>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</si>
  <si>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</si>
  <si>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</si>
  <si>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</si>
  <si>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</si>
  <si>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</si>
  <si>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</si>
  <si>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</si>
  <si>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</si>
  <si>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</si>
  <si>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</si>
  <si>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</si>
  <si>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</si>
  <si>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</si>
  <si>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</si>
  <si>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</si>
  <si>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</si>
  <si>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</si>
  <si>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</si>
  <si>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</si>
  <si>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</si>
  <si>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</si>
  <si>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</si>
  <si>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</si>
  <si>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</si>
  <si>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</si>
  <si>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</si>
  <si>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</si>
  <si>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</si>
  <si>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</si>
  <si>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</si>
  <si>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</si>
  <si>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</si>
  <si>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</si>
  <si>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</si>
  <si>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</si>
  <si>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</si>
  <si>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</si>
  <si>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</si>
  <si>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</si>
  <si>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</si>
  <si>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</si>
  <si>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</si>
  <si>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</si>
  <si>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</si>
  <si>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</si>
  <si>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</si>
  <si>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</si>
  <si>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</si>
  <si>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</si>
  <si>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</si>
  <si>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</si>
  <si>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</si>
  <si>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</si>
  <si>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</si>
  <si>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</si>
  <si>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</si>
  <si>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</si>
  <si>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</si>
  <si>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</si>
  <si>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</si>
  <si>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</si>
  <si>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</si>
  <si>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</si>
  <si>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</si>
  <si>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</si>
  <si>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</si>
  <si>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</si>
  <si>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</si>
  <si>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</si>
  <si>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</si>
  <si>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</si>
  <si>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</si>
  <si>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</si>
  <si>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</si>
  <si>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</si>
  <si>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</si>
  <si>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</si>
  <si>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</si>
  <si>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</si>
  <si>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</si>
  <si>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</si>
  <si>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</si>
  <si>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</si>
  <si>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</si>
  <si>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</si>
  <si>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</si>
  <si>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</si>
  <si>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</si>
  <si>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</si>
  <si>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</si>
  <si>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</si>
  <si>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</si>
  <si>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</si>
  <si>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</si>
  <si>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</si>
  <si>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</si>
  <si>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</si>
  <si>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</si>
  <si>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</si>
  <si>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</si>
  <si>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</si>
  <si>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</si>
  <si>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</si>
  <si>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</si>
  <si>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</si>
  <si>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</si>
  <si>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</si>
  <si>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</si>
  <si>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</si>
  <si>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</si>
  <si>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</si>
  <si>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</si>
  <si>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</si>
  <si>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</si>
  <si>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</si>
  <si>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</si>
  <si>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</si>
  <si>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</si>
  <si>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</si>
  <si>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</si>
  <si>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</si>
  <si>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</si>
  <si>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</si>
  <si>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</si>
  <si>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</si>
  <si>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</si>
  <si>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</si>
  <si>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</si>
  <si>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</si>
  <si>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</si>
  <si>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</si>
  <si>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</si>
  <si>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</si>
  <si>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</si>
  <si>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</si>
  <si>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</si>
  <si>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</si>
  <si>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</si>
  <si>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</si>
  <si>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</si>
  <si>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</si>
  <si>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</si>
  <si>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</si>
  <si>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</si>
  <si>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</si>
  <si>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</si>
  <si>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</si>
  <si>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</si>
  <si>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</si>
  <si>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</si>
  <si>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</si>
  <si>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</si>
  <si>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</si>
  <si>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</si>
  <si>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</si>
  <si>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</si>
  <si>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</si>
  <si>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</si>
  <si>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</si>
  <si>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</si>
  <si>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</si>
  <si>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</si>
  <si>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</si>
  <si>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</si>
  <si>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</si>
  <si>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</si>
  <si>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</si>
  <si>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</si>
  <si>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</si>
  <si>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</si>
  <si>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</si>
  <si>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</si>
  <si>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</si>
  <si>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</si>
  <si>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</si>
  <si>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</si>
  <si>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</si>
  <si>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</si>
  <si>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</si>
  <si>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</si>
  <si>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</si>
  <si>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</si>
  <si>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</si>
  <si>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</si>
  <si>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</si>
  <si>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</si>
  <si>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</si>
  <si>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</si>
  <si>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</si>
  <si>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</si>
  <si>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</si>
  <si>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</si>
  <si>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</si>
  <si>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</si>
  <si>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</si>
  <si>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</si>
  <si>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</si>
  <si>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</si>
  <si>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</si>
  <si>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</si>
  <si>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</si>
  <si>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</si>
  <si>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</si>
  <si>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</si>
  <si>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</si>
  <si>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</si>
  <si>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</si>
  <si>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</si>
  <si>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</si>
  <si>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</si>
  <si>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</si>
  <si>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</si>
  <si>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</si>
  <si>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</si>
  <si>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</si>
  <si>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</si>
  <si>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</si>
  <si>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</si>
  <si>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</si>
  <si>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</si>
  <si>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</si>
  <si>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</si>
  <si>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</si>
  <si>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</si>
  <si>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</si>
  <si>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</si>
  <si>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</si>
  <si>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</si>
  <si>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</si>
  <si>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</si>
  <si>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</si>
  <si>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</si>
  <si>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</si>
  <si>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</si>
  <si>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</si>
  <si>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</si>
  <si>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</si>
  <si>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</si>
  <si>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</si>
  <si>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</si>
  <si>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</si>
  <si>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</si>
  <si>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</si>
  <si>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</si>
  <si>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</si>
  <si>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</si>
  <si>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</si>
  <si>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</si>
  <si>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</si>
  <si>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</si>
  <si>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</si>
  <si>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</si>
  <si>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</si>
  <si>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</si>
  <si>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</si>
  <si>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</si>
  <si>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</si>
  <si>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</si>
  <si>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</si>
  <si>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</si>
  <si>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</si>
  <si>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</si>
  <si>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</si>
  <si>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</si>
  <si>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</si>
  <si>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</si>
  <si>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</si>
  <si>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</si>
  <si>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</si>
  <si>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</si>
  <si>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</si>
  <si>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</si>
  <si>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</si>
  <si>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</si>
  <si>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</si>
  <si>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</si>
  <si>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</si>
  <si>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</si>
  <si>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</si>
  <si>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</si>
  <si>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</si>
  <si>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</si>
  <si>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</si>
  <si>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</si>
  <si>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</si>
  <si>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</si>
  <si>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</si>
  <si>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</si>
  <si>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</si>
  <si>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</si>
  <si>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</si>
  <si>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</si>
  <si>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</si>
  <si>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</si>
  <si>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</si>
  <si>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</si>
  <si>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</si>
  <si>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</si>
  <si>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</si>
  <si>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</si>
  <si>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</si>
  <si>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</si>
  <si>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</si>
  <si>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</si>
  <si>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</si>
  <si>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</si>
  <si>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</si>
  <si>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</si>
  <si>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</si>
  <si>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</si>
  <si>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</si>
  <si>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</si>
  <si>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</si>
  <si>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</si>
  <si>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</si>
  <si>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</si>
  <si>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</si>
  <si>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</si>
  <si>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</si>
  <si>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</si>
  <si>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</si>
  <si>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</si>
  <si>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</si>
  <si>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</si>
  <si>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</si>
  <si>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</si>
  <si>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</si>
  <si>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</si>
  <si>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</si>
  <si>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</si>
  <si>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</si>
  <si>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</si>
  <si>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</si>
  <si>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</si>
  <si>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</si>
  <si>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</si>
  <si>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</si>
  <si>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</si>
  <si>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</si>
  <si>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</si>
  <si>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</si>
  <si>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</si>
  <si>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</si>
  <si>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</si>
  <si>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</si>
  <si>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</si>
  <si>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</si>
  <si>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</si>
  <si>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</si>
  <si>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</si>
  <si>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</si>
  <si>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</si>
  <si>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</si>
  <si>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</si>
  <si>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</si>
  <si>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</si>
  <si>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</si>
  <si>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</si>
  <si>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</si>
  <si>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</si>
  <si>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</si>
  <si>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</si>
  <si>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</si>
  <si>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</si>
  <si>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</si>
  <si>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</si>
  <si>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</si>
  <si>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</si>
  <si>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</si>
  <si>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</si>
  <si>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</si>
  <si>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</si>
  <si>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</si>
  <si>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</si>
  <si>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</si>
  <si>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</si>
  <si>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</si>
  <si>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</si>
  <si>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</si>
  <si>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</si>
  <si>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</si>
  <si>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</si>
  <si>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</si>
  <si>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</si>
  <si>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</si>
  <si>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</si>
  <si>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</si>
  <si>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</si>
  <si>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</si>
  <si>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</si>
  <si>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</si>
  <si>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</si>
  <si>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</si>
  <si>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</si>
  <si>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</si>
  <si>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</si>
  <si>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</si>
  <si>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</si>
  <si>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</si>
  <si>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</si>
  <si>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</si>
  <si>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</si>
  <si>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</si>
  <si>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</si>
  <si>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</si>
  <si>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</si>
  <si>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</si>
  <si>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</si>
  <si>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</si>
  <si>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</si>
  <si>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</si>
  <si>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</si>
  <si>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</si>
  <si>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</si>
  <si>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</si>
  <si>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</si>
  <si>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</si>
  <si>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</si>
  <si>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</si>
  <si>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</si>
  <si>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</si>
  <si>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</si>
  <si>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</si>
  <si>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</si>
  <si>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</si>
  <si>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</si>
  <si>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</si>
  <si>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</si>
  <si>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</si>
  <si>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</si>
  <si>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</si>
  <si>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</si>
  <si>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</si>
  <si>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</si>
  <si>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</si>
  <si>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</si>
  <si>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</si>
  <si>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</si>
  <si>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</si>
  <si>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</si>
  <si>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</si>
  <si>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</si>
  <si>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</si>
  <si>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</si>
  <si>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</si>
  <si>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</si>
  <si>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</si>
  <si>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</si>
  <si>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</si>
  <si>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</si>
  <si>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</si>
  <si>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</si>
  <si>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</si>
  <si>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</si>
  <si>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</si>
  <si>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</si>
  <si>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</si>
  <si>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</si>
  <si>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</si>
  <si>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</si>
  <si>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</si>
  <si>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</si>
  <si>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</si>
  <si>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</si>
  <si>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</si>
  <si>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</si>
  <si>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</si>
  <si>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</si>
  <si>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</si>
  <si>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</si>
  <si>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</si>
  <si>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</si>
  <si>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</si>
  <si>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</si>
  <si>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</si>
  <si>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</si>
  <si>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</si>
  <si>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</si>
  <si>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</si>
  <si>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</si>
  <si>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</si>
  <si>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</si>
  <si>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</si>
  <si>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</si>
  <si>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</si>
  <si>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</si>
  <si>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</si>
  <si>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</si>
  <si>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</si>
  <si>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</si>
  <si>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</si>
  <si>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</si>
  <si>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</si>
  <si>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</si>
  <si>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</si>
  <si>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</si>
  <si>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</si>
  <si>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</si>
  <si>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</si>
  <si>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</si>
  <si>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</si>
  <si>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</si>
  <si>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</si>
  <si>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</si>
  <si>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</si>
  <si>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</si>
  <si>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</si>
  <si>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</si>
  <si>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</si>
  <si>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</si>
  <si>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</si>
  <si>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</si>
  <si>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</si>
  <si>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</si>
  <si>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</si>
  <si>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</si>
  <si>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</si>
  <si>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</si>
  <si>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</si>
  <si>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</si>
  <si>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</si>
  <si>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</si>
  <si>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</si>
  <si>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</si>
  <si>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</si>
  <si>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</si>
  <si>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</si>
  <si>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</si>
  <si>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</si>
  <si>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</si>
  <si>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</si>
  <si>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</si>
  <si>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</si>
  <si>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</si>
  <si>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</si>
  <si>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</si>
  <si>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</si>
  <si>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</si>
  <si>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</si>
  <si>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</si>
  <si>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</si>
  <si>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</si>
  <si>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</si>
  <si>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</si>
  <si>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</si>
  <si>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</si>
  <si>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</si>
  <si>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</si>
  <si>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</si>
  <si>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</si>
  <si>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</si>
  <si>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</si>
  <si>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</si>
  <si>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</si>
  <si>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</si>
  <si>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</si>
  <si>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</si>
  <si>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</si>
  <si>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</si>
  <si>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</si>
  <si>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</si>
  <si>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</si>
  <si>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</si>
  <si>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</si>
  <si>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</si>
  <si>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</si>
  <si>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</si>
  <si>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</si>
  <si>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</si>
  <si>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</si>
  <si>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</si>
  <si>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</si>
  <si>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</si>
  <si>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</si>
  <si>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</si>
  <si>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</si>
  <si>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</si>
  <si>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</si>
  <si>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</si>
  <si>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</si>
  <si>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</si>
  <si>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</si>
  <si>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</si>
  <si>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</si>
  <si>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</si>
  <si>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</si>
  <si>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</si>
  <si>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</si>
  <si>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</si>
  <si>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</si>
  <si>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</si>
  <si>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</si>
  <si>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</si>
  <si>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</si>
  <si>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</si>
  <si>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</si>
  <si>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</si>
  <si>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</si>
  <si>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</si>
  <si>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</si>
  <si>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</si>
  <si>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</si>
  <si>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</si>
  <si>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</si>
  <si>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</si>
  <si>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</si>
  <si>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</si>
  <si>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</si>
  <si>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</si>
  <si>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</si>
  <si>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</si>
  <si>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</si>
  <si>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</si>
  <si>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</si>
  <si>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</si>
  <si>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</si>
  <si>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</si>
  <si>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</si>
  <si>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</si>
  <si>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</si>
  <si>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</si>
  <si>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</si>
  <si>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</si>
  <si>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</si>
  <si>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</si>
  <si>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</si>
  <si>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</si>
  <si>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</si>
  <si>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</si>
  <si>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</si>
  <si>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</si>
  <si>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</si>
  <si>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</si>
  <si>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</si>
  <si>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</si>
  <si>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</si>
  <si>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</si>
  <si>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</si>
  <si>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</si>
  <si>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</si>
  <si>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</si>
  <si>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</si>
  <si>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</si>
  <si>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</si>
  <si>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</si>
  <si>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</si>
  <si>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</si>
  <si>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</si>
  <si>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</si>
  <si>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</si>
  <si>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</si>
  <si>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</si>
  <si>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</si>
  <si>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</si>
  <si>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</si>
  <si>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</si>
  <si>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</si>
  <si>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</si>
  <si>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</si>
  <si>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</si>
  <si>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</si>
  <si>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</si>
  <si>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</si>
  <si>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</si>
  <si>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</si>
  <si>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</si>
  <si>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</si>
  <si>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</si>
  <si>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</si>
  <si>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</si>
  <si>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</si>
  <si>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</si>
  <si>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</si>
  <si>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</si>
  <si>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</si>
  <si>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</si>
  <si>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</si>
  <si>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</si>
  <si>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</si>
  <si>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</si>
  <si>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</si>
  <si>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</si>
  <si>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</si>
  <si>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</si>
  <si>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</si>
  <si>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</si>
  <si>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</si>
  <si>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</si>
  <si>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</si>
  <si>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</si>
  <si>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</si>
  <si>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</si>
  <si>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</si>
  <si>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</si>
  <si>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</si>
  <si>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</si>
  <si>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</si>
  <si>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</si>
  <si>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</si>
  <si>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</si>
  <si>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</si>
  <si>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</si>
  <si>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</si>
  <si>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</si>
  <si>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</si>
  <si>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</si>
  <si>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</si>
  <si>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</si>
  <si>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</si>
  <si>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</si>
  <si>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</si>
  <si>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</si>
  <si>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</si>
  <si>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</si>
  <si>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</si>
  <si>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</si>
  <si>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</si>
  <si>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</si>
  <si>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</si>
  <si>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</si>
  <si>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</si>
  <si>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</si>
  <si>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</si>
  <si>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</si>
  <si>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</si>
  <si>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</si>
  <si>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</si>
  <si>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</si>
  <si>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</si>
  <si>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</si>
  <si>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</si>
  <si>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</si>
  <si>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</si>
  <si>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</si>
  <si>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</si>
  <si>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</si>
  <si>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</si>
  <si>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</si>
  <si>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</si>
  <si>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</si>
  <si>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</si>
  <si>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</si>
  <si>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</si>
  <si>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</si>
  <si>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</si>
  <si>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</si>
  <si>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</si>
  <si>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</si>
  <si>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</si>
  <si>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</si>
  <si>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</si>
  <si>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</si>
  <si>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</si>
  <si>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</si>
  <si>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</si>
  <si>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</si>
  <si>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</si>
  <si>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</si>
  <si>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</si>
  <si>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</si>
  <si>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</si>
  <si>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</si>
  <si>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</si>
  <si>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</si>
  <si>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</si>
  <si>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</si>
  <si>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</si>
  <si>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</si>
  <si>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</si>
  <si>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</si>
  <si>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</si>
  <si>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</si>
  <si>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</si>
  <si>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</si>
  <si>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</si>
  <si>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</si>
  <si>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</si>
  <si>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</si>
  <si>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</si>
  <si>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</si>
  <si>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</si>
  <si>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</si>
  <si>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</si>
  <si>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</si>
  <si>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</si>
  <si>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</si>
  <si>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</si>
  <si>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</si>
  <si>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</si>
  <si>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</si>
  <si>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</si>
  <si>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</si>
  <si>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</si>
  <si>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</si>
  <si>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</si>
  <si>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</si>
  <si>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</si>
  <si>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</si>
  <si>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</si>
  <si>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</si>
  <si>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</si>
  <si>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</si>
  <si>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</si>
  <si>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</si>
  <si>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</si>
  <si>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</si>
  <si>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</si>
  <si>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</si>
  <si>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</si>
  <si>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</si>
  <si>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</si>
  <si>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</si>
  <si>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</si>
  <si>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</si>
  <si>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</si>
  <si>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</si>
  <si>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</si>
  <si>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</si>
  <si>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</si>
  <si>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</si>
  <si>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</si>
  <si>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</si>
  <si>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</si>
  <si>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</si>
  <si>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</si>
  <si>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</si>
  <si>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</si>
  <si>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</si>
  <si>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</si>
  <si>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</si>
  <si>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</si>
  <si>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</si>
  <si>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</si>
  <si>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</si>
  <si>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</si>
  <si>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</si>
  <si>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</si>
  <si>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</si>
  <si>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</si>
  <si>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</si>
  <si>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</si>
  <si>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</si>
  <si>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</si>
  <si>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</si>
  <si>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</si>
  <si>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</si>
  <si>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</si>
  <si>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</si>
  <si>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</si>
  <si>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</si>
  <si>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</si>
  <si>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</si>
  <si>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</si>
  <si>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</si>
  <si>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</si>
  <si>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</si>
  <si>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</si>
  <si>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</si>
  <si>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</si>
  <si>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</si>
  <si>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</si>
  <si>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</si>
  <si>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</si>
  <si>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</si>
  <si>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</si>
  <si>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</si>
  <si>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</si>
  <si>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</si>
  <si>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</si>
  <si>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</si>
  <si>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</si>
  <si>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</si>
  <si>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</si>
  <si>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</si>
  <si>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</si>
  <si>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</si>
  <si>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</si>
  <si>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</si>
  <si>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</si>
  <si>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</si>
  <si>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</si>
  <si>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</si>
  <si>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</si>
  <si>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</si>
  <si>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</si>
  <si>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</si>
  <si>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</si>
  <si>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</si>
  <si>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</si>
  <si>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</si>
  <si>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</si>
  <si>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</si>
  <si>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</si>
  <si>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</si>
  <si>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</si>
  <si>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</si>
  <si>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</si>
  <si>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</si>
  <si>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</si>
  <si>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</si>
  <si>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</si>
  <si>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</si>
  <si>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</si>
  <si>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</si>
  <si>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</si>
  <si>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</si>
  <si>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</si>
  <si>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</si>
  <si>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</si>
  <si>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</si>
  <si>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</si>
  <si>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</si>
  <si>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</si>
  <si>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</si>
  <si>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</si>
  <si>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</si>
  <si>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</si>
  <si>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</si>
  <si>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</si>
  <si>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</si>
  <si>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</si>
  <si>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</si>
  <si>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</si>
  <si>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</si>
  <si>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</si>
  <si>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</si>
  <si>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</si>
  <si>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</si>
  <si>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</si>
  <si>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</si>
  <si>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</si>
  <si>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</si>
  <si>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</si>
  <si>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</si>
  <si>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</si>
  <si>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</si>
  <si>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</si>
  <si>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</si>
  <si>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</si>
  <si>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</si>
  <si>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</si>
  <si>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</si>
  <si>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</si>
  <si>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</si>
  <si>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</si>
  <si>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</si>
  <si>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</si>
  <si>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</si>
  <si>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</si>
  <si>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</si>
  <si>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</si>
  <si>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</si>
  <si>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</si>
  <si>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</si>
  <si>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</si>
  <si>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</si>
  <si>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</si>
  <si>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</si>
  <si>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</si>
  <si>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</si>
  <si>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</si>
  <si>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</si>
  <si>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</si>
  <si>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</si>
  <si>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</si>
  <si>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</si>
  <si>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</si>
  <si>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</si>
  <si>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</si>
  <si>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</si>
  <si>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</si>
  <si>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</si>
  <si>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</si>
  <si>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</si>
  <si>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</si>
  <si>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</si>
  <si>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</si>
  <si>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</si>
  <si>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</si>
  <si>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</si>
  <si>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</si>
  <si>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</si>
  <si>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</si>
  <si>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</si>
  <si>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</si>
  <si>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</si>
  <si>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</si>
  <si>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</si>
  <si>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</si>
  <si>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</si>
  <si>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</si>
  <si>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</si>
  <si>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</si>
  <si>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</si>
  <si>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</si>
  <si>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</si>
  <si>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</si>
  <si>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</si>
  <si>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</si>
  <si>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</si>
  <si>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</si>
  <si>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</si>
  <si>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</si>
  <si>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</si>
  <si>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</si>
  <si>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</si>
  <si>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</si>
  <si>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</si>
  <si>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</si>
  <si>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</si>
  <si>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</si>
  <si>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</si>
  <si>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</si>
  <si>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</si>
  <si>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</si>
  <si>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</si>
  <si>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</si>
  <si>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</si>
  <si>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</si>
  <si>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</si>
  <si>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</si>
  <si>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</si>
  <si>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</si>
  <si>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</si>
  <si>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</si>
  <si>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</si>
  <si>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</si>
  <si>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</si>
  <si>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</si>
  <si>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</si>
  <si>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</si>
  <si>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</si>
  <si>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</si>
  <si>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</si>
  <si>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</si>
  <si>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</si>
  <si>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</si>
  <si>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</si>
  <si>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</si>
  <si>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</si>
  <si>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</si>
  <si>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</si>
  <si>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</si>
  <si>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</si>
  <si>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</si>
  <si>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</si>
  <si>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</si>
  <si>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</si>
  <si>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</si>
  <si>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</si>
  <si>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</si>
  <si>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</si>
  <si>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</si>
  <si>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</si>
  <si>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</si>
  <si>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</si>
  <si>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</si>
  <si>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</si>
  <si>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</si>
  <si>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</si>
  <si>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</si>
  <si>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</si>
  <si>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</si>
  <si>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</si>
  <si>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</si>
  <si>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</si>
  <si>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</si>
  <si>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</si>
  <si>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</si>
  <si>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</si>
  <si>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</si>
  <si>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</si>
  <si>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</si>
  <si>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</si>
  <si>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</si>
  <si>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</si>
  <si>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</si>
  <si>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</si>
  <si>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</si>
  <si>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</si>
  <si>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</si>
  <si>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</si>
  <si>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</si>
  <si>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</si>
  <si>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</si>
  <si>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</si>
  <si>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</si>
  <si>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</si>
  <si>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</si>
  <si>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</si>
  <si>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</si>
  <si>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</si>
  <si>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</si>
  <si>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</si>
  <si>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</si>
  <si>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</si>
  <si>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</si>
  <si>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</si>
  <si>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</si>
  <si>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</si>
  <si>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</si>
  <si>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</si>
  <si>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</si>
  <si>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</si>
  <si>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</si>
  <si>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</si>
  <si>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</si>
  <si>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</si>
  <si>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</si>
  <si>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</si>
  <si>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</si>
  <si>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</si>
  <si>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</si>
  <si>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</si>
  <si>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</si>
  <si>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</si>
  <si>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</si>
  <si>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</si>
  <si>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</si>
  <si>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</si>
  <si>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</si>
  <si>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</si>
  <si>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</si>
  <si>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</si>
  <si>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</si>
  <si>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</si>
  <si>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</si>
  <si>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</si>
  <si>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</si>
  <si>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</si>
  <si>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</si>
  <si>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</si>
  <si>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</si>
  <si>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</si>
  <si>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</si>
  <si>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</si>
  <si>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</si>
  <si>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</si>
  <si>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</si>
  <si>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</si>
  <si>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</si>
  <si>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</si>
  <si>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</si>
  <si>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</si>
  <si>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</si>
  <si>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</si>
  <si>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</si>
  <si>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</si>
  <si>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</si>
  <si>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</si>
  <si>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</si>
  <si>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</si>
  <si>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</si>
  <si>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</si>
  <si>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</si>
  <si>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</si>
  <si>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</si>
  <si>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</si>
  <si>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</si>
  <si>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</si>
  <si>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</si>
  <si>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</si>
  <si>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</si>
  <si>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</si>
  <si>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</si>
  <si>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</si>
  <si>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</si>
  <si>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</si>
  <si>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</si>
  <si>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</si>
  <si>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</si>
  <si>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</si>
  <si>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</si>
  <si>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</si>
  <si>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</si>
  <si>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</si>
  <si>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</si>
  <si>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</si>
  <si>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</si>
  <si>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</si>
  <si>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</si>
  <si>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</si>
  <si>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</si>
  <si>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</si>
  <si>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</si>
  <si>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</si>
  <si>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</si>
  <si>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</si>
  <si>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</si>
  <si>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</si>
  <si>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</si>
  <si>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</si>
  <si>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</si>
  <si>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</si>
  <si>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</si>
  <si>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</si>
  <si>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</si>
  <si>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</si>
  <si>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</si>
  <si>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</si>
  <si>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</si>
  <si>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</si>
  <si>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</si>
  <si>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</si>
  <si>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</si>
  <si>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</si>
  <si>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</si>
  <si>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</si>
  <si>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</si>
  <si>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</si>
  <si>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</si>
  <si>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</si>
  <si>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</si>
  <si>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</si>
  <si>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</si>
  <si>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</si>
  <si>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</si>
  <si>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</si>
  <si>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</si>
  <si>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</si>
  <si>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</si>
  <si>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</si>
  <si>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</si>
  <si>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</si>
  <si>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</si>
  <si>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</si>
  <si>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</si>
  <si>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</si>
  <si>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</si>
  <si>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</si>
  <si>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</si>
  <si>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</si>
  <si>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</si>
  <si>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</si>
  <si>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</si>
  <si>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</si>
  <si>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</si>
  <si>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</si>
  <si>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</si>
  <si>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</si>
  <si>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</si>
  <si>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</si>
  <si>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</si>
  <si>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</si>
  <si>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</si>
  <si>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</si>
  <si>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</si>
  <si>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</si>
  <si>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</si>
  <si>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</si>
  <si>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</si>
  <si>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</si>
  <si>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</si>
  <si>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</si>
  <si>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</si>
  <si>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</si>
  <si>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</si>
  <si>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</si>
  <si>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</si>
  <si>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</si>
  <si>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</si>
  <si>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</si>
  <si>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</si>
  <si>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</si>
  <si>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</si>
  <si>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</si>
  <si>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</si>
  <si>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</si>
  <si>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</si>
  <si>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</si>
  <si>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</si>
  <si>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</si>
  <si>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</si>
  <si>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</si>
  <si>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</si>
  <si>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</si>
  <si>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</si>
  <si>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</si>
  <si>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</si>
  <si>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</si>
  <si>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</si>
  <si>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</si>
  <si>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</si>
  <si>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</si>
  <si>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</si>
  <si>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</si>
  <si>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</si>
  <si>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</si>
  <si>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</si>
  <si>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</si>
  <si>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</si>
  <si>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</si>
  <si>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</si>
  <si>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</si>
  <si>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</si>
  <si>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</si>
  <si>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</si>
  <si>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</si>
  <si>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</si>
  <si>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</si>
  <si>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</si>
  <si>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</si>
  <si>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</si>
  <si>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</si>
  <si>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</si>
  <si>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</si>
  <si>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</si>
  <si>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</si>
  <si>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</si>
  <si>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</si>
  <si>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</si>
  <si>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</si>
  <si>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</si>
  <si>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</si>
  <si>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</si>
  <si>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</si>
  <si>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</si>
  <si>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</si>
  <si>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</si>
  <si>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</si>
  <si>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</si>
  <si>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</si>
  <si>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</si>
  <si>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</si>
  <si>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</si>
  <si>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</si>
  <si>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</si>
  <si>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</si>
  <si>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</si>
  <si>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</si>
  <si>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</si>
  <si>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</si>
  <si>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</si>
  <si>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</si>
  <si>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</si>
  <si>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</si>
  <si>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</si>
  <si>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</si>
  <si>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</si>
  <si>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</si>
  <si>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</si>
  <si>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</si>
  <si>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</si>
  <si>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</si>
  <si>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</si>
  <si>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</si>
  <si>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</si>
  <si>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</si>
  <si>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</si>
  <si>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</si>
  <si>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</si>
  <si>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</si>
  <si>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</si>
  <si>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</si>
  <si>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</si>
  <si>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</si>
  <si>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</si>
  <si>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</si>
  <si>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</si>
  <si>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</si>
  <si>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</si>
  <si>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</si>
  <si>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</si>
  <si>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</si>
  <si>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</si>
  <si>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</si>
  <si>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</si>
  <si>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</si>
  <si>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</si>
  <si>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</si>
  <si>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</si>
  <si>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</si>
  <si>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</si>
  <si>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</si>
  <si>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</si>
  <si>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</si>
  <si>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</si>
  <si>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</si>
  <si>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</si>
  <si>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</si>
  <si>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</si>
  <si>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</si>
  <si>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</si>
  <si>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</si>
  <si>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</si>
  <si>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</si>
  <si>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</si>
  <si>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</si>
  <si>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</si>
  <si>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</si>
  <si>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</si>
  <si>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</si>
  <si>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</si>
  <si>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</si>
  <si>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</si>
  <si>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</si>
  <si>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</si>
  <si>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</si>
  <si>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</si>
  <si>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</si>
  <si>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</si>
  <si>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</si>
  <si>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</si>
  <si>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</si>
  <si>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</si>
  <si>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</si>
  <si>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</si>
  <si>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</si>
  <si>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</si>
  <si>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</si>
  <si>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</si>
  <si>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</si>
  <si>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</si>
  <si>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</si>
  <si>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</si>
  <si>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</si>
  <si>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</si>
  <si>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</si>
  <si>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</si>
  <si>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</si>
  <si>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</si>
  <si>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</si>
  <si>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</si>
  <si>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</si>
  <si>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</si>
  <si>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</si>
  <si>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</si>
  <si>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</si>
  <si>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</si>
  <si>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</si>
  <si>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</si>
  <si>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</si>
  <si>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</si>
  <si>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</si>
  <si>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</si>
  <si>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</si>
  <si>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</si>
  <si>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</si>
  <si>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</si>
  <si>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</si>
  <si>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</si>
  <si>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</si>
  <si>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</si>
  <si>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</si>
  <si>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</si>
  <si>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</si>
  <si>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</si>
  <si>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</si>
  <si>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</si>
  <si>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</si>
  <si>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</si>
  <si>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</si>
  <si>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</si>
  <si>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</si>
  <si>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</si>
  <si>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</si>
  <si>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</si>
  <si>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</si>
  <si>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</si>
  <si>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</si>
  <si>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</si>
  <si>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</si>
  <si>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</si>
  <si>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</si>
  <si>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</si>
  <si>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</si>
  <si>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</si>
  <si>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</si>
  <si>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</si>
  <si>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</si>
  <si>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</si>
  <si>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</si>
  <si>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</si>
  <si>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</si>
  <si>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</si>
  <si>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</si>
  <si>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</si>
  <si>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</si>
  <si>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</si>
  <si>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</si>
  <si>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</si>
  <si>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</si>
  <si>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</si>
  <si>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</si>
  <si>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</si>
  <si>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</si>
  <si>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</si>
  <si>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</si>
  <si>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</si>
  <si>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</si>
  <si>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</si>
  <si>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</si>
  <si>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</si>
  <si>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</si>
  <si>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</si>
  <si>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</si>
  <si>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</si>
  <si>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</si>
  <si>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</si>
  <si>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</si>
  <si>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</si>
  <si>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</si>
  <si>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</si>
  <si>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</si>
  <si>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</si>
  <si>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</si>
  <si>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</si>
  <si>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</si>
  <si>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</si>
  <si>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</si>
  <si>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</si>
  <si>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</si>
  <si>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</si>
  <si>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</si>
  <si>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</si>
  <si>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</si>
  <si>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</si>
  <si>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</si>
  <si>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</si>
  <si>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</si>
  <si>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</si>
  <si>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</si>
  <si>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</si>
  <si>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</si>
  <si>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</si>
  <si>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</si>
  <si>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</si>
  <si>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</si>
  <si>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</si>
  <si>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</si>
  <si>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</si>
  <si>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</si>
  <si>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</si>
  <si>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</si>
  <si>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</si>
  <si>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</si>
  <si>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</si>
  <si>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</si>
  <si>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</si>
  <si>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</si>
  <si>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</si>
  <si>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</si>
  <si>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</si>
  <si>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</si>
  <si>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</si>
  <si>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</si>
  <si>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</si>
  <si>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</si>
  <si>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</si>
  <si>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</si>
  <si>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</si>
  <si>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</si>
  <si>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</si>
  <si>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</si>
  <si>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</si>
  <si>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</si>
  <si>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</si>
  <si>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</si>
  <si>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</si>
  <si>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</si>
  <si>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</si>
  <si>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</si>
  <si>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</si>
  <si>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</si>
  <si>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</si>
  <si>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</si>
  <si>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</si>
  <si>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</si>
  <si>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</si>
  <si>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</si>
  <si>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</si>
  <si>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</si>
  <si>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</si>
  <si>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</si>
  <si>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</si>
  <si>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</si>
  <si>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</si>
  <si>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</si>
  <si>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</si>
  <si>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</si>
  <si>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</si>
  <si>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</si>
  <si>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</si>
  <si>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</si>
  <si>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</si>
  <si>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</si>
  <si>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</si>
  <si>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</si>
  <si>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</si>
  <si>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</si>
  <si>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</si>
  <si>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</si>
  <si>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</si>
  <si>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</si>
  <si>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</si>
  <si>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</si>
  <si>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</si>
  <si>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</si>
  <si>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</si>
  <si>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</si>
  <si>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</si>
  <si>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</si>
  <si>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</si>
  <si>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</si>
  <si>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</si>
  <si>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</si>
  <si>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</si>
  <si>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</si>
  <si>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</si>
  <si>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</si>
  <si>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</si>
  <si>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</si>
  <si>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</si>
  <si>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</si>
  <si>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</si>
  <si>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</si>
  <si>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</si>
  <si>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</si>
  <si>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</si>
  <si>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</si>
  <si>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</si>
  <si>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</si>
  <si>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</si>
  <si>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</si>
  <si>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</si>
  <si>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</si>
  <si>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</si>
  <si>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</si>
  <si>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</si>
  <si>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</si>
  <si>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</si>
  <si>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</si>
  <si>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</si>
  <si>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</si>
  <si>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</si>
  <si>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</si>
  <si>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</si>
  <si>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</si>
  <si>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</si>
  <si>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</si>
  <si>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</si>
  <si>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</si>
  <si>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</si>
  <si>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</si>
  <si>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</si>
  <si>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</si>
  <si>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</si>
  <si>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</si>
  <si>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</si>
  <si>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</si>
  <si>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</si>
  <si>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</si>
  <si>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</si>
  <si>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</si>
  <si>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</si>
  <si>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</si>
  <si>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</si>
  <si>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</si>
  <si>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</si>
  <si>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</si>
  <si>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</si>
  <si>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</si>
  <si>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</si>
  <si>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</si>
  <si>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</si>
  <si>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</si>
  <si>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Assignment deadlines</t>
  </si>
  <si>
    <t>Wei Jun, QiAn, Rafi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</si>
  <si>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</si>
  <si>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</si>
  <si>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</si>
  <si>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</si>
  <si>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</si>
  <si>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</si>
  <si>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</si>
  <si>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</si>
  <si>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</si>
  <si>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</si>
  <si>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</si>
  <si>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</si>
  <si>
    <t>QiAn, YZ</t>
  </si>
  <si>
    <t>YB, Jia Leong, Rafi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</si>
</sst>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6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19" fillId="15" borderId="62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6" fillId="7" borderId="40" xfId="0" applyFont="1" applyFill="1" applyBorder="1"/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8" fillId="7" borderId="40" xfId="0" applyFont="1" applyFill="1" applyBorder="1" applyAlignment="1">
      <alignment horizontal="center"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19" fillId="9" borderId="62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0" fillId="9" borderId="62" xfId="0" applyFill="1" applyBorder="1"/>
    <xf numFmtId="0" fontId="26" fillId="7" borderId="40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28"/>
      <c r="H2" s="628"/>
      <c r="I2" s="628"/>
      <c r="J2" s="628"/>
      <c r="K2" s="62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33">
        <v>2024</v>
      </c>
      <c r="D4" s="634"/>
      <c r="E4" s="634"/>
      <c r="F4" s="634"/>
      <c r="G4" s="634"/>
      <c r="H4" s="634"/>
      <c r="I4" s="634"/>
      <c r="J4" s="634"/>
      <c r="K4" s="634"/>
      <c r="L4" s="634"/>
      <c r="M4" s="634"/>
      <c r="N4" s="634"/>
      <c r="O4" s="634"/>
      <c r="P4" s="634"/>
      <c r="Q4" s="634"/>
      <c r="R4" s="634"/>
      <c r="S4" s="634"/>
      <c r="T4" s="634"/>
      <c r="U4" s="634"/>
      <c r="V4" s="634"/>
      <c r="W4" s="634"/>
      <c r="X4" s="634"/>
      <c r="Y4" s="634"/>
      <c r="Z4" s="634"/>
      <c r="AA4" s="634"/>
      <c r="AB4" s="634"/>
      <c r="AC4" s="634"/>
      <c r="AD4" s="634"/>
      <c r="AE4" s="634"/>
      <c r="AF4" s="634"/>
      <c r="AG4" s="634"/>
      <c r="AH4" s="634"/>
      <c r="AI4" s="634"/>
      <c r="AJ4" s="634"/>
      <c r="AK4" s="634"/>
      <c r="AL4" s="634"/>
      <c r="AM4" s="634"/>
      <c r="AN4" s="634"/>
      <c r="AO4" s="634"/>
      <c r="AP4" s="634"/>
      <c r="AQ4" s="634"/>
      <c r="AR4" s="634"/>
      <c r="AS4" s="634"/>
      <c r="AT4" s="634"/>
      <c r="AU4" s="634"/>
      <c r="AV4" s="634"/>
      <c r="AW4" s="634"/>
      <c r="AX4" s="634"/>
      <c r="AY4" s="634"/>
      <c r="AZ4" s="634"/>
      <c r="BA4" s="634"/>
      <c r="BB4" s="634"/>
      <c r="BC4" s="635"/>
    </row>
    <row r="5" spans="1:55" x14ac:dyDescent="0.25">
      <c r="A5" s="473"/>
      <c r="B5" s="474" t="s">
        <v>1</v>
      </c>
      <c r="C5" s="636" t="s">
        <v>2</v>
      </c>
      <c r="D5" s="636"/>
      <c r="E5" s="636"/>
      <c r="F5" s="636"/>
      <c r="G5" s="636"/>
      <c r="H5" s="636"/>
      <c r="I5" s="636"/>
      <c r="J5" s="636"/>
      <c r="K5" s="636"/>
      <c r="L5" s="636"/>
      <c r="M5" s="636"/>
      <c r="N5" s="636"/>
      <c r="O5" s="637"/>
      <c r="P5" s="638" t="s">
        <v>3</v>
      </c>
      <c r="Q5" s="638"/>
      <c r="R5" s="638"/>
      <c r="S5" s="638"/>
      <c r="T5" s="638"/>
      <c r="U5" s="638"/>
      <c r="V5" s="638"/>
      <c r="W5" s="638"/>
      <c r="X5" s="638"/>
      <c r="Y5" s="638"/>
      <c r="Z5" s="638"/>
      <c r="AA5" s="638"/>
      <c r="AB5" s="639"/>
      <c r="AC5" s="638" t="s">
        <v>4</v>
      </c>
      <c r="AD5" s="638"/>
      <c r="AE5" s="638"/>
      <c r="AF5" s="638"/>
      <c r="AG5" s="638"/>
      <c r="AH5" s="638"/>
      <c r="AI5" s="638"/>
      <c r="AJ5" s="638"/>
      <c r="AK5" s="638"/>
      <c r="AL5" s="638"/>
      <c r="AM5" s="638"/>
      <c r="AN5" s="638"/>
      <c r="AO5" s="639"/>
      <c r="AP5" s="638" t="s">
        <v>5</v>
      </c>
      <c r="AQ5" s="638"/>
      <c r="AR5" s="638"/>
      <c r="AS5" s="638"/>
      <c r="AT5" s="638"/>
      <c r="AU5" s="638"/>
      <c r="AV5" s="638"/>
      <c r="AW5" s="638"/>
      <c r="AX5" s="638"/>
      <c r="AY5" s="638"/>
      <c r="AZ5" s="638"/>
      <c r="BA5" s="638"/>
      <c r="BB5" s="639"/>
      <c r="BC5" s="485" t="s">
        <v>1</v>
      </c>
    </row>
    <row r="6" spans="1:55" x14ac:dyDescent="0.25">
      <c r="A6" s="473"/>
      <c r="B6" s="475" t="s">
        <v>1</v>
      </c>
      <c r="C6" s="629" t="s">
        <v>6</v>
      </c>
      <c r="D6" s="629"/>
      <c r="E6" s="629"/>
      <c r="F6" s="629"/>
      <c r="G6" s="630"/>
      <c r="H6" s="631" t="s">
        <v>7</v>
      </c>
      <c r="I6" s="631"/>
      <c r="J6" s="631"/>
      <c r="K6" s="632"/>
      <c r="L6" s="631" t="s">
        <v>8</v>
      </c>
      <c r="M6" s="631"/>
      <c r="N6" s="631"/>
      <c r="O6" s="632"/>
      <c r="P6" s="631" t="s">
        <v>9</v>
      </c>
      <c r="Q6" s="631"/>
      <c r="R6" s="631"/>
      <c r="S6" s="631"/>
      <c r="T6" s="632"/>
      <c r="U6" s="631" t="s">
        <v>10</v>
      </c>
      <c r="V6" s="631"/>
      <c r="W6" s="631"/>
      <c r="X6" s="632"/>
      <c r="Y6" s="631" t="s">
        <v>11</v>
      </c>
      <c r="Z6" s="631"/>
      <c r="AA6" s="631"/>
      <c r="AB6" s="632"/>
      <c r="AC6" s="631" t="s">
        <v>12</v>
      </c>
      <c r="AD6" s="631"/>
      <c r="AE6" s="631"/>
      <c r="AF6" s="631"/>
      <c r="AG6" s="632"/>
      <c r="AH6" s="631" t="s">
        <v>13</v>
      </c>
      <c r="AI6" s="631"/>
      <c r="AJ6" s="631"/>
      <c r="AK6" s="632"/>
      <c r="AL6" s="631" t="s">
        <v>14</v>
      </c>
      <c r="AM6" s="631"/>
      <c r="AN6" s="631"/>
      <c r="AO6" s="631"/>
      <c r="AP6" s="632"/>
      <c r="AQ6" s="631" t="s">
        <v>15</v>
      </c>
      <c r="AR6" s="631"/>
      <c r="AS6" s="631"/>
      <c r="AT6" s="632"/>
      <c r="AU6" s="631" t="s">
        <v>16</v>
      </c>
      <c r="AV6" s="631"/>
      <c r="AW6" s="631"/>
      <c r="AX6" s="632"/>
      <c r="AY6" s="629" t="s">
        <v>17</v>
      </c>
      <c r="AZ6" s="629"/>
      <c r="BA6" s="629"/>
      <c r="BB6" s="629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1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640" t="s">
        <v>75</v>
      </c>
      <c r="B1" s="640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79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154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168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169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175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183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185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199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204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227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235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244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255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272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296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297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329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330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272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296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384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296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408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436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438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506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296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522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296</v>
      </c>
      <c r="M50" s="61"/>
    </row>
    <row r="51" spans="2:13" ht="15.75" x14ac:dyDescent="0.25">
      <c r="B51" s="387" t="s">
        <v>136</v>
      </c>
      <c r="D51" t="s">
        <v>545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296</v>
      </c>
      <c r="M49" s="61"/>
      <c r="N49" s="62"/>
      <c r="O49" s="61"/>
    </row>
    <row r="50" spans="2:15" ht="15.75" x14ac:dyDescent="0.25">
      <c r="B50" s="387" t="s">
        <v>136</v>
      </c>
      <c r="D50" t="s">
        <v>545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591</v>
      </c>
      <c r="M49" s="61"/>
      <c r="N49" s="62"/>
      <c r="O49" s="61"/>
    </row>
    <row r="50" spans="2:15" ht="15.75" x14ac:dyDescent="0.25">
      <c r="B50" s="387" t="s">
        <v>136</v>
      </c>
      <c r="D50" t="s">
        <v>545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592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591</v>
      </c>
      <c r="M50" s="61"/>
      <c r="N50" s="62"/>
    </row>
    <row r="51" spans="2:14" ht="15.75" x14ac:dyDescent="0.25">
      <c r="B51" s="387" t="s">
        <v>136</v>
      </c>
      <c r="D51" t="s">
        <v>545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651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681</v>
      </c>
      <c r="M50" s="61"/>
      <c r="N50" s="62"/>
      <c r="O50" s="61"/>
    </row>
    <row r="51" spans="2:15" ht="15.75" x14ac:dyDescent="0.25">
      <c r="B51" s="387" t="s">
        <v>136</v>
      </c>
      <c r="D51" t="s">
        <v>545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682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681</v>
      </c>
      <c r="M50" s="61"/>
      <c r="N50" s="62"/>
      <c r="O50" s="61"/>
    </row>
    <row r="51" spans="2:15" ht="15.75" x14ac:dyDescent="0.25">
      <c r="B51" s="387" t="s">
        <v>136</v>
      </c>
      <c r="D51" t="s">
        <v>545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681</v>
      </c>
      <c r="M50" s="61"/>
      <c r="N50" s="62"/>
      <c r="O50" s="61"/>
    </row>
    <row r="51" spans="2:15" ht="15.75" x14ac:dyDescent="0.25">
      <c r="B51" s="387" t="s">
        <v>136</v>
      </c>
      <c r="D51" t="s">
        <v>545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741</v>
      </c>
      <c r="M50" s="61"/>
      <c r="N50" s="62"/>
      <c r="O50" s="61"/>
    </row>
    <row r="51" spans="2:15" ht="15.75" x14ac:dyDescent="0.25">
      <c r="B51" s="387" t="s">
        <v>136</v>
      </c>
      <c r="D51" t="s">
        <v>545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742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4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47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47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47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47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47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47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47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47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47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47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47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47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47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47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47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47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47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47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47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47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48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765</v>
      </c>
      <c r="M49" s="61"/>
      <c r="N49" s="62"/>
      <c r="O49" s="61"/>
    </row>
    <row r="50" spans="2:15" ht="15.75" x14ac:dyDescent="0.25">
      <c r="B50" s="387" t="s">
        <v>136</v>
      </c>
      <c r="D50" t="s">
        <v>545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766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765</v>
      </c>
      <c r="M49" s="61"/>
      <c r="N49" s="62"/>
      <c r="O49" s="61"/>
    </row>
    <row r="50" spans="2:15" ht="15.75" x14ac:dyDescent="0.25">
      <c r="B50" s="387" t="s">
        <v>136</v>
      </c>
      <c r="D50" t="s">
        <v>545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788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765</v>
      </c>
      <c r="M49" s="61"/>
      <c r="N49" s="62"/>
      <c r="O49" s="61"/>
    </row>
    <row r="50" spans="2:15" ht="15.75" x14ac:dyDescent="0.25">
      <c r="B50" s="387" t="s">
        <v>136</v>
      </c>
      <c r="D50" t="s">
        <v>545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803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831</v>
      </c>
    </row>
    <row r="49" spans="2:15" ht="15.75" x14ac:dyDescent="0.25">
      <c r="B49" s="387" t="s">
        <v>136</v>
      </c>
      <c r="D49" t="s">
        <v>832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833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831</v>
      </c>
    </row>
    <row r="49" spans="2:15" ht="15.75" x14ac:dyDescent="0.25">
      <c r="B49" s="387" t="s">
        <v>136</v>
      </c>
      <c r="D49" t="s">
        <v>832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861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887</v>
      </c>
    </row>
    <row r="49" spans="2:15" ht="15.75" x14ac:dyDescent="0.25">
      <c r="B49" s="387" t="s">
        <v>136</v>
      </c>
      <c r="D49" t="s">
        <v>888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889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913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937</v>
      </c>
    </row>
    <row r="49" spans="2:15" ht="15.75" x14ac:dyDescent="0.25">
      <c r="B49" s="387" t="s">
        <v>136</v>
      </c>
      <c r="D49" t="s">
        <v>938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939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959</v>
      </c>
    </row>
    <row r="49" spans="2:15" ht="15.75" x14ac:dyDescent="0.25">
      <c r="B49" s="387" t="s">
        <v>136</v>
      </c>
      <c r="D49" t="s">
        <v>960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961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959</v>
      </c>
    </row>
    <row r="49" spans="2:15" ht="15.75" x14ac:dyDescent="0.25">
      <c r="B49" s="387" t="s">
        <v>136</v>
      </c>
      <c r="D49" t="s">
        <v>960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978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959</v>
      </c>
    </row>
    <row r="49" spans="2:15" ht="15.75" x14ac:dyDescent="0.25">
      <c r="B49" s="387" t="s">
        <v>136</v>
      </c>
      <c r="D49" t="s">
        <v>960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995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959</v>
      </c>
    </row>
    <row r="49" spans="2:15" ht="15.75" x14ac:dyDescent="0.25">
      <c r="B49" s="387" t="s">
        <v>136</v>
      </c>
      <c r="D49" t="s">
        <v>960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1024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1050</v>
      </c>
    </row>
    <row r="49" spans="2:15" ht="15.75" x14ac:dyDescent="0.25">
      <c r="B49" s="387" t="s">
        <v>136</v>
      </c>
      <c r="D49" t="s">
        <v>960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1051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1075</v>
      </c>
    </row>
    <row r="49" spans="2:15" ht="15.75" x14ac:dyDescent="0.25">
      <c r="B49" s="387" t="s">
        <v>136</v>
      </c>
      <c r="D49" t="s">
        <v>1076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1077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1107</v>
      </c>
    </row>
    <row r="50" spans="2:15" ht="15.75" x14ac:dyDescent="0.25">
      <c r="B50" s="387" t="s">
        <v>136</v>
      </c>
      <c r="D50" t="s">
        <v>1076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1108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1107</v>
      </c>
    </row>
    <row r="50" spans="2:15" ht="15.75" x14ac:dyDescent="0.25">
      <c r="B50" s="387" t="s">
        <v>136</v>
      </c>
      <c r="D50" t="s">
        <v>1076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1137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1107</v>
      </c>
    </row>
    <row r="50" spans="2:15" ht="15.75" x14ac:dyDescent="0.25">
      <c r="B50" s="387" t="s">
        <v>136</v>
      </c>
      <c r="D50" t="s">
        <v>1169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1170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1107</v>
      </c>
    </row>
    <row r="50" spans="2:15" ht="15.75" x14ac:dyDescent="0.25">
      <c r="B50" s="387" t="s">
        <v>136</v>
      </c>
      <c r="D50" t="s">
        <v>1169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1198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1218</v>
      </c>
    </row>
    <row r="50" spans="2:15" ht="15.75" x14ac:dyDescent="0.25">
      <c r="B50" s="387" t="s">
        <v>136</v>
      </c>
      <c r="D50" t="s">
        <v>1169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1219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1218</v>
      </c>
    </row>
    <row r="50" spans="2:15" ht="15.75" x14ac:dyDescent="0.25">
      <c r="B50" s="387" t="s">
        <v>136</v>
      </c>
      <c r="D50" t="s">
        <v>1169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1238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1269</v>
      </c>
    </row>
    <row r="51" spans="2:15" ht="15.75" x14ac:dyDescent="0.25">
      <c r="B51" s="387" t="s">
        <v>136</v>
      </c>
      <c r="D51" t="s">
        <v>1169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1270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1275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1276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1277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1275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1284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1287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1300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1317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1336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1347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1356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1374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1390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1286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1409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1424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1447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1286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1470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1495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1511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1512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45" t="s">
        <v>1527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1511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1528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1550</v>
      </c>
    </row>
    <row r="33" spans="2:15" x14ac:dyDescent="0.25">
      <c r="B33" s="56"/>
      <c r="D33" s="246" t="s">
        <v>1551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1552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1553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645"/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1550</v>
      </c>
    </row>
    <row r="32" spans="2:20" x14ac:dyDescent="0.25">
      <c r="B32" s="56"/>
      <c r="D32" s="246" t="s">
        <v>1551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1552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1586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1550</v>
      </c>
    </row>
    <row r="32" spans="2:20" x14ac:dyDescent="0.25">
      <c r="B32" s="56"/>
      <c r="D32" s="246" t="s">
        <v>1551</v>
      </c>
    </row>
    <row r="33" spans="2:15" x14ac:dyDescent="0.25">
      <c r="B33" s="180"/>
      <c r="D33" t="s">
        <v>469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1552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4" t="s">
        <v>1616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1550</v>
      </c>
    </row>
    <row r="32" spans="2:20" x14ac:dyDescent="0.25">
      <c r="B32" s="56"/>
      <c r="D32" s="246" t="s">
        <v>1551</v>
      </c>
    </row>
    <row r="33" spans="2:15" x14ac:dyDescent="0.25">
      <c r="B33" s="180"/>
      <c r="D33" t="s">
        <v>469</v>
      </c>
    </row>
    <row r="35" spans="2:15" x14ac:dyDescent="0.25">
      <c r="B35" s="127" t="s">
        <v>134</v>
      </c>
      <c r="D35" s="247" t="s">
        <v>1552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4" t="s">
        <v>1637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45"/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1550</v>
      </c>
    </row>
    <row r="26" spans="2:20" x14ac:dyDescent="0.25">
      <c r="B26" s="56"/>
      <c r="D26" s="246" t="s">
        <v>1551</v>
      </c>
    </row>
    <row r="27" spans="2:20" x14ac:dyDescent="0.25">
      <c r="B27" s="180"/>
      <c r="D27" t="s">
        <v>469</v>
      </c>
    </row>
    <row r="29" spans="2:20" x14ac:dyDescent="0.25">
      <c r="B29" s="127" t="s">
        <v>134</v>
      </c>
      <c r="D29" s="247" t="s">
        <v>1552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4" t="s">
        <v>1673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645" t="s">
        <v>1712</v>
      </c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1550</v>
      </c>
    </row>
    <row r="26" spans="2:20" x14ac:dyDescent="0.25">
      <c r="B26" s="56"/>
      <c r="D26" s="246" t="s">
        <v>1551</v>
      </c>
    </row>
    <row r="27" spans="2:20" x14ac:dyDescent="0.25">
      <c r="B27" s="180"/>
      <c r="D27" t="s">
        <v>469</v>
      </c>
    </row>
    <row r="29" spans="2:20" x14ac:dyDescent="0.25">
      <c r="B29" s="127" t="s">
        <v>134</v>
      </c>
      <c r="D29" s="247" t="s">
        <v>1552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1713</v>
      </c>
      <c r="F35">
        <v>44</v>
      </c>
      <c r="M35" s="61"/>
      <c r="N35" s="62"/>
      <c r="O35" s="61"/>
    </row>
    <row r="36" spans="5:15" ht="15.75" hidden="1" x14ac:dyDescent="0.25">
      <c r="E36" s="254" t="s">
        <v>1714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1715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1717</v>
      </c>
      <c r="F39">
        <f>26+16</f>
        <v>42</v>
      </c>
    </row>
    <row r="40" spans="5:15" hidden="1" x14ac:dyDescent="0.25">
      <c r="E40" s="254" t="s">
        <v>1718</v>
      </c>
      <c r="F40">
        <f>38+24</f>
        <v>62</v>
      </c>
    </row>
    <row r="41" spans="5:15" hidden="1" x14ac:dyDescent="0.25">
      <c r="E41" s="254" t="s">
        <v>1719</v>
      </c>
      <c r="F41">
        <v>15</v>
      </c>
    </row>
    <row r="42" spans="5:15" hidden="1" x14ac:dyDescent="0.25">
      <c r="E42" s="254" t="s">
        <v>1720</v>
      </c>
      <c r="F42">
        <v>14</v>
      </c>
    </row>
    <row r="43" spans="5:15" hidden="1" x14ac:dyDescent="0.25">
      <c r="E43" s="254" t="s">
        <v>1721</v>
      </c>
      <c r="F43">
        <v>11</v>
      </c>
    </row>
    <row r="44" spans="5:15" hidden="1" x14ac:dyDescent="0.25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4" t="s">
        <v>1723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1550</v>
      </c>
    </row>
    <row r="26" spans="2:20" x14ac:dyDescent="0.25">
      <c r="B26" s="56"/>
      <c r="D26" s="246" t="s">
        <v>1551</v>
      </c>
    </row>
    <row r="27" spans="2:20" x14ac:dyDescent="0.25">
      <c r="B27" s="180"/>
      <c r="D27" t="s">
        <v>469</v>
      </c>
    </row>
    <row r="29" spans="2:20" x14ac:dyDescent="0.25">
      <c r="B29" s="127" t="s">
        <v>134</v>
      </c>
      <c r="D29" s="247" t="s">
        <v>1552</v>
      </c>
    </row>
    <row r="31" spans="2:20" ht="15.75" x14ac:dyDescent="0.25">
      <c r="M31" s="650"/>
      <c r="N31" s="650"/>
      <c r="O31" s="65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2" t="s">
        <v>1752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1550</v>
      </c>
    </row>
    <row r="26" spans="2:20" x14ac:dyDescent="0.25">
      <c r="B26" s="56"/>
      <c r="D26" s="58" t="s">
        <v>1551</v>
      </c>
    </row>
    <row r="27" spans="2:20" x14ac:dyDescent="0.25">
      <c r="B27" s="180"/>
      <c r="D27" t="s">
        <v>469</v>
      </c>
    </row>
    <row r="29" spans="2:20" x14ac:dyDescent="0.25">
      <c r="B29" s="127" t="s">
        <v>134</v>
      </c>
      <c r="D29" s="167" t="s">
        <v>1552</v>
      </c>
    </row>
    <row r="31" spans="2:20" ht="15.75" x14ac:dyDescent="0.25">
      <c r="M31" s="650"/>
      <c r="N31" s="650"/>
      <c r="O31" s="65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2" t="s">
        <v>1769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1550</v>
      </c>
    </row>
    <row r="26" spans="2:20" x14ac:dyDescent="0.25">
      <c r="B26" s="56"/>
      <c r="D26" s="58" t="s">
        <v>1551</v>
      </c>
    </row>
    <row r="27" spans="2:20" x14ac:dyDescent="0.25">
      <c r="B27" s="180"/>
      <c r="D27" t="s">
        <v>469</v>
      </c>
    </row>
    <row r="29" spans="2:20" x14ac:dyDescent="0.25">
      <c r="B29" s="127" t="s">
        <v>134</v>
      </c>
      <c r="D29" s="167" t="s">
        <v>1798</v>
      </c>
    </row>
    <row r="30" spans="2:20" x14ac:dyDescent="0.25">
      <c r="D30" t="s">
        <v>1799</v>
      </c>
    </row>
    <row r="31" spans="2:20" ht="15.75" x14ac:dyDescent="0.25">
      <c r="M31" s="650"/>
      <c r="N31" s="650"/>
      <c r="O31" s="65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652" t="s">
        <v>1800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</row>
    <row r="27" spans="2:22" x14ac:dyDescent="0.25">
      <c r="B27" s="180"/>
      <c r="D27" t="s">
        <v>469</v>
      </c>
    </row>
    <row r="29" spans="2:22" x14ac:dyDescent="0.25">
      <c r="B29" s="127" t="s">
        <v>134</v>
      </c>
      <c r="D29" s="167" t="s">
        <v>1798</v>
      </c>
    </row>
    <row r="30" spans="2:22" x14ac:dyDescent="0.25">
      <c r="D30" t="s">
        <v>1799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52" t="s">
        <v>1808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1550</v>
      </c>
    </row>
    <row r="26" spans="2:20" x14ac:dyDescent="0.25">
      <c r="B26" s="56"/>
      <c r="D26" s="58" t="s">
        <v>1551</v>
      </c>
    </row>
    <row r="27" spans="2:20" x14ac:dyDescent="0.25">
      <c r="B27" s="180"/>
      <c r="D27" t="s">
        <v>469</v>
      </c>
    </row>
    <row r="29" spans="2:20" x14ac:dyDescent="0.25">
      <c r="B29" s="127" t="s">
        <v>134</v>
      </c>
      <c r="D29" s="167" t="s">
        <v>1798</v>
      </c>
    </row>
    <row r="30" spans="2:20" x14ac:dyDescent="0.25">
      <c r="D30" t="s">
        <v>1799</v>
      </c>
    </row>
    <row r="31" spans="2:20" ht="15.75" x14ac:dyDescent="0.25">
      <c r="M31" s="650"/>
      <c r="N31" s="650"/>
      <c r="O31" s="650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652" t="s">
        <v>1832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</row>
    <row r="27" spans="2:22" x14ac:dyDescent="0.25">
      <c r="B27" s="180"/>
      <c r="D27" t="s">
        <v>469</v>
      </c>
    </row>
    <row r="29" spans="2:22" x14ac:dyDescent="0.25">
      <c r="B29" s="127" t="s">
        <v>134</v>
      </c>
      <c r="D29" s="167" t="s">
        <v>1798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652" t="s">
        <v>1842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</row>
    <row r="27" spans="2:22" x14ac:dyDescent="0.25">
      <c r="B27" s="180"/>
      <c r="D27" t="s">
        <v>469</v>
      </c>
    </row>
    <row r="29" spans="2:22" x14ac:dyDescent="0.25">
      <c r="B29" s="127" t="s">
        <v>134</v>
      </c>
      <c r="D29" s="167" t="s">
        <v>1798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652" t="s">
        <v>1850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1550</v>
      </c>
    </row>
    <row r="24" spans="2:22" x14ac:dyDescent="0.25">
      <c r="B24" s="56"/>
      <c r="D24" s="58" t="s">
        <v>1551</v>
      </c>
    </row>
    <row r="27" spans="2:22" x14ac:dyDescent="0.25">
      <c r="B27" s="127" t="s">
        <v>134</v>
      </c>
      <c r="D27" s="167" t="s">
        <v>1864</v>
      </c>
    </row>
    <row r="29" spans="2:22" ht="15.75" x14ac:dyDescent="0.25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1870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1870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58"/>
      <c r="N5" s="659"/>
      <c r="O5" s="660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  <c r="P26" s="90"/>
      <c r="Q26" t="s">
        <v>1883</v>
      </c>
    </row>
    <row r="27" spans="2:22" x14ac:dyDescent="0.25">
      <c r="Q27" t="s">
        <v>1884</v>
      </c>
    </row>
    <row r="29" spans="2:22" x14ac:dyDescent="0.25">
      <c r="B29" s="127" t="s">
        <v>134</v>
      </c>
      <c r="D29" s="167" t="s">
        <v>1885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1886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1886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58"/>
      <c r="N5" s="659"/>
      <c r="O5" s="66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75" x14ac:dyDescent="0.25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  <c r="P26" s="90"/>
      <c r="Q26" t="s">
        <v>1883</v>
      </c>
    </row>
    <row r="27" spans="2:22" x14ac:dyDescent="0.25">
      <c r="Q27" t="s">
        <v>1884</v>
      </c>
    </row>
    <row r="29" spans="2:22" x14ac:dyDescent="0.25">
      <c r="B29" s="127" t="s">
        <v>134</v>
      </c>
      <c r="D29" s="118" t="s">
        <v>1889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1890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58"/>
      <c r="N5" s="659"/>
      <c r="O5" s="66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  <c r="P26" s="90"/>
      <c r="Q26" t="s">
        <v>1883</v>
      </c>
    </row>
    <row r="27" spans="2:22" x14ac:dyDescent="0.25">
      <c r="Q27" t="s">
        <v>1884</v>
      </c>
    </row>
    <row r="29" spans="2:22" x14ac:dyDescent="0.25">
      <c r="B29" s="127" t="s">
        <v>134</v>
      </c>
      <c r="D29" s="118" t="s">
        <v>1889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1891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58"/>
      <c r="N5" s="659"/>
      <c r="O5" s="66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  <c r="P26" s="90"/>
      <c r="Q26" t="s">
        <v>1883</v>
      </c>
    </row>
    <row r="27" spans="2:22" x14ac:dyDescent="0.25">
      <c r="Q27" t="s">
        <v>1884</v>
      </c>
    </row>
    <row r="29" spans="2:22" x14ac:dyDescent="0.25">
      <c r="B29" s="127" t="s">
        <v>134</v>
      </c>
      <c r="D29" s="118" t="s">
        <v>1889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1892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1892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58"/>
      <c r="N5" s="659"/>
      <c r="O5" s="66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75" x14ac:dyDescent="0.25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  <c r="P26" s="90"/>
      <c r="Q26" t="s">
        <v>1883</v>
      </c>
    </row>
    <row r="27" spans="2:22" x14ac:dyDescent="0.25">
      <c r="Q27" t="s">
        <v>1884</v>
      </c>
    </row>
    <row r="29" spans="2:22" x14ac:dyDescent="0.25">
      <c r="B29" s="127" t="s">
        <v>134</v>
      </c>
      <c r="D29" s="118" t="s">
        <v>1889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1895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1895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58"/>
      <c r="N5" s="659"/>
      <c r="O5" s="66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  <c r="P26" s="90"/>
      <c r="Q26" t="s">
        <v>1883</v>
      </c>
    </row>
    <row r="27" spans="2:22" x14ac:dyDescent="0.25">
      <c r="Q27" t="s">
        <v>1884</v>
      </c>
    </row>
    <row r="29" spans="2:22" x14ac:dyDescent="0.25">
      <c r="B29" s="127" t="s">
        <v>134</v>
      </c>
      <c r="D29" s="118" t="s">
        <v>1889</v>
      </c>
    </row>
    <row r="31" spans="2:22" ht="15.75" x14ac:dyDescent="0.25">
      <c r="D31" s="102" t="s">
        <v>1178</v>
      </c>
      <c r="E31" s="102"/>
      <c r="F31" s="79"/>
      <c r="G31" s="79"/>
      <c r="H31" s="79"/>
      <c r="I31" s="79"/>
      <c r="J31" s="79"/>
      <c r="K31" s="149"/>
      <c r="M31" s="650"/>
      <c r="N31" s="650"/>
      <c r="O31" s="650"/>
    </row>
    <row r="32" spans="2:22" ht="15.75" x14ac:dyDescent="0.25">
      <c r="D32" s="103" t="s">
        <v>774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1865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1897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1897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58"/>
      <c r="N5" s="659"/>
      <c r="O5" s="66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1550</v>
      </c>
    </row>
    <row r="26" spans="2:22" x14ac:dyDescent="0.25">
      <c r="B26" s="56"/>
      <c r="D26" s="58" t="s">
        <v>1551</v>
      </c>
      <c r="P26" s="90"/>
      <c r="Q26" t="s">
        <v>1883</v>
      </c>
    </row>
    <row r="27" spans="2:22" x14ac:dyDescent="0.25">
      <c r="Q27" t="s">
        <v>1884</v>
      </c>
    </row>
    <row r="29" spans="2:22" x14ac:dyDescent="0.25">
      <c r="B29" s="127" t="s">
        <v>134</v>
      </c>
      <c r="D29" s="118" t="s">
        <v>1889</v>
      </c>
    </row>
    <row r="31" spans="2:22" ht="15.75" x14ac:dyDescent="0.25">
      <c r="M31" s="650"/>
      <c r="N31" s="650"/>
      <c r="O31" s="650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1901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58"/>
      <c r="N5" s="659"/>
      <c r="O5" s="66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1550</v>
      </c>
    </row>
    <row r="25" spans="2:22" x14ac:dyDescent="0.25">
      <c r="B25" s="56"/>
      <c r="D25" s="58" t="s">
        <v>1551</v>
      </c>
      <c r="P25" s="90"/>
      <c r="Q25" t="s">
        <v>1883</v>
      </c>
    </row>
    <row r="26" spans="2:22" x14ac:dyDescent="0.25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1904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1904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58"/>
      <c r="N5" s="659"/>
      <c r="O5" s="66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ht="15.75" x14ac:dyDescent="0.25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5">
      <c r="B24" s="55"/>
      <c r="D24" s="58" t="s">
        <v>1550</v>
      </c>
    </row>
    <row r="25" spans="2:22" x14ac:dyDescent="0.25">
      <c r="B25" s="56"/>
      <c r="D25" s="58" t="s">
        <v>1551</v>
      </c>
      <c r="P25" s="90"/>
      <c r="Q25" t="s">
        <v>1883</v>
      </c>
    </row>
    <row r="26" spans="2:22" x14ac:dyDescent="0.25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3">
      <c r="B2" s="651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75" x14ac:dyDescent="0.25">
      <c r="B3" s="652" t="s">
        <v>1908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0" t="s">
        <v>1908</v>
      </c>
      <c r="N3" s="650"/>
      <c r="O3" s="650"/>
      <c r="P3" s="650"/>
      <c r="Q3" s="650"/>
      <c r="R3" s="650"/>
      <c r="S3" s="650"/>
      <c r="T3" s="650"/>
      <c r="U3" s="650"/>
      <c r="V3" s="65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58"/>
      <c r="N5" s="659"/>
      <c r="O5" s="66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ht="15.75" x14ac:dyDescent="0.25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1550</v>
      </c>
    </row>
    <row r="25" spans="2:22" x14ac:dyDescent="0.25">
      <c r="B25" s="56"/>
      <c r="D25" s="58" t="s">
        <v>1551</v>
      </c>
      <c r="P25" s="90"/>
      <c r="Q25" t="s">
        <v>1883</v>
      </c>
    </row>
    <row r="26" spans="2:22" x14ac:dyDescent="0.25">
      <c r="Q26" t="s">
        <v>1884</v>
      </c>
    </row>
    <row r="27" spans="2:22" x14ac:dyDescent="0.25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774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5.75" x14ac:dyDescent="0.25">
      <c r="B2" s="650" t="s">
        <v>1913</v>
      </c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651" t="s">
        <v>78</v>
      </c>
      <c r="C4" s="664"/>
      <c r="D4" s="664"/>
      <c r="E4" s="664"/>
      <c r="F4" s="664"/>
      <c r="G4" s="664"/>
      <c r="H4" s="664"/>
      <c r="I4" s="664"/>
      <c r="J4" s="664"/>
      <c r="K4" s="664"/>
      <c r="L4" s="61"/>
      <c r="M4" s="656" t="s">
        <v>1869</v>
      </c>
      <c r="N4" s="657"/>
      <c r="O4" s="657"/>
      <c r="P4" s="657"/>
      <c r="Q4" s="657"/>
      <c r="R4" s="657"/>
      <c r="S4" s="657"/>
      <c r="T4" s="657"/>
      <c r="U4" s="657"/>
      <c r="V4" s="657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58"/>
      <c r="N5" s="659"/>
      <c r="O5" s="66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ht="15.75" x14ac:dyDescent="0.25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1550</v>
      </c>
    </row>
    <row r="25" spans="2:22" x14ac:dyDescent="0.25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 x14ac:dyDescent="0.3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 x14ac:dyDescent="0.25">
      <c r="B4" s="652" t="s">
        <v>1917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 x14ac:dyDescent="0.3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 x14ac:dyDescent="0.25">
      <c r="B4" s="652" t="s">
        <v>1927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 x14ac:dyDescent="0.3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 x14ac:dyDescent="0.25">
      <c r="B4" s="652" t="s">
        <v>1930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1931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296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329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6"/>
      <c r="F6" s="606"/>
      <c r="G6" s="606"/>
      <c r="H6" s="606"/>
      <c r="I6" s="606"/>
      <c r="J6" s="602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 t="s">
        <v>277</v>
      </c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 t="s">
        <v>277</v>
      </c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 t="s">
        <v>975</v>
      </c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 t="s">
        <v>975</v>
      </c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 t="s">
        <v>975</v>
      </c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 t="s">
        <v>975</v>
      </c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 t="s">
        <v>975</v>
      </c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 t="s">
        <v>277</v>
      </c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 t="s">
        <v>277</v>
      </c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277</v>
      </c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277</v>
      </c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277</v>
      </c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 t="s">
        <v>493</v>
      </c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 t="s">
        <v>493</v>
      </c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 t="s">
        <v>493</v>
      </c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 t="s">
        <v>493</v>
      </c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 t="s">
        <v>493</v>
      </c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 t="s">
        <v>493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 t="s">
        <v>493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 t="s">
        <v>493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3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603"/>
      <c r="K40" s="613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603"/>
      <c r="K41" s="613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603"/>
      <c r="K42" s="61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603"/>
      <c r="K43" s="61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600"/>
      <c r="K44" s="614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B1" zoomScale="115" zoomScaleNormal="115" workbookViewId="0">
      <selection activeCell="G16" sqref="G1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1992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6" t="s">
        <v>1993</v>
      </c>
      <c r="F6" s="606" t="s">
        <v>1993</v>
      </c>
      <c r="G6" s="606" t="s">
        <v>1993</v>
      </c>
      <c r="H6" s="606" t="s">
        <v>1993</v>
      </c>
      <c r="I6" s="606" t="s">
        <v>1993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585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4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585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585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6.5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585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60"/>
      <c r="F11" s="515"/>
      <c r="G11" s="515"/>
      <c r="H11" s="585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60"/>
      <c r="F12" s="515" t="s">
        <v>1995</v>
      </c>
      <c r="G12" s="515" t="s">
        <v>1995</v>
      </c>
      <c r="H12" s="515" t="s">
        <v>1995</v>
      </c>
      <c r="I12" s="515" t="s">
        <v>1995</v>
      </c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60"/>
      <c r="F13" s="515" t="s">
        <v>1995</v>
      </c>
      <c r="G13" s="515" t="s">
        <v>1995</v>
      </c>
      <c r="H13" s="515" t="s">
        <v>1995</v>
      </c>
      <c r="I13" s="515" t="s">
        <v>1995</v>
      </c>
      <c r="J13" s="583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1995</v>
      </c>
      <c r="G14" s="515" t="s">
        <v>1995</v>
      </c>
      <c r="H14" s="585" t="s">
        <v>1995</v>
      </c>
      <c r="I14" s="452" t="s">
        <v>1995</v>
      </c>
      <c r="J14" s="616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2010</v>
      </c>
      <c r="G15" s="515" t="s">
        <v>1995</v>
      </c>
      <c r="H15" s="585" t="s">
        <v>108</v>
      </c>
      <c r="I15" s="452" t="s">
        <v>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108</v>
      </c>
      <c r="G16" s="515" t="s">
        <v>1995</v>
      </c>
      <c r="H16" s="585" t="s">
        <v>108</v>
      </c>
      <c r="I16" s="452" t="s">
        <v>319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455</v>
      </c>
      <c r="G17" s="515" t="s">
        <v>1995</v>
      </c>
      <c r="H17" s="585" t="s">
        <v>108</v>
      </c>
      <c r="I17" s="452" t="s">
        <v>319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455</v>
      </c>
      <c r="G18" s="515" t="s">
        <v>1995</v>
      </c>
      <c r="H18" s="585" t="s">
        <v>108</v>
      </c>
      <c r="I18" s="452" t="s">
        <v>319</v>
      </c>
      <c r="J18" s="617"/>
      <c r="K18" s="61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/>
      <c r="G19" s="515" t="s">
        <v>318</v>
      </c>
      <c r="H19" s="585" t="s">
        <v>108</v>
      </c>
      <c r="I19" s="452"/>
      <c r="J19" s="617"/>
      <c r="K19" s="61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/>
      <c r="G20" s="515" t="s">
        <v>306</v>
      </c>
      <c r="H20" s="585" t="s">
        <v>412</v>
      </c>
      <c r="I20" s="452" t="s">
        <v>412</v>
      </c>
      <c r="J20" s="617"/>
      <c r="K20" s="61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/>
      <c r="G21" s="515" t="s">
        <v>2011</v>
      </c>
      <c r="H21" s="585" t="s">
        <v>412</v>
      </c>
      <c r="I21" s="452" t="s">
        <v>412</v>
      </c>
      <c r="J21" s="617"/>
      <c r="K21" s="61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/>
      <c r="G22" s="452" t="s">
        <v>2011</v>
      </c>
      <c r="H22" s="585" t="s">
        <v>412</v>
      </c>
      <c r="I22" s="452" t="s">
        <v>412</v>
      </c>
      <c r="J22" s="583"/>
      <c r="K22" s="61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22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/>
      <c r="G23" s="452" t="s">
        <v>2011</v>
      </c>
      <c r="H23" s="585" t="s">
        <v>54</v>
      </c>
      <c r="I23" s="452" t="s">
        <v>412</v>
      </c>
      <c r="J23" s="583"/>
      <c r="K23" s="61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7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/>
      <c r="G24" s="515" t="s">
        <v>447</v>
      </c>
      <c r="H24" s="585" t="s">
        <v>58</v>
      </c>
      <c r="I24" s="452" t="s">
        <v>412</v>
      </c>
      <c r="J24" s="583"/>
      <c r="K24" s="61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1996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/>
      <c r="G25" s="452" t="s">
        <v>1983</v>
      </c>
      <c r="H25" s="585" t="s">
        <v>58</v>
      </c>
      <c r="I25" s="452" t="s">
        <v>1997</v>
      </c>
      <c r="J25" s="583"/>
      <c r="K25" s="61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/>
      <c r="G26" s="452" t="s">
        <v>53</v>
      </c>
      <c r="H26" s="585" t="s">
        <v>58</v>
      </c>
      <c r="I26" s="452" t="s">
        <v>57</v>
      </c>
      <c r="J26" s="583"/>
      <c r="K26" s="61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57</v>
      </c>
      <c r="G27" s="452" t="s">
        <v>496</v>
      </c>
      <c r="H27" s="585" t="s">
        <v>58</v>
      </c>
      <c r="I27" s="452" t="s">
        <v>57</v>
      </c>
      <c r="J27" s="616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1067</v>
      </c>
      <c r="G28" s="452" t="s">
        <v>431</v>
      </c>
      <c r="H28" s="585" t="s">
        <v>53</v>
      </c>
      <c r="I28" s="306" t="s">
        <v>57</v>
      </c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1067</v>
      </c>
      <c r="G29" s="452" t="s">
        <v>431</v>
      </c>
      <c r="H29" s="585" t="s">
        <v>53</v>
      </c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1067</v>
      </c>
      <c r="G30" s="452" t="s">
        <v>431</v>
      </c>
      <c r="H30" s="585" t="s">
        <v>53</v>
      </c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1067</v>
      </c>
      <c r="G31" s="452" t="s">
        <v>67</v>
      </c>
      <c r="H31" s="585" t="s">
        <v>413</v>
      </c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1067</v>
      </c>
      <c r="G32" s="452"/>
      <c r="H32" s="585" t="s">
        <v>413</v>
      </c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1067</v>
      </c>
      <c r="G33" s="452"/>
      <c r="H33" s="585" t="s">
        <v>413</v>
      </c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621" t="s">
        <v>413</v>
      </c>
      <c r="I34" s="609"/>
      <c r="J34" s="583"/>
      <c r="K34" s="61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3"/>
      <c r="G35" s="607"/>
      <c r="H35" s="621" t="s">
        <v>413</v>
      </c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3"/>
      <c r="G36" s="607"/>
      <c r="H36" s="621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3"/>
      <c r="G37" s="608"/>
      <c r="H37" s="621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2"/>
      <c r="F38" s="553"/>
      <c r="G38" s="608"/>
      <c r="H38" s="623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2"/>
      <c r="F39" s="553"/>
      <c r="G39" s="608"/>
      <c r="H39" s="623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2"/>
      <c r="F40" s="553"/>
      <c r="G40" s="553"/>
      <c r="H40" s="624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2"/>
      <c r="F41" s="553"/>
      <c r="G41" s="553"/>
      <c r="H41" s="625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2"/>
      <c r="F42" s="553"/>
      <c r="G42" s="553"/>
      <c r="H42" s="625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2"/>
      <c r="F43" s="553"/>
      <c r="G43" s="276"/>
      <c r="H43" s="625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276"/>
      <c r="G44" s="276"/>
      <c r="H44" s="627"/>
      <c r="I44" s="610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" zoomScale="115" zoomScaleNormal="115" workbookViewId="0">
      <selection activeCell="G14" sqref="G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1998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6" t="s">
        <v>1999</v>
      </c>
      <c r="F6" s="606" t="s">
        <v>1999</v>
      </c>
      <c r="G6" s="606" t="s">
        <v>1999</v>
      </c>
      <c r="H6" s="606" t="s">
        <v>1999</v>
      </c>
      <c r="I6" s="606" t="s">
        <v>1999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2000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6" t="s">
        <v>2001</v>
      </c>
      <c r="F6" s="606" t="s">
        <v>2001</v>
      </c>
      <c r="G6" s="606" t="s">
        <v>2001</v>
      </c>
      <c r="H6" s="606" t="s">
        <v>2001</v>
      </c>
      <c r="I6" s="606" t="s">
        <v>2001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643" t="s">
        <v>2002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6" t="s">
        <v>2003</v>
      </c>
      <c r="F6" s="606" t="s">
        <v>2003</v>
      </c>
      <c r="G6" s="606" t="s">
        <v>2003</v>
      </c>
      <c r="H6" s="606" t="s">
        <v>2003</v>
      </c>
      <c r="I6" s="606" t="s">
        <v>2003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 t="s">
        <v>2004</v>
      </c>
      <c r="K13" s="611" t="s">
        <v>2005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 t="s">
        <v>2006</v>
      </c>
      <c r="J14" s="583"/>
      <c r="K14" s="615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 t="s">
        <v>56</v>
      </c>
      <c r="J15" s="616" t="s">
        <v>2007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 t="s">
        <v>56</v>
      </c>
      <c r="J19" s="617" t="s">
        <v>2008</v>
      </c>
      <c r="K19" s="618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 t="s">
        <v>56</v>
      </c>
      <c r="J20" s="617" t="s">
        <v>2009</v>
      </c>
      <c r="K20" s="618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 t="s">
        <v>56</v>
      </c>
      <c r="J21" s="617" t="s">
        <v>56</v>
      </c>
      <c r="K21" s="618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 t="s">
        <v>56</v>
      </c>
      <c r="J22" s="617" t="s">
        <v>56</v>
      </c>
      <c r="K22" s="618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 t="s">
        <v>56</v>
      </c>
      <c r="J23" s="583" t="s">
        <v>56</v>
      </c>
      <c r="K23" s="618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 t="s">
        <v>2006</v>
      </c>
      <c r="J24" s="583" t="s">
        <v>56</v>
      </c>
      <c r="K24" s="618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56</v>
      </c>
      <c r="K25" s="618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56</v>
      </c>
      <c r="K26" s="618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56</v>
      </c>
      <c r="K27" s="618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452"/>
      <c r="J28" s="616" t="s">
        <v>2007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8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619" t="s">
        <v>2007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2024-06-06T17:42:46Z</dcterms:modified>
  <cp:category/>
  <cp:contentStatus/>
</cp:coreProperties>
</file>