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705" yWindow="-15" windowWidth="9510" windowHeight="8040"/>
  </bookViews>
  <sheets>
    <sheet name="ReviewingBasicFunctions" sheetId="6" r:id="rId1"/>
    <sheet name="AutoSum" sheetId="5" r:id="rId2"/>
    <sheet name="AbsoluteReference" sheetId="1" r:id="rId3"/>
    <sheet name="MixedReferences" sheetId="4" r:id="rId4"/>
    <sheet name="Sheet1" sheetId="3" r:id="rId5"/>
  </sheets>
  <externalReferences>
    <externalReference r:id="rId6"/>
    <externalReference r:id="rId7"/>
  </externalReferences>
  <definedNames>
    <definedName name="_xlnm._FilterDatabase" localSheetId="0" hidden="1">ReviewingBasicFunctions!$A$1:$F$742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1">#REF!</definedName>
    <definedName name="RateTable" localSheetId="0">#REF!</definedName>
    <definedName name="RateTable">[1]Lookups!$A$2:$B$8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TaxTable">[1]AllEmployees!$AH$2:$AI$12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ReviewingBasicFunctions!$A$1:$F$742</definedName>
    <definedName name="Z_32E1B1E0_F29A_4FB3_9E7F_F78F245BC75E_.wvu.PrintArea" localSheetId="0" hidden="1">ReviewingBasicFunctions!$A$1:$F$742</definedName>
    <definedName name="Z_32E1B1E0_F29A_4FB3_9E7F_F78F245BC75E_.wvu.PrintTitles" localSheetId="0" hidden="1">ReviewingBasicFunctions!$1:$1</definedName>
  </definedNames>
  <calcPr calcId="144525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K4" i="1" l="1"/>
  <c r="R3" i="1"/>
  <c r="Q3" i="1"/>
  <c r="R2" i="1"/>
  <c r="Q2" i="1"/>
  <c r="G2" i="1" l="1"/>
  <c r="H2" i="1" s="1"/>
  <c r="F2" i="1"/>
</calcChain>
</file>

<file path=xl/sharedStrings.xml><?xml version="1.0" encoding="utf-8"?>
<sst xmlns="http://schemas.openxmlformats.org/spreadsheetml/2006/main" count="1568" uniqueCount="814">
  <si>
    <t>Charts/Graphs</t>
  </si>
  <si>
    <t>Macros</t>
  </si>
  <si>
    <t>Pivot Tables</t>
  </si>
  <si>
    <t>Tips/Shortcuts</t>
  </si>
  <si>
    <t>Pacific</t>
  </si>
  <si>
    <t>Mountain</t>
  </si>
  <si>
    <t>South</t>
  </si>
  <si>
    <t>Midwest</t>
  </si>
  <si>
    <t>East</t>
  </si>
  <si>
    <t>Allocation --- by Region</t>
  </si>
  <si>
    <t>Qty</t>
  </si>
  <si>
    <t>Formulas</t>
  </si>
  <si>
    <t>Projected
2011 Sales</t>
  </si>
  <si>
    <t>Actual
2010 Sales</t>
  </si>
  <si>
    <t>Total Actual
2010 Sales</t>
  </si>
  <si>
    <t>Total Projected
2011 Sales</t>
  </si>
  <si>
    <t>2010 to 2011
Change</t>
  </si>
  <si>
    <t>Salesperson
ID#</t>
  </si>
  <si>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</si>
  <si>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</si>
  <si>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</si>
  <si>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</si>
  <si>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</si>
  <si>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</si>
  <si>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</si>
  <si>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</si>
  <si>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</si>
  <si>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</si>
  <si>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</si>
  <si>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 xml:space="preserve"> + -</t>
  </si>
  <si>
    <t xml:space="preserve"> * /</t>
  </si>
  <si>
    <t xml:space="preserve"> ^</t>
  </si>
  <si>
    <t xml:space="preserve"> (  )</t>
  </si>
  <si>
    <t>Latin America</t>
  </si>
  <si>
    <t>Asia</t>
  </si>
  <si>
    <t>Europe</t>
  </si>
  <si>
    <t>Domestic</t>
  </si>
  <si>
    <t>4th Quarter</t>
  </si>
  <si>
    <t>3rd Quarter</t>
  </si>
  <si>
    <t>2nd Quarter</t>
  </si>
  <si>
    <t>1st Quarter</t>
  </si>
  <si>
    <t>Revenue</t>
  </si>
  <si>
    <t>Length
(Hours:Minutes)</t>
  </si>
  <si>
    <t>Program
Number</t>
  </si>
  <si>
    <t>Fri</t>
  </si>
  <si>
    <t>Thu</t>
  </si>
  <si>
    <t>Wed</t>
  </si>
  <si>
    <t>Tue</t>
  </si>
  <si>
    <t>Mon</t>
  </si>
  <si>
    <t>Contract</t>
  </si>
  <si>
    <t>Hayes, Edward</t>
  </si>
  <si>
    <t>Buckel, Patricia</t>
  </si>
  <si>
    <t>Hourly</t>
  </si>
  <si>
    <t>Steele, Gerald</t>
  </si>
  <si>
    <t>Half-Time</t>
  </si>
  <si>
    <t>Herrera, Shawn</t>
  </si>
  <si>
    <t>Full Time</t>
  </si>
  <si>
    <t>Parks, Christopher</t>
  </si>
  <si>
    <t>Reed, Larry</t>
  </si>
  <si>
    <t>Adams, David</t>
  </si>
  <si>
    <t>Peterson, Shaun</t>
  </si>
  <si>
    <t>Curtis, Patrick</t>
  </si>
  <si>
    <t>Ashley, Michael</t>
  </si>
  <si>
    <t>Weeks, Troy</t>
  </si>
  <si>
    <t>Walters, Ann</t>
  </si>
  <si>
    <t>Wagner, Lynne</t>
  </si>
  <si>
    <t>Velasquez, Clint</t>
  </si>
  <si>
    <t>Turner, Ray</t>
  </si>
  <si>
    <t>Sutton, Matthew</t>
  </si>
  <si>
    <t>Shaw, Pat</t>
  </si>
  <si>
    <t>Randolph, Kristin</t>
  </si>
  <si>
    <t>Powell, Juli</t>
  </si>
  <si>
    <t>Peters, Robert</t>
  </si>
  <si>
    <t>Perez, Kim</t>
  </si>
  <si>
    <t>Lowery, Charles</t>
  </si>
  <si>
    <t>Larsen, Lara</t>
  </si>
  <si>
    <t>Huffman, Ignacio</t>
  </si>
  <si>
    <t>Henry, Craig</t>
  </si>
  <si>
    <t>Gibbs, Debra</t>
  </si>
  <si>
    <t>Fletcher, Brian</t>
  </si>
  <si>
    <t>Estrada, Joan</t>
  </si>
  <si>
    <t>Cunningham, Denise</t>
  </si>
  <si>
    <t>Cruz, Janene</t>
  </si>
  <si>
    <t>Clark, William</t>
  </si>
  <si>
    <t>Christian, Melissa</t>
  </si>
  <si>
    <t>Cannon, Jenny</t>
  </si>
  <si>
    <t>Bullock, Greg</t>
  </si>
  <si>
    <t>Brock, Ensley</t>
  </si>
  <si>
    <t>Briggs, Bryan</t>
  </si>
  <si>
    <t>Bowman, Michael</t>
  </si>
  <si>
    <t>Booth, Raquel</t>
  </si>
  <si>
    <t>Becker, Gretchen</t>
  </si>
  <si>
    <t>Baldwin, Ray</t>
  </si>
  <si>
    <t>Ayers, Douglas</t>
  </si>
  <si>
    <t>Shields, Robert</t>
  </si>
  <si>
    <t>McLaughlin, Edward</t>
  </si>
  <si>
    <t>Jensen, Kristina</t>
  </si>
  <si>
    <t>Hampton, Catherine</t>
  </si>
  <si>
    <t>Gibson, Janet</t>
  </si>
  <si>
    <t>Sloan, Cindy</t>
  </si>
  <si>
    <t>Mueller, Philip</t>
  </si>
  <si>
    <t>Mills, Melissa</t>
  </si>
  <si>
    <t>Martin, Terry</t>
  </si>
  <si>
    <t>Lloyd, John</t>
  </si>
  <si>
    <t>James, Lynn</t>
  </si>
  <si>
    <t>Hurst, Thomas</t>
  </si>
  <si>
    <t>Holmes, Tito</t>
  </si>
  <si>
    <t>Glenn, Christopher</t>
  </si>
  <si>
    <t>Edwards, Phillip</t>
  </si>
  <si>
    <t>Doyle, Leslie</t>
  </si>
  <si>
    <t>Crawford, Ronald</t>
  </si>
  <si>
    <t>Cook, Mark</t>
  </si>
  <si>
    <t>Bates, Verna</t>
  </si>
  <si>
    <t>Woods, Marcus</t>
  </si>
  <si>
    <t>Williamson, Sumedha</t>
  </si>
  <si>
    <t>Watkins, Gary</t>
  </si>
  <si>
    <t>Walton, Benjamin</t>
  </si>
  <si>
    <t>Walker, Mike</t>
  </si>
  <si>
    <t>Thornton, Charles</t>
  </si>
  <si>
    <t>Thomas, Shannon</t>
  </si>
  <si>
    <t>Stafford, Rhonda</t>
  </si>
  <si>
    <t>Solis, Daniel</t>
  </si>
  <si>
    <t>Singleton, David</t>
  </si>
  <si>
    <t>Simpson, Jimmy</t>
  </si>
  <si>
    <t>Simmons, Robert</t>
  </si>
  <si>
    <t>Shepherd, Annie</t>
  </si>
  <si>
    <t>Shaffer, Nobuko</t>
  </si>
  <si>
    <t>Sawyer, Catherine</t>
  </si>
  <si>
    <t>Robertson, Nathan</t>
  </si>
  <si>
    <t>Reid, Elizabeth</t>
  </si>
  <si>
    <t>Oliver, Francisco</t>
  </si>
  <si>
    <t>Nunez, Benning</t>
  </si>
  <si>
    <t>Newman, Aria</t>
  </si>
  <si>
    <t>Morton, Brian</t>
  </si>
  <si>
    <t>Moran, Carol</t>
  </si>
  <si>
    <t>Moody, Matthew</t>
  </si>
  <si>
    <t>Miranda, Elena</t>
  </si>
  <si>
    <t>Marks, LaReina</t>
  </si>
  <si>
    <t>Mann, Lowell</t>
  </si>
  <si>
    <t>Logan, Karen</t>
  </si>
  <si>
    <t>Lewis, Frederick</t>
  </si>
  <si>
    <t>Lambert, Jody</t>
  </si>
  <si>
    <t>King, Taslim</t>
  </si>
  <si>
    <t>Hughes, Kevin</t>
  </si>
  <si>
    <t>House, Paul</t>
  </si>
  <si>
    <t>Hansen, Andrew</t>
  </si>
  <si>
    <t>Hall, Jenny</t>
  </si>
  <si>
    <t>Goodwin, April</t>
  </si>
  <si>
    <t>Gentry, John</t>
  </si>
  <si>
    <t>Finley, James</t>
  </si>
  <si>
    <t>Fernandez, Marie</t>
  </si>
  <si>
    <t>Cohen, Bruce</t>
  </si>
  <si>
    <t>Castillo, Sheri</t>
  </si>
  <si>
    <t>Carpenter, Ronald</t>
  </si>
  <si>
    <t>Byrd, Asa</t>
  </si>
  <si>
    <t>Bryant, Douglas</t>
  </si>
  <si>
    <t>Barker, Heidi</t>
  </si>
  <si>
    <t>Wright, Brad</t>
  </si>
  <si>
    <t>Whitaker, Jessica</t>
  </si>
  <si>
    <t>Ware, David</t>
  </si>
  <si>
    <t>Vance, Cheryl</t>
  </si>
  <si>
    <t>Schmidt, Michael</t>
  </si>
  <si>
    <t>Sanders, Troy</t>
  </si>
  <si>
    <t>Prince, Robert</t>
  </si>
  <si>
    <t>Ortiz, Cynthia</t>
  </si>
  <si>
    <t>Mendoza, Bobby</t>
  </si>
  <si>
    <t>Lynch, Scott</t>
  </si>
  <si>
    <t>Knight, Denise</t>
  </si>
  <si>
    <t>Carter, Allan</t>
  </si>
  <si>
    <t>Beard, Sandi</t>
  </si>
  <si>
    <t>Barnett, Brenda</t>
  </si>
  <si>
    <t>Reese, Marc</t>
  </si>
  <si>
    <t>Larson, David</t>
  </si>
  <si>
    <t>Kramer, Faye</t>
  </si>
  <si>
    <t>Hensley, William</t>
  </si>
  <si>
    <t>Gonzales, David</t>
  </si>
  <si>
    <t>Everett, Dan</t>
  </si>
  <si>
    <t>Duran, Brian</t>
  </si>
  <si>
    <t>Austin, William</t>
  </si>
  <si>
    <t>Snyder, Duane</t>
  </si>
  <si>
    <t>Schwartz, Joseph</t>
  </si>
  <si>
    <t>Ray, ReAnnon</t>
  </si>
  <si>
    <t>Patel, Donald</t>
  </si>
  <si>
    <t>Medina, Warren</t>
  </si>
  <si>
    <t>Koch, Danielle</t>
  </si>
  <si>
    <t>Johns, Chad</t>
  </si>
  <si>
    <t>Carlson, Jeremy</t>
  </si>
  <si>
    <t>York, Steven</t>
  </si>
  <si>
    <t>Willis, Ralph</t>
  </si>
  <si>
    <t>Wilcox, Robert</t>
  </si>
  <si>
    <t>Whitehead, Carolyn</t>
  </si>
  <si>
    <t>Waters, Alfred</t>
  </si>
  <si>
    <t>Warner, Stephen</t>
  </si>
  <si>
    <t>Walsh, Matthew</t>
  </si>
  <si>
    <t>Velez, Letitia</t>
  </si>
  <si>
    <t>Shannon, Kevin</t>
  </si>
  <si>
    <t>Schneider, Gay</t>
  </si>
  <si>
    <t>Ramos, Jan</t>
  </si>
  <si>
    <t>Quinn, Cinnamon</t>
  </si>
  <si>
    <t>Page, Lisa</t>
  </si>
  <si>
    <t>Oneal, William</t>
  </si>
  <si>
    <t>Olsen, Ewan</t>
  </si>
  <si>
    <t>Mullins, Angela</t>
  </si>
  <si>
    <t>Miles, Kenneth</t>
  </si>
  <si>
    <t>McLean, Richard</t>
  </si>
  <si>
    <t>Marshall, Anita</t>
  </si>
  <si>
    <t>Luna, Rodney</t>
  </si>
  <si>
    <t>Leon, Emily</t>
  </si>
  <si>
    <t>Kirk, Chris</t>
  </si>
  <si>
    <t>Jimenez, Dominic</t>
  </si>
  <si>
    <t>Jennings, Gary</t>
  </si>
  <si>
    <t>Hoffman, Brian D</t>
  </si>
  <si>
    <t>Hicks, Monica</t>
  </si>
  <si>
    <t>Henderson, Anthony</t>
  </si>
  <si>
    <t>Griffith, Michelle</t>
  </si>
  <si>
    <t>Gomez, Ed</t>
  </si>
  <si>
    <t>Flynn, Melissa</t>
  </si>
  <si>
    <t>Espinoza, Derrell</t>
  </si>
  <si>
    <t>Clay, William</t>
  </si>
  <si>
    <t>Chavez, Thomas</t>
  </si>
  <si>
    <t>Charles, Jeffrey</t>
  </si>
  <si>
    <t>Casey, Ronald</t>
  </si>
  <si>
    <t>Burnett, Kevin</t>
  </si>
  <si>
    <t>Brown, Donald</t>
  </si>
  <si>
    <t>Bowers, Tammy</t>
  </si>
  <si>
    <t>Blevins, Carey</t>
  </si>
  <si>
    <t>Blankenship, Roger</t>
  </si>
  <si>
    <t>Best, Lara</t>
  </si>
  <si>
    <t>Ayala, Polly</t>
  </si>
  <si>
    <t>Armstrong, David</t>
  </si>
  <si>
    <t>Wise, Ted</t>
  </si>
  <si>
    <t>Wilkinson, Gregory</t>
  </si>
  <si>
    <t>Obrien, Madelyn</t>
  </si>
  <si>
    <t>Nelson, Shira</t>
  </si>
  <si>
    <t>Merritt, Kevin</t>
  </si>
  <si>
    <t>McBride, Grazyna</t>
  </si>
  <si>
    <t>Mathis, Shari</t>
  </si>
  <si>
    <t>Lang, Dana</t>
  </si>
  <si>
    <t>Harrington, Aron</t>
  </si>
  <si>
    <t>Greer, Brian</t>
  </si>
  <si>
    <t>Gilmore, Terry</t>
  </si>
  <si>
    <t>Frank, William</t>
  </si>
  <si>
    <t>Evans, Rolin</t>
  </si>
  <si>
    <t>Duncan, George</t>
  </si>
  <si>
    <t>Delgado, Dale</t>
  </si>
  <si>
    <t>Deleon, Jaquelyn</t>
  </si>
  <si>
    <t>Carey, Andrea</t>
  </si>
  <si>
    <t>Burns, Fiona</t>
  </si>
  <si>
    <t>Burke, Michael</t>
  </si>
  <si>
    <t>Burgess, Cherie</t>
  </si>
  <si>
    <t>Boone, Eric</t>
  </si>
  <si>
    <t>Bell, David</t>
  </si>
  <si>
    <t>Atkins, Kevin</t>
  </si>
  <si>
    <t>Allen, Thomas</t>
  </si>
  <si>
    <t>McDaniel, Tamara</t>
  </si>
  <si>
    <t>Maxwell, Jill</t>
  </si>
  <si>
    <t>Jefferson, Elaine</t>
  </si>
  <si>
    <t>Hull, Jeanne</t>
  </si>
  <si>
    <t>Wolfe, Keith</t>
  </si>
  <si>
    <t>Warren, Jean</t>
  </si>
  <si>
    <t>Vazquez, Kenneth</t>
  </si>
  <si>
    <t>Terry, Karin</t>
  </si>
  <si>
    <t>Santiago, Michael</t>
  </si>
  <si>
    <t>Pugh, Lawrence</t>
  </si>
  <si>
    <t>Pittman, Bacardi</t>
  </si>
  <si>
    <t>Morris, Richelle</t>
  </si>
  <si>
    <t>Mason, Suzanne</t>
  </si>
  <si>
    <t>Keith, Thomas</t>
  </si>
  <si>
    <t>Hogan, Daniel</t>
  </si>
  <si>
    <t>Erickson, Ricky</t>
  </si>
  <si>
    <t>Campbell, Michael</t>
  </si>
  <si>
    <t>Young, Benjamin</t>
  </si>
  <si>
    <t>Woodard, Charles</t>
  </si>
  <si>
    <t>Wong, Dennis</t>
  </si>
  <si>
    <t>Strong, Lisa</t>
  </si>
  <si>
    <t>Spencer, Boyd</t>
  </si>
  <si>
    <t>Schultz, Norman</t>
  </si>
  <si>
    <t>Sandoval, James</t>
  </si>
  <si>
    <t>Ruiz, Randall</t>
  </si>
  <si>
    <t>Riley, David</t>
  </si>
  <si>
    <t>Rhodes, Brenda</t>
  </si>
  <si>
    <t>Ramsey, Nathaniel</t>
  </si>
  <si>
    <t>Powers, Tia</t>
  </si>
  <si>
    <t>Pennington, Gary</t>
  </si>
  <si>
    <t>Patterson, Robert</t>
  </si>
  <si>
    <t>Parsons, Phillip</t>
  </si>
  <si>
    <t>Meyer, Charles</t>
  </si>
  <si>
    <t>Melton, Scott</t>
  </si>
  <si>
    <t>McIntosh, Jeremy</t>
  </si>
  <si>
    <t>McDowell, Scott</t>
  </si>
  <si>
    <t>Lyons, Brian</t>
  </si>
  <si>
    <t>Lindsey, Deborah</t>
  </si>
  <si>
    <t>Leach, Jingwen</t>
  </si>
  <si>
    <t>Jacobs, Florianne</t>
  </si>
  <si>
    <t>Hunter, Lisa</t>
  </si>
  <si>
    <t>Hudson, Lorna</t>
  </si>
  <si>
    <t>Hodges, Lisa</t>
  </si>
  <si>
    <t>Harmon, Paul</t>
  </si>
  <si>
    <t>Hale, Deon</t>
  </si>
  <si>
    <t>Gray, Mark</t>
  </si>
  <si>
    <t>Gill, Douglas</t>
  </si>
  <si>
    <t>Giles, Kathleen</t>
  </si>
  <si>
    <t>Gilbert, Shannon</t>
  </si>
  <si>
    <t>Gates, Anne</t>
  </si>
  <si>
    <t>Fox, Ellen</t>
  </si>
  <si>
    <t>Farmer, Suzanne</t>
  </si>
  <si>
    <t>Dickerson, Lincoln</t>
  </si>
  <si>
    <t>Davenport, Troy</t>
  </si>
  <si>
    <t>Curry, Hunyen</t>
  </si>
  <si>
    <t>Conway, Brett</t>
  </si>
  <si>
    <t>Chandler, Diane</t>
  </si>
  <si>
    <t>Bryan, Thomas</t>
  </si>
  <si>
    <t>Bradford, Raymond</t>
  </si>
  <si>
    <t>Bond, John</t>
  </si>
  <si>
    <t>Blackwell, Brandon</t>
  </si>
  <si>
    <t>Atkinson, Danielle</t>
  </si>
  <si>
    <t>Alexander, Charles</t>
  </si>
  <si>
    <t>Acosta, Robert</t>
  </si>
  <si>
    <t>Juarez, Neill</t>
  </si>
  <si>
    <t>Burton, Cam</t>
  </si>
  <si>
    <t>Pena, Erik</t>
  </si>
  <si>
    <t>Foley, Peter</t>
  </si>
  <si>
    <t>Barr, Jennifer</t>
  </si>
  <si>
    <t>Watson, Christian</t>
  </si>
  <si>
    <t>Stevenson, Michael</t>
  </si>
  <si>
    <t>Sherman, Karin</t>
  </si>
  <si>
    <t>Salazar, Ruben</t>
  </si>
  <si>
    <t>Pruitt, Randy</t>
  </si>
  <si>
    <t>Moore, Robert</t>
  </si>
  <si>
    <t>Hubbard, Sandra</t>
  </si>
  <si>
    <t>Harper, Cynthia</t>
  </si>
  <si>
    <t>Harding, Erin</t>
  </si>
  <si>
    <t>Guerra, Karen</t>
  </si>
  <si>
    <t>Beck, Craig</t>
  </si>
  <si>
    <t>Wyatt, Kelly</t>
  </si>
  <si>
    <t>Underwood, Todd</t>
  </si>
  <si>
    <t>Salinas, Jon</t>
  </si>
  <si>
    <t>McConnell, Justin</t>
  </si>
  <si>
    <t>Klein, Robert</t>
  </si>
  <si>
    <t>Grant, Leonard</t>
  </si>
  <si>
    <t>Dixon, Richard</t>
  </si>
  <si>
    <t>Stokes, Jonathan</t>
  </si>
  <si>
    <t>Stephens, Bonnie</t>
  </si>
  <si>
    <t>Newton, Leigh</t>
  </si>
  <si>
    <t>Navarro, Marc</t>
  </si>
  <si>
    <t>Massey, Mark</t>
  </si>
  <si>
    <t>Sparks, Terri</t>
  </si>
  <si>
    <t>Rice, Diane</t>
  </si>
  <si>
    <t>Murray, Rebecca</t>
  </si>
  <si>
    <t>Mosley, Michael</t>
  </si>
  <si>
    <t>Griffin, Debbi</t>
  </si>
  <si>
    <t>Bass, Justin</t>
  </si>
  <si>
    <t>Short, Timothy</t>
  </si>
  <si>
    <t>Rose, Mark</t>
  </si>
  <si>
    <t>Robinson, John</t>
  </si>
  <si>
    <t>Robbins, Suzanne</t>
  </si>
  <si>
    <t>Price, Diana</t>
  </si>
  <si>
    <t>Pearson, Cassy</t>
  </si>
  <si>
    <t>Nixon, Randy</t>
  </si>
  <si>
    <t>Martinez, Kathleen</t>
  </si>
  <si>
    <t>Johnson, Mary Jo</t>
  </si>
  <si>
    <t>Jackson, Eric</t>
  </si>
  <si>
    <t>Hunt, Norman</t>
  </si>
  <si>
    <t>Higgins, Angela</t>
  </si>
  <si>
    <t>Hickman, John</t>
  </si>
  <si>
    <t>Heath, Deborah</t>
  </si>
  <si>
    <t>Hatfield, Carl</t>
  </si>
  <si>
    <t>Harrison, Jonathan</t>
  </si>
  <si>
    <t>Harris, Brian</t>
  </si>
  <si>
    <t>Glass, John</t>
  </si>
  <si>
    <t>Freeman, Dennis</t>
  </si>
  <si>
    <t>Durham, Troy</t>
  </si>
  <si>
    <t>Dominguez, Duane</t>
  </si>
  <si>
    <t>Cox, Stephanie</t>
  </si>
  <si>
    <t>Colon, Donnie</t>
  </si>
  <si>
    <t>Clayton, Gregory</t>
  </si>
  <si>
    <t>Chen, Jaime</t>
  </si>
  <si>
    <t>Allison, Timothy</t>
  </si>
  <si>
    <t>Winters, Shaun</t>
  </si>
  <si>
    <t>Patrick, Wendy</t>
  </si>
  <si>
    <t>Cortez, Jack</t>
  </si>
  <si>
    <t>Monroe, Justin</t>
  </si>
  <si>
    <t>Walls, Brian</t>
  </si>
  <si>
    <t>Wade, Kevin</t>
  </si>
  <si>
    <t>Summers, Harold</t>
  </si>
  <si>
    <t>Smith, Koleen</t>
  </si>
  <si>
    <t>Holloway, Christopher</t>
  </si>
  <si>
    <t>Guerrero, Laura</t>
  </si>
  <si>
    <t>Green, Kim</t>
  </si>
  <si>
    <t>Swanson, Vicki</t>
  </si>
  <si>
    <t>Lara, Mark</t>
  </si>
  <si>
    <t>Garrison, Christopher</t>
  </si>
  <si>
    <t>Gutierrez, Regina</t>
  </si>
  <si>
    <t>Cummings, Jose</t>
  </si>
  <si>
    <t>Weber, Larry</t>
  </si>
  <si>
    <t>Richardson, Deborah</t>
  </si>
  <si>
    <t>McClain, Steven</t>
  </si>
  <si>
    <t>Maldonado, Robert</t>
  </si>
  <si>
    <t>Lopez, Stephen</t>
  </si>
  <si>
    <t>Cobb, Nicole</t>
  </si>
  <si>
    <t>Chapman, Jessica</t>
  </si>
  <si>
    <t>Carroll, Lesa</t>
  </si>
  <si>
    <t>Barton, Barry</t>
  </si>
  <si>
    <t>Stephenson, Matthew</t>
  </si>
  <si>
    <t>Schroeder, Bennet</t>
  </si>
  <si>
    <t>Potter, Dawn</t>
  </si>
  <si>
    <t>McCoy, Preston</t>
  </si>
  <si>
    <t>Matthews, Diane</t>
  </si>
  <si>
    <t>Kirby, Michael</t>
  </si>
  <si>
    <t>Kim, Deborah</t>
  </si>
  <si>
    <t>Howell, Douglas</t>
  </si>
  <si>
    <t>Harvey, Michael</t>
  </si>
  <si>
    <t>Ellis, Brenda</t>
  </si>
  <si>
    <t>Ballard, Martin</t>
  </si>
  <si>
    <t>Wells, Carlos</t>
  </si>
  <si>
    <t>Stone, Brian</t>
  </si>
  <si>
    <t>Sharp, Janine</t>
  </si>
  <si>
    <t>Savage, John</t>
  </si>
  <si>
    <t>Roth, Tony</t>
  </si>
  <si>
    <t>Ross, Janice</t>
  </si>
  <si>
    <t>Rogers, Colleen</t>
  </si>
  <si>
    <t>Mercado, David</t>
  </si>
  <si>
    <t>Marsh, Cynthia</t>
  </si>
  <si>
    <t>Lowe, Michelle</t>
  </si>
  <si>
    <t>Bean, Deborah</t>
  </si>
  <si>
    <t>Wilson, Jessica</t>
  </si>
  <si>
    <t>Wiggins, Frank</t>
  </si>
  <si>
    <t>Valdez, Ann</t>
  </si>
  <si>
    <t>Trujillo, Shawn</t>
  </si>
  <si>
    <t>Soto, Christopher</t>
  </si>
  <si>
    <t>Rich, Brent</t>
  </si>
  <si>
    <t>Parrish, Debra</t>
  </si>
  <si>
    <t>Munoz, Michael</t>
  </si>
  <si>
    <t>Morales, Linda</t>
  </si>
  <si>
    <t>Middleton, Jen</t>
  </si>
  <si>
    <t>McKinney, Christofer</t>
  </si>
  <si>
    <t>Marquez, Thomas</t>
  </si>
  <si>
    <t>Lee, Charles</t>
  </si>
  <si>
    <t>Lamb, John</t>
  </si>
  <si>
    <t>Kelly, Icelita</t>
  </si>
  <si>
    <t>Horton, Cleatis</t>
  </si>
  <si>
    <t>Holland, Donald</t>
  </si>
  <si>
    <t>Hernandez, Glenn</t>
  </si>
  <si>
    <t>Gordon, Diane</t>
  </si>
  <si>
    <t>French, Robert</t>
  </si>
  <si>
    <t>Estes, Mary</t>
  </si>
  <si>
    <t>Douglas, Kenneth</t>
  </si>
  <si>
    <t>Dorsey, Matthew</t>
  </si>
  <si>
    <t>Collier, Dean</t>
  </si>
  <si>
    <t>Coleman, Roque</t>
  </si>
  <si>
    <t>Bush, Rena</t>
  </si>
  <si>
    <t>Buchanan, Dennis</t>
  </si>
  <si>
    <t>Ball, Kirk</t>
  </si>
  <si>
    <t>Andrews, Diane</t>
  </si>
  <si>
    <t>Porter, Rachel</t>
  </si>
  <si>
    <t>Hardin, Gregory</t>
  </si>
  <si>
    <t>Reeves, Greg</t>
  </si>
  <si>
    <t>Pacheco, Therese</t>
  </si>
  <si>
    <t>Livingston, Lynette</t>
  </si>
  <si>
    <t>Huff, Erik</t>
  </si>
  <si>
    <t>Grimes, Jeffrey</t>
  </si>
  <si>
    <t>Yates, Doug</t>
  </si>
  <si>
    <t>West, Jeffrey</t>
  </si>
  <si>
    <t>Welch, Michael</t>
  </si>
  <si>
    <t>Walter, Michael</t>
  </si>
  <si>
    <t>Wallace, Timothy</t>
  </si>
  <si>
    <t>Vargas, Bryant</t>
  </si>
  <si>
    <t>Tyler, Javier</t>
  </si>
  <si>
    <t>Tanner, Timothy</t>
  </si>
  <si>
    <t>Stewart, Elizabeth</t>
  </si>
  <si>
    <t>Small, Athanasios</t>
  </si>
  <si>
    <t>Santos, Garret</t>
  </si>
  <si>
    <t>Russell, Mark</t>
  </si>
  <si>
    <t>Rodgers, Daniel</t>
  </si>
  <si>
    <t>Robles, Charles</t>
  </si>
  <si>
    <t>Rivera, Timothy</t>
  </si>
  <si>
    <t>Rios, Fredrick</t>
  </si>
  <si>
    <t>Reyes, Mary</t>
  </si>
  <si>
    <t>Pitts, Dana</t>
  </si>
  <si>
    <t>Paul, Michael</t>
  </si>
  <si>
    <t>Nicholson, Lee</t>
  </si>
  <si>
    <t>Murphy, Jeff</t>
  </si>
  <si>
    <t>Moreno, Christopher</t>
  </si>
  <si>
    <t>Montgomery, Christopher</t>
  </si>
  <si>
    <t>Miller, Jessica</t>
  </si>
  <si>
    <t>McCormick, Hsi</t>
  </si>
  <si>
    <t>Maynard, Susan</t>
  </si>
  <si>
    <t>Lucas, John</t>
  </si>
  <si>
    <t>Lane, Brandyn</t>
  </si>
  <si>
    <t>Kelley, Nancy</t>
  </si>
  <si>
    <t>Hines, Herb</t>
  </si>
  <si>
    <t>Herman, Henrietta</t>
  </si>
  <si>
    <t>Hawkins, Douglas</t>
  </si>
  <si>
    <t>Hanson, Dennis</t>
  </si>
  <si>
    <t>Gregory, Jon</t>
  </si>
  <si>
    <t>Flores, Angela</t>
  </si>
  <si>
    <t>Figueroa, Leonard</t>
  </si>
  <si>
    <t>English, David</t>
  </si>
  <si>
    <t>Eaton, Cris</t>
  </si>
  <si>
    <t>Dalton, Carol</t>
  </si>
  <si>
    <t>Cameron, John</t>
  </si>
  <si>
    <t>Butler, Roy</t>
  </si>
  <si>
    <t>Browning, Kathleen</t>
  </si>
  <si>
    <t>Blake, Thomas</t>
  </si>
  <si>
    <t>Benson, Troy</t>
  </si>
  <si>
    <t>Beasley, Timothy</t>
  </si>
  <si>
    <t>Bartlett, Julia</t>
  </si>
  <si>
    <t>Barrett, John</t>
  </si>
  <si>
    <t>Barnes, Grant</t>
  </si>
  <si>
    <t>White, Daniel</t>
  </si>
  <si>
    <t>Wall, John</t>
  </si>
  <si>
    <t>Strickland, Rajean</t>
  </si>
  <si>
    <t>Phelps, Gretchen</t>
  </si>
  <si>
    <t>Kennedy, Kimberly</t>
  </si>
  <si>
    <t>Hobbs, Scott</t>
  </si>
  <si>
    <t>Hartman, Michael</t>
  </si>
  <si>
    <t>Graham, David</t>
  </si>
  <si>
    <t>Flowers, Kathleen</t>
  </si>
  <si>
    <t>Brooks, Richard</t>
  </si>
  <si>
    <t>Avila, Jody</t>
  </si>
  <si>
    <t>Patton, Corey</t>
  </si>
  <si>
    <t>McClure, Gary</t>
  </si>
  <si>
    <t>Manning, John</t>
  </si>
  <si>
    <t>Little, Steve</t>
  </si>
  <si>
    <t>Lawrence, Ronald</t>
  </si>
  <si>
    <t>Ingram, Matt</t>
  </si>
  <si>
    <t>Horn, George</t>
  </si>
  <si>
    <t>Goodman, Kuyler</t>
  </si>
  <si>
    <t>Dudley, James</t>
  </si>
  <si>
    <t>Dean, Gayla</t>
  </si>
  <si>
    <t>Camacho, Stephanie</t>
  </si>
  <si>
    <t>Brewer, Khurrum</t>
  </si>
  <si>
    <t>Woodward, Timothy</t>
  </si>
  <si>
    <t>Wood, Larry</t>
  </si>
  <si>
    <t>Williams, Scott</t>
  </si>
  <si>
    <t>Webb, Jim</t>
  </si>
  <si>
    <t>Weaver, Eric</t>
  </si>
  <si>
    <t>Watts, Curtis</t>
  </si>
  <si>
    <t>Washington, Phillip</t>
  </si>
  <si>
    <t>Vasquez, Michael</t>
  </si>
  <si>
    <t>Tucker, James</t>
  </si>
  <si>
    <t>Trevino, Gary</t>
  </si>
  <si>
    <t>Tran, Chad</t>
  </si>
  <si>
    <t>Todd, Steven</t>
  </si>
  <si>
    <t>Sheppard, Curtis</t>
  </si>
  <si>
    <t>Sexton, John</t>
  </si>
  <si>
    <t>Sellers, William</t>
  </si>
  <si>
    <t>Scott, Todd</t>
  </si>
  <si>
    <t>Saunders, Corey</t>
  </si>
  <si>
    <t>Rush, Lateef</t>
  </si>
  <si>
    <t>Rowe, Ken</t>
  </si>
  <si>
    <t>Romero, Randy</t>
  </si>
  <si>
    <t>Roberson, Eileen</t>
  </si>
  <si>
    <t>Richard, Karen</t>
  </si>
  <si>
    <t>Reynolds, Barbara</t>
  </si>
  <si>
    <t>Preston, Chris</t>
  </si>
  <si>
    <t>Osborne, Bill</t>
  </si>
  <si>
    <t>Orr, Jennifer</t>
  </si>
  <si>
    <t>Olson, Melanie</t>
  </si>
  <si>
    <t>Norman, Rita</t>
  </si>
  <si>
    <t>Nguyen, Dennis</t>
  </si>
  <si>
    <t>Myers, Marc</t>
  </si>
  <si>
    <t>Molina, Michael</t>
  </si>
  <si>
    <t>McCullough, Scott</t>
  </si>
  <si>
    <t>Mathews, Marcia</t>
  </si>
  <si>
    <t>Love, Danny</t>
  </si>
  <si>
    <t>Long, Gary</t>
  </si>
  <si>
    <t>Lawson, Erin</t>
  </si>
  <si>
    <t>Landry, Linda</t>
  </si>
  <si>
    <t>Knox, Lori</t>
  </si>
  <si>
    <t>Jones, John</t>
  </si>
  <si>
    <t>Houston, Mark</t>
  </si>
  <si>
    <t>Hopkins, Lisa</t>
  </si>
  <si>
    <t>Holt, Robert</t>
  </si>
  <si>
    <t>Hodge, Craig</t>
  </si>
  <si>
    <t>Hess, Brian</t>
  </si>
  <si>
    <t>Henson, Debra</t>
  </si>
  <si>
    <t>Guzman, Don</t>
  </si>
  <si>
    <t>Gross, Davin</t>
  </si>
  <si>
    <t>Graves, Michael</t>
  </si>
  <si>
    <t>Gonzalez, David</t>
  </si>
  <si>
    <t>Glover, Eugene</t>
  </si>
  <si>
    <t>George, Jessica</t>
  </si>
  <si>
    <t>Garza, Anthony</t>
  </si>
  <si>
    <t>Garner, Terry</t>
  </si>
  <si>
    <t>Frazier, Chris</t>
  </si>
  <si>
    <t>Franklin, Alicia</t>
  </si>
  <si>
    <t>Fowler, John</t>
  </si>
  <si>
    <t>Ford, Matt</t>
  </si>
  <si>
    <t>Floyd, Eric</t>
  </si>
  <si>
    <t>Farrell, Laura</t>
  </si>
  <si>
    <t>Elliott, Anthony</t>
  </si>
  <si>
    <t>Dennis, Paul</t>
  </si>
  <si>
    <t>Decker, Amy</t>
  </si>
  <si>
    <t>Davidson, Jaime</t>
  </si>
  <si>
    <t>Collins, Michael</t>
  </si>
  <si>
    <t>Cole, Elbert</t>
  </si>
  <si>
    <t>Cochran, Andrea</t>
  </si>
  <si>
    <t>Chambers, Richard</t>
  </si>
  <si>
    <t>Carson, Anthony</t>
  </si>
  <si>
    <t>Campos, Richard</t>
  </si>
  <si>
    <t>Calhoun, Dac Vinh</t>
  </si>
  <si>
    <t>Cain, Lon</t>
  </si>
  <si>
    <t>Bruce, Kevin</t>
  </si>
  <si>
    <t>Bradshaw, Sheryl</t>
  </si>
  <si>
    <t>Blair, Sperry</t>
  </si>
  <si>
    <t>Bauer, Chris</t>
  </si>
  <si>
    <t>Arnold, Cole</t>
  </si>
  <si>
    <t>Anthony, Robert</t>
  </si>
  <si>
    <t>Alvarado, Sonia</t>
  </si>
  <si>
    <t>Aguilar, Kevin</t>
  </si>
  <si>
    <t>Adkins, Michael</t>
  </si>
  <si>
    <t>Neal, Sally</t>
  </si>
  <si>
    <t>Gardner, Anthony</t>
  </si>
  <si>
    <t>Mack, Barry</t>
  </si>
  <si>
    <t>Gallagher, Johnson</t>
  </si>
  <si>
    <t>Hill, Robin</t>
  </si>
  <si>
    <t>Drake, Kyle</t>
  </si>
  <si>
    <t>Hancock, Allen</t>
  </si>
  <si>
    <t>Christensen, Jill</t>
  </si>
  <si>
    <t>Stanley, Eric</t>
  </si>
  <si>
    <t>Spears, Melanie</t>
  </si>
  <si>
    <t>Solomon, Michael</t>
  </si>
  <si>
    <t>Poole, Tracy</t>
  </si>
  <si>
    <t>Mitchell, Shannon</t>
  </si>
  <si>
    <t>Hammond, Robert</t>
  </si>
  <si>
    <t>Garcia, Karen</t>
  </si>
  <si>
    <t>Fitzgerald, George</t>
  </si>
  <si>
    <t>Dawson, Jonathan</t>
  </si>
  <si>
    <t>Conner, Mark</t>
  </si>
  <si>
    <t>Brady, Traci</t>
  </si>
  <si>
    <t>Snow, Desiree</t>
  </si>
  <si>
    <t>Nichols, Nathaniel</t>
  </si>
  <si>
    <t>Sims, Don</t>
  </si>
  <si>
    <t>Lester, Sherri</t>
  </si>
  <si>
    <t>Jenkins, Scott</t>
  </si>
  <si>
    <t>Fisher, Maria</t>
  </si>
  <si>
    <t>Caldwell, Pete</t>
  </si>
  <si>
    <t>Vaughn, Harlon</t>
  </si>
  <si>
    <t>Thompson, John</t>
  </si>
  <si>
    <t>Sanchez, Greg</t>
  </si>
  <si>
    <t>Roberts, Jackie</t>
  </si>
  <si>
    <t>Phillips, Liesl</t>
  </si>
  <si>
    <t>Owens, Dwight</t>
  </si>
  <si>
    <t>Ortega, Jeffrey</t>
  </si>
  <si>
    <t>Morrison, Julie</t>
  </si>
  <si>
    <t>Morgan, Patricia</t>
  </si>
  <si>
    <t>Mendez, Max</t>
  </si>
  <si>
    <t>McCarthy, Ryan</t>
  </si>
  <si>
    <t>May, Steve</t>
  </si>
  <si>
    <t>Kemp, Holly</t>
  </si>
  <si>
    <t>Fields, Cathy</t>
  </si>
  <si>
    <t>Cross, Marc</t>
  </si>
  <si>
    <t>Conley, Mark</t>
  </si>
  <si>
    <t>Cline, Rebecca</t>
  </si>
  <si>
    <t>Bradley, David</t>
  </si>
  <si>
    <t>Bowen, Kes</t>
  </si>
  <si>
    <t>Baker, Barney</t>
  </si>
  <si>
    <t>Moses, Mark</t>
  </si>
  <si>
    <t>Simon, Sheila</t>
  </si>
  <si>
    <t>Shelton, Donna</t>
  </si>
  <si>
    <t>Carrillo, Robert</t>
  </si>
  <si>
    <t>Callahan, Marilyn</t>
  </si>
  <si>
    <t>Townsend, Jerry</t>
  </si>
  <si>
    <t>Pace, Joseph</t>
  </si>
  <si>
    <t>Meyers, David</t>
  </si>
  <si>
    <t>Keller, Jason</t>
  </si>
  <si>
    <t>Humphrey, Andrew</t>
  </si>
  <si>
    <t>Hamilton, Theo</t>
  </si>
  <si>
    <t>Boyer, John</t>
  </si>
  <si>
    <t>Howard, Lisa</t>
  </si>
  <si>
    <t>Barber, Robbie</t>
  </si>
  <si>
    <t>Perkins, Donald</t>
  </si>
  <si>
    <t>Gaines, Sheela</t>
  </si>
  <si>
    <t>Torres, Bruce</t>
  </si>
  <si>
    <t>Rivers, Douglas</t>
  </si>
  <si>
    <t>Nash, Mark</t>
  </si>
  <si>
    <t>McKenzie, Michelle</t>
  </si>
  <si>
    <t>Herring, Joanna</t>
  </si>
  <si>
    <t>Ferguson, John</t>
  </si>
  <si>
    <t>Davis, Tonya</t>
  </si>
  <si>
    <t>Bridges, Jeff</t>
  </si>
  <si>
    <t>Perry, Christopher</t>
  </si>
  <si>
    <t>Ramirez, Keith</t>
  </si>
  <si>
    <t>Pierce, Karen</t>
  </si>
  <si>
    <t>Hutchinson, Robin</t>
  </si>
  <si>
    <t>Haynes, Ernest</t>
  </si>
  <si>
    <t>Fuller, Brenda</t>
  </si>
  <si>
    <t>Dunn, Matthew</t>
  </si>
  <si>
    <t>Daniels, Janet</t>
  </si>
  <si>
    <t>Chase, Troy</t>
  </si>
  <si>
    <t>Owen, Robert</t>
  </si>
  <si>
    <t>McKee, Michelle</t>
  </si>
  <si>
    <t>Dodson, David</t>
  </si>
  <si>
    <t>Roman, Teri</t>
  </si>
  <si>
    <t>Morse, Michael</t>
  </si>
  <si>
    <t>Garrett, Christopher</t>
  </si>
  <si>
    <t>Black, Cliff</t>
  </si>
  <si>
    <t>Barron, Michael</t>
  </si>
  <si>
    <t>Vincent, Guy</t>
  </si>
  <si>
    <t>Villarreal, Stephen</t>
  </si>
  <si>
    <t>Silva, Stephen</t>
  </si>
  <si>
    <t>Ryan, Ryan</t>
  </si>
  <si>
    <t>Morrow, Richard</t>
  </si>
  <si>
    <t>Montoya, Lisa</t>
  </si>
  <si>
    <t>McDonald, Debra</t>
  </si>
  <si>
    <t>Leonard, Paul</t>
  </si>
  <si>
    <t>Leblanc, Jenny</t>
  </si>
  <si>
    <t>Kent, Angus</t>
  </si>
  <si>
    <t>Hart, Richard</t>
  </si>
  <si>
    <t>Greene, Alexander</t>
  </si>
  <si>
    <t>Golden, Christine</t>
  </si>
  <si>
    <t>Foster, Blane</t>
  </si>
  <si>
    <t>Fleming, Irv</t>
  </si>
  <si>
    <t>Daniel, Robert</t>
  </si>
  <si>
    <t>Contreras, Dean</t>
  </si>
  <si>
    <t>Boyd, Debra</t>
  </si>
  <si>
    <t>Abbott, James</t>
  </si>
  <si>
    <t>Padilla, Christopher</t>
  </si>
  <si>
    <t>Norris, Tamara</t>
  </si>
  <si>
    <t>McGuire, Rebecca</t>
  </si>
  <si>
    <t>Booker, Judith</t>
  </si>
  <si>
    <t>Skinner, Jason</t>
  </si>
  <si>
    <t>Palmer, Terry</t>
  </si>
  <si>
    <t>Joseph, Christopher</t>
  </si>
  <si>
    <t>Harrell, Cristin</t>
  </si>
  <si>
    <t>Craig, Alan</t>
  </si>
  <si>
    <t>Cooper, Lisa</t>
  </si>
  <si>
    <t>Bennett, Chris</t>
  </si>
  <si>
    <t>William, William</t>
  </si>
  <si>
    <t>Wilkins, Jesse</t>
  </si>
  <si>
    <t>Wiley, Gustavo</t>
  </si>
  <si>
    <t>Wheeler, Meegan</t>
  </si>
  <si>
    <t>Weiss, Marisa</t>
  </si>
  <si>
    <t>Ward, Williams</t>
  </si>
  <si>
    <t>Rojas, Charles</t>
  </si>
  <si>
    <t>Rodriquez, Denise</t>
  </si>
  <si>
    <t>Richards, Richard</t>
  </si>
  <si>
    <t>Pratt, Erik</t>
  </si>
  <si>
    <t>Pope, Duane</t>
  </si>
  <si>
    <t>Payne, Vicky</t>
  </si>
  <si>
    <t>Parker, Carl</t>
  </si>
  <si>
    <t>Norton, Bruce</t>
  </si>
  <si>
    <t>McCall, Keith</t>
  </si>
  <si>
    <t>Jordan, Mark</t>
  </si>
  <si>
    <t>Johnston, Daniel</t>
  </si>
  <si>
    <t>Gallegos, Rick</t>
  </si>
  <si>
    <t>Francis, Todd</t>
  </si>
  <si>
    <t>Fischer, David</t>
  </si>
  <si>
    <t>Ellison, Melyssa</t>
  </si>
  <si>
    <t>Dyer, Carrie</t>
  </si>
  <si>
    <t>Copeland, Roger</t>
  </si>
  <si>
    <t>Clarke, Dennis</t>
  </si>
  <si>
    <t>Castro, Christopher</t>
  </si>
  <si>
    <t>Branch, Brady</t>
  </si>
  <si>
    <t>Blackburn, Kathryn</t>
  </si>
  <si>
    <t>Berry, Jacklyn</t>
  </si>
  <si>
    <t>Alvarez, Steven</t>
  </si>
  <si>
    <t>Chang, Gabriel</t>
  </si>
  <si>
    <t>Serrano, Al</t>
  </si>
  <si>
    <t>Park, Timothy</t>
  </si>
  <si>
    <t>Banks, Ryan</t>
  </si>
  <si>
    <t>Petersen, Timothy</t>
  </si>
  <si>
    <t>Oconnor, Kent</t>
  </si>
  <si>
    <t>Zimmerman, Julian</t>
  </si>
  <si>
    <t>Webster, David</t>
  </si>
  <si>
    <t>Taylor, Hector</t>
  </si>
  <si>
    <t>Tate, Zachary</t>
  </si>
  <si>
    <t>Sweeney, Barbara</t>
  </si>
  <si>
    <t>Kerr, Mihaela</t>
  </si>
  <si>
    <t>Combs, Rick</t>
  </si>
  <si>
    <t>Baxter, Teresa</t>
  </si>
  <si>
    <t>Rodriguez, Scott</t>
  </si>
  <si>
    <t>Hood, Renee</t>
  </si>
  <si>
    <t>Wolf, Debbie</t>
  </si>
  <si>
    <t>Diaz, David</t>
  </si>
  <si>
    <t>Stevens, Andrew</t>
  </si>
  <si>
    <t>Moss, Chan</t>
  </si>
  <si>
    <t>Day, David</t>
  </si>
  <si>
    <t>Wilkerson, Claudia</t>
  </si>
  <si>
    <t>Vega, Alexandra</t>
  </si>
  <si>
    <t>Sullivan, Robert</t>
  </si>
  <si>
    <t>Roy, Margarita</t>
  </si>
  <si>
    <t>Randall, Yvonne</t>
  </si>
  <si>
    <t>Noble, Michael</t>
  </si>
  <si>
    <t>McGee, Carol</t>
  </si>
  <si>
    <t>Malone, Daniel</t>
  </si>
  <si>
    <t>Hoover, Evangeline</t>
  </si>
  <si>
    <t>Frost, Adam</t>
  </si>
  <si>
    <t>Bailey, Victor</t>
  </si>
  <si>
    <t>Hardy, Svetlana</t>
  </si>
  <si>
    <t>Carr, Susan</t>
  </si>
  <si>
    <t>Bishop, Juan</t>
  </si>
  <si>
    <t>Anderson, Teason</t>
  </si>
  <si>
    <t>Low</t>
  </si>
  <si>
    <t>High</t>
  </si>
  <si>
    <t>OH</t>
  </si>
  <si>
    <t>PA</t>
  </si>
  <si>
    <t>IL</t>
  </si>
  <si>
    <t>NY</t>
  </si>
  <si>
    <t>FL</t>
  </si>
  <si>
    <t>TX</t>
  </si>
  <si>
    <t>CA</t>
  </si>
  <si>
    <t>Job Rating</t>
  </si>
  <si>
    <t>Salary</t>
  </si>
  <si>
    <t>Years</t>
  </si>
  <si>
    <t>Hire Date</t>
  </si>
  <si>
    <t>Status</t>
  </si>
  <si>
    <t>Employee Name</t>
  </si>
  <si>
    <t>Jul</t>
  </si>
  <si>
    <t>Aug</t>
  </si>
  <si>
    <t>Formatting</t>
  </si>
  <si>
    <t>Item</t>
  </si>
  <si>
    <t>Web Seminars: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</si>
</sst>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4" borderId="2"/>
    <xf numFmtId="0" fontId="5" fillId="0" borderId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164" fontId="4" fillId="3" borderId="1" xfId="3" applyNumberFormat="1" applyFont="1" applyFill="1" applyBorder="1" applyAlignment="1" applyProtection="1">
      <alignment horizontal="right" vertical="top" wrapText="1"/>
    </xf>
    <xf numFmtId="164" fontId="0" fillId="0" borderId="0" xfId="0" applyNumberFormat="1"/>
    <xf numFmtId="164" fontId="4" fillId="3" borderId="0" xfId="3" applyNumberFormat="1" applyFont="1" applyFill="1" applyBorder="1" applyAlignment="1" applyProtection="1">
      <alignment horizontal="right" vertical="top" wrapText="1"/>
    </xf>
    <xf numFmtId="9" fontId="0" fillId="0" borderId="0" xfId="0" applyNumberFormat="1"/>
    <xf numFmtId="164" fontId="4" fillId="3" borderId="1" xfId="3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43" fontId="0" fillId="0" borderId="0" xfId="0" applyNumberFormat="1"/>
    <xf numFmtId="164" fontId="4" fillId="3" borderId="1" xfId="1" applyNumberFormat="1" applyFont="1" applyFill="1" applyBorder="1" applyAlignment="1" applyProtection="1">
      <alignment horizontal="right" vertical="top" wrapText="1"/>
    </xf>
    <xf numFmtId="164" fontId="3" fillId="0" borderId="0" xfId="1" applyNumberFormat="1" applyFont="1" applyFill="1" applyAlignment="1" applyProtection="1"/>
    <xf numFmtId="164" fontId="0" fillId="0" borderId="0" xfId="1" applyNumberFormat="1" applyFont="1"/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44" fontId="3" fillId="0" borderId="0" xfId="9" applyFont="1" applyFill="1" applyBorder="1"/>
    <xf numFmtId="43" fontId="3" fillId="0" borderId="0" xfId="1" applyFont="1" applyFill="1" applyBorder="1"/>
    <xf numFmtId="0" fontId="3" fillId="0" borderId="0" xfId="2" applyFont="1"/>
    <xf numFmtId="164" fontId="3" fillId="0" borderId="0" xfId="10" applyNumberFormat="1" applyFont="1"/>
    <xf numFmtId="0" fontId="4" fillId="0" borderId="0" xfId="2" applyFont="1"/>
    <xf numFmtId="43" fontId="4" fillId="0" borderId="0" xfId="10" applyFont="1" applyAlignment="1">
      <alignment horizontal="right"/>
    </xf>
    <xf numFmtId="20" fontId="3" fillId="0" borderId="0" xfId="2" applyNumberFormat="1" applyFont="1" applyAlignment="1">
      <alignment horizontal="center"/>
    </xf>
    <xf numFmtId="0" fontId="3" fillId="0" borderId="0" xfId="2" applyFont="1" applyAlignment="1">
      <alignment horizontal="right"/>
    </xf>
    <xf numFmtId="166" fontId="3" fillId="0" borderId="0" xfId="2" applyNumberFormat="1" applyFont="1" applyAlignment="1">
      <alignment horizontal="right"/>
    </xf>
    <xf numFmtId="164" fontId="3" fillId="0" borderId="0" xfId="2" applyNumberFormat="1" applyFont="1"/>
    <xf numFmtId="18" fontId="3" fillId="0" borderId="0" xfId="2" applyNumberFormat="1" applyFont="1"/>
    <xf numFmtId="166" fontId="3" fillId="0" borderId="0" xfId="2" applyNumberFormat="1" applyFont="1"/>
    <xf numFmtId="0" fontId="4" fillId="0" borderId="0" xfId="2" applyFont="1" applyAlignment="1">
      <alignment horizontal="center" wrapText="1"/>
    </xf>
    <xf numFmtId="0" fontId="4" fillId="0" borderId="0" xfId="2" applyFont="1" applyAlignment="1">
      <alignment horizontal="right" wrapText="1"/>
    </xf>
    <xf numFmtId="0" fontId="4" fillId="0" borderId="0" xfId="2" applyFont="1" applyAlignment="1">
      <alignment horizontal="right"/>
    </xf>
    <xf numFmtId="0" fontId="3" fillId="0" borderId="0" xfId="2" applyFont="1" applyProtection="1"/>
    <xf numFmtId="43" fontId="3" fillId="0" borderId="0" xfId="10" applyFont="1" applyAlignment="1" applyProtection="1"/>
    <xf numFmtId="0" fontId="3" fillId="0" borderId="0" xfId="2" applyFont="1" applyFill="1" applyProtection="1"/>
    <xf numFmtId="15" fontId="3" fillId="0" borderId="0" xfId="2" applyNumberFormat="1" applyFont="1" applyProtection="1"/>
    <xf numFmtId="0" fontId="3" fillId="0" borderId="0" xfId="2" applyFont="1" applyAlignment="1" applyProtection="1">
      <alignment horizontal="center"/>
    </xf>
    <xf numFmtId="43" fontId="3" fillId="0" borderId="0" xfId="10" applyFont="1" applyFill="1" applyAlignment="1" applyProtection="1"/>
    <xf numFmtId="164" fontId="3" fillId="0" borderId="0" xfId="10" applyNumberFormat="1" applyFont="1" applyFill="1" applyProtection="1"/>
    <xf numFmtId="15" fontId="3" fillId="0" borderId="0" xfId="10" applyNumberFormat="1" applyFont="1" applyProtection="1"/>
    <xf numFmtId="15" fontId="3" fillId="0" borderId="0" xfId="10" applyNumberFormat="1" applyFont="1" applyBorder="1" applyProtection="1"/>
    <xf numFmtId="15" fontId="3" fillId="0" borderId="0" xfId="2" applyNumberFormat="1" applyFont="1" applyBorder="1" applyProtection="1"/>
    <xf numFmtId="164" fontId="3" fillId="0" borderId="0" xfId="10" applyNumberFormat="1" applyFont="1" applyFill="1" applyBorder="1" applyProtection="1"/>
    <xf numFmtId="3" fontId="3" fillId="0" borderId="0" xfId="10" applyNumberFormat="1" applyFont="1" applyProtection="1"/>
    <xf numFmtId="3" fontId="3" fillId="0" borderId="0" xfId="2" applyNumberFormat="1" applyFont="1" applyProtection="1"/>
    <xf numFmtId="0" fontId="3" fillId="0" borderId="0" xfId="2" applyFont="1" applyAlignment="1" applyProtection="1">
      <alignment horizontal="right"/>
    </xf>
    <xf numFmtId="0" fontId="4" fillId="3" borderId="1" xfId="2" applyFont="1" applyFill="1" applyBorder="1" applyAlignment="1" applyProtection="1">
      <alignment horizontal="center" vertical="top"/>
    </xf>
    <xf numFmtId="43" fontId="4" fillId="3" borderId="1" xfId="10" applyFont="1" applyFill="1" applyBorder="1" applyAlignment="1" applyProtection="1">
      <alignment vertical="top"/>
    </xf>
    <xf numFmtId="0" fontId="4" fillId="3" borderId="1" xfId="2" applyFont="1" applyFill="1" applyBorder="1" applyAlignment="1" applyProtection="1">
      <alignment horizontal="right" vertical="top"/>
    </xf>
    <xf numFmtId="15" fontId="4" fillId="3" borderId="1" xfId="2" applyNumberFormat="1" applyFont="1" applyFill="1" applyBorder="1" applyAlignment="1" applyProtection="1">
      <alignment horizontal="right" vertical="top"/>
    </xf>
    <xf numFmtId="0" fontId="4" fillId="3" borderId="1" xfId="2" applyFont="1" applyFill="1" applyBorder="1" applyAlignment="1" applyProtection="1">
      <alignment vertical="top"/>
    </xf>
    <xf numFmtId="0" fontId="4" fillId="3" borderId="1" xfId="2" applyFont="1" applyFill="1" applyBorder="1" applyAlignment="1" applyProtection="1">
      <alignment horizontal="left" vertical="top"/>
    </xf>
    <xf numFmtId="4" fontId="3" fillId="0" borderId="0" xfId="2" applyNumberFormat="1" applyFont="1" applyAlignment="1">
      <alignment horizontal="right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left" vertical="center"/>
    </xf>
    <xf numFmtId="0" fontId="8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left" vertical="center"/>
    </xf>
    <xf numFmtId="9" fontId="8" fillId="3" borderId="1" xfId="2" applyNumberFormat="1" applyFont="1" applyFill="1" applyBorder="1" applyAlignment="1">
      <alignment vertical="center"/>
    </xf>
    <xf numFmtId="0" fontId="8" fillId="0" borderId="0" xfId="2" applyFont="1" applyBorder="1" applyAlignment="1">
      <alignment horizontal="left" vertical="center" indent="1"/>
    </xf>
    <xf numFmtId="3" fontId="8" fillId="0" borderId="0" xfId="1" applyNumberFormat="1" applyFont="1" applyBorder="1" applyAlignment="1">
      <alignment vertical="center"/>
    </xf>
    <xf numFmtId="3" fontId="8" fillId="0" borderId="0" xfId="1" applyNumberFormat="1" applyFont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0" fontId="8" fillId="0" borderId="0" xfId="2" applyFont="1" applyAlignment="1">
      <alignment horizontal="center" vertical="center"/>
    </xf>
  </cellXfs>
  <cellStyles count="11">
    <cellStyle name="Comma" xfId="1" builtinId="3"/>
    <cellStyle name="Comma 2" xfId="3"/>
    <cellStyle name="Comma 2 2" xfId="4"/>
    <cellStyle name="Comma 3" xfId="10"/>
    <cellStyle name="Currency" xfId="9" builtinId="4"/>
    <cellStyle name="Currency 2" xfId="5"/>
    <cellStyle name="MyBlue" xfId="6"/>
    <cellStyle name="Normal" xfId="0" builtinId="0"/>
    <cellStyle name="Normal 2" xfId="2"/>
    <cellStyle name="Normal 3" xfId="7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___Hughes%20Network/Gene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%202.5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5"/>
      <sheetName val="AllEmployees"/>
      <sheetName val="MultiFieldData"/>
      <sheetName val="HR List with Duplicates"/>
      <sheetName val="CitySales"/>
      <sheetName val="Budget2011"/>
      <sheetName val="MixedNames"/>
      <sheetName val="AutoFillExamples"/>
      <sheetName val="Profits"/>
      <sheetName val="LocateFormulas"/>
      <sheetName val="AutoSum"/>
      <sheetName val="Dates and Times"/>
      <sheetName val="Chart1"/>
      <sheetName val="ChartData"/>
      <sheetName val="CopyNonBlanks"/>
      <sheetName val="Sheet3"/>
      <sheetName val="Sheet4"/>
      <sheetName val="Sheet2"/>
      <sheetName val="ApplianceSal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 refreshError="1"/>
      <sheetData sheetId="1" refreshError="1"/>
      <sheetData sheetId="2" refreshError="1"/>
      <sheetData sheetId="3">
        <row r="2">
          <cell r="AH2">
            <v>0</v>
          </cell>
          <cell r="AI2">
            <v>0</v>
          </cell>
        </row>
        <row r="3">
          <cell r="AH3">
            <v>5000</v>
          </cell>
          <cell r="AI3">
            <v>0.01</v>
          </cell>
        </row>
        <row r="4">
          <cell r="AH4">
            <v>15000</v>
          </cell>
          <cell r="AI4">
            <v>0.03</v>
          </cell>
        </row>
        <row r="5">
          <cell r="AH5">
            <v>25000</v>
          </cell>
          <cell r="AI5">
            <v>0.05</v>
          </cell>
        </row>
        <row r="6">
          <cell r="AH6">
            <v>35000</v>
          </cell>
          <cell r="AI6">
            <v>0.06</v>
          </cell>
        </row>
        <row r="7">
          <cell r="AH7">
            <v>45000</v>
          </cell>
          <cell r="AI7">
            <v>7.0000000000000007E-2</v>
          </cell>
        </row>
        <row r="8">
          <cell r="AH8">
            <v>55000</v>
          </cell>
          <cell r="AI8">
            <v>0.08</v>
          </cell>
        </row>
        <row r="9">
          <cell r="AH9">
            <v>65000</v>
          </cell>
          <cell r="AI9">
            <v>0.1</v>
          </cell>
        </row>
        <row r="10">
          <cell r="AH10">
            <v>75000</v>
          </cell>
          <cell r="AI10">
            <v>0.11</v>
          </cell>
        </row>
        <row r="11">
          <cell r="AH11">
            <v>85000</v>
          </cell>
          <cell r="AI11">
            <v>0.12</v>
          </cell>
        </row>
        <row r="12">
          <cell r="AH12">
            <v>95000</v>
          </cell>
          <cell r="AI12">
            <v>0.13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Func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T742"/>
  <sheetViews>
    <sheetView tabSelected="1" topLeftCell="B1" zoomScale="145" zoomScaleNormal="145" zoomScaleSheetLayoutView="100" workbookViewId="0">
      <selection activeCell="H9" sqref="H9"/>
    </sheetView>
  </sheetViews>
  <sheetFormatPr defaultColWidth="19.85546875" defaultRowHeight="12.75" x14ac:dyDescent="0.2"/>
  <cols>
    <col min="1" max="1" width="17.28515625" style="29" customWidth="1"/>
    <col min="2" max="2" width="9.28515625" style="29" customWidth="1"/>
    <col min="3" max="3" width="9.5703125" style="32" bestFit="1" customWidth="1"/>
    <col min="4" max="4" width="5.28515625" style="31" bestFit="1" customWidth="1"/>
    <col min="5" max="5" width="10" style="30" bestFit="1" customWidth="1"/>
    <col min="6" max="6" width="9.140625" style="29" bestFit="1" customWidth="1"/>
    <col min="7" max="7" width="9.28515625" style="29" customWidth="1"/>
    <col min="8" max="8" width="7.5703125" style="29" customWidth="1"/>
    <col min="9" max="9" width="4.42578125" style="29" bestFit="1" customWidth="1"/>
    <col min="10" max="10" width="5.42578125" style="29" bestFit="1" customWidth="1"/>
    <col min="11" max="11" width="4" style="29" bestFit="1" customWidth="1"/>
    <col min="12" max="14" width="5.42578125" style="29" bestFit="1" customWidth="1"/>
    <col min="15" max="15" width="4" style="29" bestFit="1" customWidth="1"/>
    <col min="16" max="17" width="5.42578125" style="29" bestFit="1" customWidth="1"/>
    <col min="18" max="18" width="7.140625" style="29" bestFit="1" customWidth="1"/>
    <col min="19" max="19" width="5.42578125" style="29" bestFit="1" customWidth="1"/>
    <col min="20" max="20" width="4.140625" style="29" bestFit="1" customWidth="1"/>
    <col min="21" max="16384" width="19.85546875" style="29"/>
  </cols>
  <sheetData>
    <row r="1" spans="1:20" x14ac:dyDescent="0.2">
      <c r="A1" s="48" t="s">
        <v>808</v>
      </c>
      <c r="B1" s="47" t="s">
        <v>807</v>
      </c>
      <c r="C1" s="46" t="s">
        <v>806</v>
      </c>
      <c r="D1" s="45" t="s">
        <v>805</v>
      </c>
      <c r="E1" s="44" t="s">
        <v>804</v>
      </c>
      <c r="F1" s="43" t="s">
        <v>803</v>
      </c>
      <c r="J1" s="42" t="s">
        <v>802</v>
      </c>
      <c r="K1" s="42" t="s">
        <v>801</v>
      </c>
      <c r="L1" s="42" t="s">
        <v>800</v>
      </c>
      <c r="M1" s="42" t="s">
        <v>799</v>
      </c>
      <c r="N1" s="42" t="s">
        <v>798</v>
      </c>
      <c r="O1" s="42" t="s">
        <v>797</v>
      </c>
      <c r="P1" s="42" t="s">
        <v>796</v>
      </c>
      <c r="Q1" s="29" t="s">
        <v>24</v>
      </c>
      <c r="R1" s="29" t="s">
        <v>25</v>
      </c>
      <c r="S1" s="29" t="s">
        <v>795</v>
      </c>
      <c r="T1" s="29" t="s">
        <v>794</v>
      </c>
    </row>
    <row r="2" spans="1:20" x14ac:dyDescent="0.2">
      <c r="A2" s="29" t="s">
        <v>793</v>
      </c>
      <c r="B2" s="29" t="s">
        <v>56</v>
      </c>
      <c r="C2" s="32">
        <v>34861</v>
      </c>
      <c r="D2" s="35">
        <f ca="1">DATEDIF(C2,TODAY(),"Y")</f>
        <v>15</v>
      </c>
      <c r="E2" s="34">
        <v>24550</v>
      </c>
      <c r="F2" s="33">
        <v>1</v>
      </c>
      <c r="I2" s="29" t="s">
        <v>18</v>
      </c>
      <c r="J2" s="40">
        <v>365</v>
      </c>
      <c r="K2" s="40">
        <v>557</v>
      </c>
      <c r="L2" s="40">
        <v>451</v>
      </c>
      <c r="M2" s="40">
        <v>357</v>
      </c>
      <c r="N2" s="40">
        <v>447</v>
      </c>
      <c r="O2" s="40">
        <v>169</v>
      </c>
      <c r="P2" s="40">
        <v>241</v>
      </c>
      <c r="Q2" s="41"/>
      <c r="R2" s="41"/>
      <c r="S2" s="41"/>
      <c r="T2" s="41"/>
    </row>
    <row r="3" spans="1:20" x14ac:dyDescent="0.2">
      <c r="A3" s="29" t="s">
        <v>792</v>
      </c>
      <c r="B3" s="29" t="s">
        <v>56</v>
      </c>
      <c r="C3" s="32">
        <v>38137</v>
      </c>
      <c r="D3" s="35">
        <f ca="1">DATEDIF(C3,TODAY(),"Y")</f>
        <v>6</v>
      </c>
      <c r="E3" s="34">
        <v>72830</v>
      </c>
      <c r="F3" s="33">
        <v>2</v>
      </c>
      <c r="I3" s="29" t="s">
        <v>19</v>
      </c>
      <c r="J3" s="40">
        <v>691</v>
      </c>
      <c r="K3" s="40">
        <v>786</v>
      </c>
      <c r="L3" s="40">
        <v>432</v>
      </c>
      <c r="M3" s="40">
        <v>409</v>
      </c>
      <c r="N3" s="40">
        <v>374</v>
      </c>
      <c r="O3" s="40">
        <v>502</v>
      </c>
      <c r="P3" s="40">
        <v>230</v>
      </c>
      <c r="Q3" s="41"/>
      <c r="R3" s="41"/>
      <c r="S3" s="41"/>
      <c r="T3" s="41"/>
    </row>
    <row r="4" spans="1:20" x14ac:dyDescent="0.2">
      <c r="A4" s="29" t="s">
        <v>791</v>
      </c>
      <c r="B4" s="29" t="s">
        <v>54</v>
      </c>
      <c r="C4" s="32">
        <v>31980</v>
      </c>
      <c r="D4" s="35">
        <f ca="1">DATEDIF(C4,TODAY(),"Y")</f>
        <v>23</v>
      </c>
      <c r="E4" s="34">
        <v>26795</v>
      </c>
      <c r="F4" s="33">
        <v>4</v>
      </c>
      <c r="I4" s="29" t="s">
        <v>20</v>
      </c>
      <c r="J4" s="40">
        <v>599</v>
      </c>
      <c r="K4" s="40">
        <v>569</v>
      </c>
      <c r="L4" s="40">
        <v>527</v>
      </c>
      <c r="M4" s="40">
        <v>620</v>
      </c>
      <c r="N4" s="40">
        <v>668</v>
      </c>
      <c r="O4" s="40">
        <v>554</v>
      </c>
      <c r="P4" s="40">
        <v>375</v>
      </c>
      <c r="Q4" s="41"/>
      <c r="R4" s="41"/>
      <c r="S4" s="41"/>
      <c r="T4" s="41"/>
    </row>
    <row r="5" spans="1:20" x14ac:dyDescent="0.2">
      <c r="A5" s="29" t="s">
        <v>790</v>
      </c>
      <c r="B5" s="29" t="s">
        <v>52</v>
      </c>
      <c r="C5" s="32">
        <v>32536</v>
      </c>
      <c r="D5" s="35">
        <f ca="1">DATEDIF(C5,TODAY(),"Y")</f>
        <v>21</v>
      </c>
      <c r="E5" s="34">
        <v>35680</v>
      </c>
      <c r="F5" s="33">
        <v>2</v>
      </c>
      <c r="I5" s="29" t="s">
        <v>21</v>
      </c>
      <c r="J5" s="40">
        <v>771</v>
      </c>
      <c r="K5" s="40">
        <v>900</v>
      </c>
      <c r="L5" s="40">
        <v>727</v>
      </c>
      <c r="M5" s="40">
        <v>497</v>
      </c>
      <c r="N5" s="40">
        <v>673</v>
      </c>
      <c r="O5" s="40">
        <v>283</v>
      </c>
      <c r="P5" s="40">
        <v>357</v>
      </c>
      <c r="Q5" s="41"/>
      <c r="R5" s="41"/>
      <c r="S5" s="41"/>
      <c r="T5" s="41"/>
    </row>
    <row r="6" spans="1:20" x14ac:dyDescent="0.2">
      <c r="A6" s="29" t="s">
        <v>789</v>
      </c>
      <c r="B6" s="29" t="s">
        <v>49</v>
      </c>
      <c r="C6" s="32">
        <v>37107</v>
      </c>
      <c r="D6" s="35">
        <f ca="1">DATEDIF(C6,TODAY(),"Y")</f>
        <v>9</v>
      </c>
      <c r="E6" s="34">
        <v>42540</v>
      </c>
      <c r="F6" s="33">
        <v>5</v>
      </c>
      <c r="I6" s="29" t="s">
        <v>22</v>
      </c>
      <c r="J6" s="40">
        <v>1037</v>
      </c>
      <c r="K6" s="40">
        <v>919</v>
      </c>
      <c r="L6" s="40">
        <v>744</v>
      </c>
      <c r="M6" s="40">
        <v>459</v>
      </c>
      <c r="N6" s="40">
        <v>556</v>
      </c>
      <c r="O6" s="40">
        <v>664</v>
      </c>
      <c r="P6" s="40">
        <v>602</v>
      </c>
      <c r="Q6" s="41"/>
      <c r="R6" s="41"/>
      <c r="S6" s="41"/>
      <c r="T6" s="41"/>
    </row>
    <row r="7" spans="1:20" x14ac:dyDescent="0.2">
      <c r="A7" s="29" t="s">
        <v>788</v>
      </c>
      <c r="B7" s="29" t="s">
        <v>56</v>
      </c>
      <c r="C7" s="32">
        <v>32521</v>
      </c>
      <c r="D7" s="35">
        <f ca="1">DATEDIF(C7,TODAY(),"Y")</f>
        <v>21</v>
      </c>
      <c r="E7" s="34">
        <v>79760</v>
      </c>
      <c r="F7" s="33">
        <v>5</v>
      </c>
      <c r="I7" s="29" t="s">
        <v>23</v>
      </c>
      <c r="J7" s="40">
        <v>1050</v>
      </c>
      <c r="K7" s="40">
        <v>938</v>
      </c>
      <c r="L7" s="40">
        <v>674</v>
      </c>
      <c r="M7" s="40">
        <v>511</v>
      </c>
      <c r="N7" s="40">
        <v>728</v>
      </c>
      <c r="O7" s="40">
        <v>707</v>
      </c>
      <c r="P7" s="40">
        <v>627</v>
      </c>
      <c r="Q7" s="41"/>
      <c r="R7" s="41"/>
      <c r="S7" s="41"/>
      <c r="T7" s="41"/>
    </row>
    <row r="8" spans="1:20" x14ac:dyDescent="0.2">
      <c r="A8" s="29" t="s">
        <v>787</v>
      </c>
      <c r="B8" s="29" t="s">
        <v>56</v>
      </c>
      <c r="C8" s="32">
        <v>34154</v>
      </c>
      <c r="D8" s="35">
        <f ca="1">DATEDIF(C8,TODAY(),"Y")</f>
        <v>17</v>
      </c>
      <c r="E8" s="34">
        <v>60830</v>
      </c>
      <c r="F8" s="33">
        <v>2</v>
      </c>
      <c r="I8" s="29" t="s">
        <v>809</v>
      </c>
      <c r="J8" s="40">
        <v>1063</v>
      </c>
      <c r="K8" s="40">
        <v>957</v>
      </c>
      <c r="L8" s="40">
        <v>604</v>
      </c>
      <c r="M8" s="40">
        <v>563</v>
      </c>
      <c r="N8" s="40">
        <v>900</v>
      </c>
      <c r="O8" s="40">
        <v>750</v>
      </c>
      <c r="P8" s="40">
        <v>652</v>
      </c>
    </row>
    <row r="9" spans="1:20" x14ac:dyDescent="0.2">
      <c r="A9" s="29" t="s">
        <v>786</v>
      </c>
      <c r="B9" s="29" t="s">
        <v>56</v>
      </c>
      <c r="C9" s="32">
        <v>34432</v>
      </c>
      <c r="D9" s="35">
        <f ca="1">DATEDIF(C9,TODAY(),"Y")</f>
        <v>16</v>
      </c>
      <c r="E9" s="34">
        <v>85300</v>
      </c>
      <c r="F9" s="33">
        <v>2</v>
      </c>
      <c r="I9" s="29" t="s">
        <v>810</v>
      </c>
      <c r="J9" s="40">
        <v>1076</v>
      </c>
      <c r="K9" s="40">
        <v>976</v>
      </c>
      <c r="L9" s="40">
        <v>534</v>
      </c>
      <c r="M9" s="40">
        <v>615</v>
      </c>
      <c r="N9" s="40">
        <v>1072</v>
      </c>
      <c r="O9" s="40">
        <v>793</v>
      </c>
      <c r="P9" s="40">
        <v>677</v>
      </c>
    </row>
    <row r="10" spans="1:20" x14ac:dyDescent="0.2">
      <c r="A10" s="29" t="s">
        <v>785</v>
      </c>
      <c r="B10" s="29" t="s">
        <v>56</v>
      </c>
      <c r="C10" s="32">
        <v>34833</v>
      </c>
      <c r="D10" s="35">
        <f ca="1">DATEDIF(C10,TODAY(),"Y")</f>
        <v>15</v>
      </c>
      <c r="E10" s="34">
        <v>72090</v>
      </c>
      <c r="F10" s="33">
        <v>5</v>
      </c>
      <c r="J10" s="40"/>
      <c r="K10" s="40"/>
      <c r="L10" s="40"/>
      <c r="M10" s="40"/>
      <c r="N10" s="40"/>
      <c r="O10" s="40"/>
      <c r="P10" s="40"/>
    </row>
    <row r="11" spans="1:20" x14ac:dyDescent="0.2">
      <c r="A11" s="29" t="s">
        <v>784</v>
      </c>
      <c r="B11" s="29" t="s">
        <v>56</v>
      </c>
      <c r="C11" s="32">
        <v>34950</v>
      </c>
      <c r="D11" s="35">
        <f ca="1">DATEDIF(C11,TODAY(),"Y")</f>
        <v>15</v>
      </c>
      <c r="E11" s="34">
        <v>75150</v>
      </c>
      <c r="F11" s="33">
        <v>1</v>
      </c>
      <c r="J11" s="40"/>
      <c r="K11" s="40"/>
      <c r="L11" s="40"/>
      <c r="M11" s="40"/>
      <c r="N11" s="40"/>
      <c r="O11" s="40"/>
      <c r="P11" s="40"/>
    </row>
    <row r="12" spans="1:20" x14ac:dyDescent="0.2">
      <c r="A12" s="29" t="s">
        <v>783</v>
      </c>
      <c r="B12" s="29" t="s">
        <v>56</v>
      </c>
      <c r="C12" s="32">
        <v>35454</v>
      </c>
      <c r="D12" s="35">
        <f ca="1">DATEDIF(C12,TODAY(),"Y")</f>
        <v>13</v>
      </c>
      <c r="E12" s="34">
        <v>74840</v>
      </c>
      <c r="F12" s="33">
        <v>4</v>
      </c>
      <c r="J12" s="40"/>
      <c r="K12" s="40"/>
      <c r="L12" s="40"/>
      <c r="M12" s="40"/>
      <c r="N12" s="40"/>
      <c r="O12" s="40"/>
      <c r="P12" s="40"/>
    </row>
    <row r="13" spans="1:20" x14ac:dyDescent="0.2">
      <c r="A13" s="29" t="s">
        <v>782</v>
      </c>
      <c r="B13" s="29" t="s">
        <v>56</v>
      </c>
      <c r="C13" s="32">
        <v>36094</v>
      </c>
      <c r="D13" s="35">
        <f ca="1">DATEDIF(C13,TODAY(),"Y")</f>
        <v>12</v>
      </c>
      <c r="E13" s="34">
        <v>30780</v>
      </c>
      <c r="F13" s="33">
        <v>4</v>
      </c>
      <c r="J13" s="40"/>
      <c r="K13" s="40"/>
      <c r="L13" s="40"/>
      <c r="M13" s="40"/>
      <c r="N13" s="40"/>
      <c r="O13" s="40"/>
      <c r="P13" s="40"/>
    </row>
    <row r="14" spans="1:20" x14ac:dyDescent="0.2">
      <c r="A14" s="29" t="s">
        <v>781</v>
      </c>
      <c r="B14" s="29" t="s">
        <v>56</v>
      </c>
      <c r="C14" s="32">
        <v>36832</v>
      </c>
      <c r="D14" s="35">
        <f ca="1">DATEDIF(C14,TODAY(),"Y")</f>
        <v>10</v>
      </c>
      <c r="E14" s="34">
        <v>49350</v>
      </c>
      <c r="F14" s="33">
        <v>4</v>
      </c>
    </row>
    <row r="15" spans="1:20" x14ac:dyDescent="0.2">
      <c r="A15" s="29" t="s">
        <v>780</v>
      </c>
      <c r="B15" s="29" t="s">
        <v>56</v>
      </c>
      <c r="C15" s="32">
        <v>37759</v>
      </c>
      <c r="D15" s="35">
        <f ca="1">DATEDIF(C15,TODAY(),"Y")</f>
        <v>7</v>
      </c>
      <c r="E15" s="34">
        <v>37670</v>
      </c>
      <c r="F15" s="33">
        <v>3</v>
      </c>
    </row>
    <row r="16" spans="1:20" x14ac:dyDescent="0.2">
      <c r="A16" s="29" t="s">
        <v>779</v>
      </c>
      <c r="B16" s="29" t="s">
        <v>56</v>
      </c>
      <c r="C16" s="32">
        <v>38394</v>
      </c>
      <c r="D16" s="35">
        <f ca="1">DATEDIF(C16,TODAY(),"Y")</f>
        <v>5</v>
      </c>
      <c r="E16" s="34">
        <v>58290</v>
      </c>
      <c r="F16" s="33">
        <v>5</v>
      </c>
    </row>
    <row r="17" spans="1:6" x14ac:dyDescent="0.2">
      <c r="A17" s="29" t="s">
        <v>778</v>
      </c>
      <c r="B17" s="29" t="s">
        <v>54</v>
      </c>
      <c r="C17" s="32">
        <v>32164</v>
      </c>
      <c r="D17" s="35">
        <f ca="1">DATEDIF(C17,TODAY(),"Y")</f>
        <v>22</v>
      </c>
      <c r="E17" s="34">
        <v>30445</v>
      </c>
      <c r="F17" s="33">
        <v>1</v>
      </c>
    </row>
    <row r="18" spans="1:6" x14ac:dyDescent="0.2">
      <c r="A18" s="29" t="s">
        <v>777</v>
      </c>
      <c r="B18" s="29" t="s">
        <v>54</v>
      </c>
      <c r="C18" s="32">
        <v>34907</v>
      </c>
      <c r="D18" s="35">
        <f ca="1">DATEDIF(C18,TODAY(),"Y")</f>
        <v>15</v>
      </c>
      <c r="E18" s="34">
        <v>15240</v>
      </c>
      <c r="F18" s="33">
        <v>1</v>
      </c>
    </row>
    <row r="19" spans="1:6" x14ac:dyDescent="0.2">
      <c r="A19" s="29" t="s">
        <v>776</v>
      </c>
      <c r="B19" s="29" t="s">
        <v>54</v>
      </c>
      <c r="C19" s="32">
        <v>36472</v>
      </c>
      <c r="D19" s="35">
        <f ca="1">DATEDIF(C19,TODAY(),"Y")</f>
        <v>11</v>
      </c>
      <c r="E19" s="34">
        <v>17735</v>
      </c>
      <c r="F19" s="33">
        <v>3</v>
      </c>
    </row>
    <row r="20" spans="1:6" x14ac:dyDescent="0.2">
      <c r="A20" s="29" t="s">
        <v>775</v>
      </c>
      <c r="B20" s="29" t="s">
        <v>52</v>
      </c>
      <c r="C20" s="32">
        <v>32172</v>
      </c>
      <c r="D20" s="35">
        <f ca="1">DATEDIF(C20,TODAY(),"Y")</f>
        <v>22</v>
      </c>
      <c r="E20" s="34">
        <v>29070</v>
      </c>
      <c r="F20" s="33">
        <v>3</v>
      </c>
    </row>
    <row r="21" spans="1:6" x14ac:dyDescent="0.2">
      <c r="A21" s="29" t="s">
        <v>774</v>
      </c>
      <c r="B21" s="29" t="s">
        <v>52</v>
      </c>
      <c r="C21" s="32">
        <v>38816</v>
      </c>
      <c r="D21" s="35">
        <f ca="1">DATEDIF(C21,TODAY(),"Y")</f>
        <v>4</v>
      </c>
      <c r="E21" s="34">
        <v>10636</v>
      </c>
      <c r="F21" s="33">
        <v>4</v>
      </c>
    </row>
    <row r="22" spans="1:6" x14ac:dyDescent="0.2">
      <c r="A22" s="29" t="s">
        <v>773</v>
      </c>
      <c r="B22" s="29" t="s">
        <v>49</v>
      </c>
      <c r="C22" s="32">
        <v>32766</v>
      </c>
      <c r="D22" s="35">
        <f ca="1">DATEDIF(C22,TODAY(),"Y")</f>
        <v>21</v>
      </c>
      <c r="E22" s="34">
        <v>66580</v>
      </c>
      <c r="F22" s="33">
        <v>5</v>
      </c>
    </row>
    <row r="23" spans="1:6" x14ac:dyDescent="0.2">
      <c r="A23" s="29" t="s">
        <v>772</v>
      </c>
      <c r="B23" s="29" t="s">
        <v>49</v>
      </c>
      <c r="C23" s="32">
        <v>35467</v>
      </c>
      <c r="D23" s="35">
        <f ca="1">DATEDIF(C23,TODAY(),"Y")</f>
        <v>13</v>
      </c>
      <c r="E23" s="34">
        <v>76690</v>
      </c>
      <c r="F23" s="33">
        <v>3</v>
      </c>
    </row>
    <row r="24" spans="1:6" x14ac:dyDescent="0.2">
      <c r="A24" s="29" t="s">
        <v>771</v>
      </c>
      <c r="B24" s="29" t="s">
        <v>56</v>
      </c>
      <c r="C24" s="32">
        <v>32241</v>
      </c>
      <c r="D24" s="35">
        <f ca="1">DATEDIF(C24,TODAY(),"Y")</f>
        <v>22</v>
      </c>
      <c r="E24" s="34">
        <v>41350</v>
      </c>
      <c r="F24" s="33">
        <v>2</v>
      </c>
    </row>
    <row r="25" spans="1:6" x14ac:dyDescent="0.2">
      <c r="A25" s="29" t="s">
        <v>770</v>
      </c>
      <c r="B25" s="29" t="s">
        <v>56</v>
      </c>
      <c r="C25" s="32">
        <v>32991</v>
      </c>
      <c r="D25" s="35">
        <f ca="1">DATEDIF(C25,TODAY(),"Y")</f>
        <v>20</v>
      </c>
      <c r="E25" s="34">
        <v>73440</v>
      </c>
      <c r="F25" s="33">
        <v>1</v>
      </c>
    </row>
    <row r="26" spans="1:6" x14ac:dyDescent="0.2">
      <c r="A26" s="29" t="s">
        <v>769</v>
      </c>
      <c r="B26" s="29" t="s">
        <v>56</v>
      </c>
      <c r="C26" s="32">
        <v>34149</v>
      </c>
      <c r="D26" s="35">
        <f ca="1">DATEDIF(C26,TODAY(),"Y")</f>
        <v>17</v>
      </c>
      <c r="E26" s="34">
        <v>49360</v>
      </c>
      <c r="F26" s="33">
        <v>2</v>
      </c>
    </row>
    <row r="27" spans="1:6" x14ac:dyDescent="0.2">
      <c r="A27" s="29" t="s">
        <v>768</v>
      </c>
      <c r="B27" s="29" t="s">
        <v>56</v>
      </c>
      <c r="C27" s="32">
        <v>34904</v>
      </c>
      <c r="D27" s="35">
        <f ca="1">DATEDIF(C27,TODAY(),"Y")</f>
        <v>15</v>
      </c>
      <c r="E27" s="34">
        <v>47850</v>
      </c>
      <c r="F27" s="33">
        <v>1</v>
      </c>
    </row>
    <row r="28" spans="1:6" x14ac:dyDescent="0.2">
      <c r="A28" s="29" t="s">
        <v>767</v>
      </c>
      <c r="B28" s="29" t="s">
        <v>56</v>
      </c>
      <c r="C28" s="32">
        <v>35309</v>
      </c>
      <c r="D28" s="35">
        <f ca="1">DATEDIF(C28,TODAY(),"Y")</f>
        <v>14</v>
      </c>
      <c r="E28" s="34">
        <v>56440</v>
      </c>
      <c r="F28" s="33">
        <v>1</v>
      </c>
    </row>
    <row r="29" spans="1:6" x14ac:dyDescent="0.2">
      <c r="A29" s="29" t="s">
        <v>766</v>
      </c>
      <c r="B29" s="29" t="s">
        <v>56</v>
      </c>
      <c r="C29" s="32">
        <v>35583</v>
      </c>
      <c r="D29" s="35">
        <f ca="1">DATEDIF(C29,TODAY(),"Y")</f>
        <v>13</v>
      </c>
      <c r="E29" s="34">
        <v>33640</v>
      </c>
      <c r="F29" s="33">
        <v>3</v>
      </c>
    </row>
    <row r="30" spans="1:6" x14ac:dyDescent="0.2">
      <c r="A30" s="29" t="s">
        <v>765</v>
      </c>
      <c r="B30" s="29" t="s">
        <v>56</v>
      </c>
      <c r="C30" s="32">
        <v>36741</v>
      </c>
      <c r="D30" s="35">
        <f ca="1">DATEDIF(C30,TODAY(),"Y")</f>
        <v>10</v>
      </c>
      <c r="E30" s="34">
        <v>30350</v>
      </c>
      <c r="F30" s="33">
        <v>1</v>
      </c>
    </row>
    <row r="31" spans="1:6" x14ac:dyDescent="0.2">
      <c r="A31" s="29" t="s">
        <v>764</v>
      </c>
      <c r="B31" s="29" t="s">
        <v>56</v>
      </c>
      <c r="C31" s="32">
        <v>38796</v>
      </c>
      <c r="D31" s="35">
        <f ca="1">DATEDIF(C31,TODAY(),"Y")</f>
        <v>4</v>
      </c>
      <c r="E31" s="34">
        <v>51180</v>
      </c>
      <c r="F31" s="33">
        <v>3</v>
      </c>
    </row>
    <row r="32" spans="1:6" x14ac:dyDescent="0.2">
      <c r="A32" s="29" t="s">
        <v>763</v>
      </c>
      <c r="B32" s="29" t="s">
        <v>54</v>
      </c>
      <c r="C32" s="32">
        <v>34254</v>
      </c>
      <c r="D32" s="35">
        <f ca="1">DATEDIF(C32,TODAY(),"Y")</f>
        <v>17</v>
      </c>
      <c r="E32" s="34">
        <v>11025</v>
      </c>
      <c r="F32" s="33">
        <v>1</v>
      </c>
    </row>
    <row r="33" spans="1:6" x14ac:dyDescent="0.2">
      <c r="A33" s="29" t="s">
        <v>762</v>
      </c>
      <c r="B33" s="29" t="s">
        <v>52</v>
      </c>
      <c r="C33" s="32">
        <v>34364</v>
      </c>
      <c r="D33" s="35">
        <f ca="1">DATEDIF(C33,TODAY(),"Y")</f>
        <v>16</v>
      </c>
      <c r="E33" s="34">
        <v>20028</v>
      </c>
      <c r="F33" s="33">
        <v>4</v>
      </c>
    </row>
    <row r="34" spans="1:6" x14ac:dyDescent="0.2">
      <c r="A34" s="29" t="s">
        <v>761</v>
      </c>
      <c r="B34" s="29" t="s">
        <v>56</v>
      </c>
      <c r="C34" s="32">
        <v>32403</v>
      </c>
      <c r="D34" s="35">
        <f ca="1">DATEDIF(C34,TODAY(),"Y")</f>
        <v>22</v>
      </c>
      <c r="E34" s="34">
        <v>46220</v>
      </c>
      <c r="F34" s="33">
        <v>3</v>
      </c>
    </row>
    <row r="35" spans="1:6" x14ac:dyDescent="0.2">
      <c r="A35" s="29" t="s">
        <v>760</v>
      </c>
      <c r="B35" s="29" t="s">
        <v>54</v>
      </c>
      <c r="C35" s="32">
        <v>38107</v>
      </c>
      <c r="D35" s="35">
        <f ca="1">DATEDIF(C35,TODAY(),"Y")</f>
        <v>6</v>
      </c>
      <c r="E35" s="34">
        <v>46095</v>
      </c>
      <c r="F35" s="33">
        <v>3</v>
      </c>
    </row>
    <row r="36" spans="1:6" x14ac:dyDescent="0.2">
      <c r="A36" s="29" t="s">
        <v>759</v>
      </c>
      <c r="B36" s="29" t="s">
        <v>54</v>
      </c>
      <c r="C36" s="32">
        <v>38842</v>
      </c>
      <c r="D36" s="35">
        <f ca="1">DATEDIF(C36,TODAY(),"Y")</f>
        <v>4</v>
      </c>
      <c r="E36" s="34">
        <v>28680</v>
      </c>
      <c r="F36" s="33">
        <v>1</v>
      </c>
    </row>
    <row r="37" spans="1:6" x14ac:dyDescent="0.2">
      <c r="A37" s="29" t="s">
        <v>758</v>
      </c>
      <c r="B37" s="29" t="s">
        <v>49</v>
      </c>
      <c r="C37" s="32">
        <v>34085</v>
      </c>
      <c r="D37" s="35">
        <f ca="1">DATEDIF(C37,TODAY(),"Y")</f>
        <v>17</v>
      </c>
      <c r="E37" s="34">
        <v>58130</v>
      </c>
      <c r="F37" s="33">
        <v>2</v>
      </c>
    </row>
    <row r="38" spans="1:6" x14ac:dyDescent="0.2">
      <c r="A38" s="29" t="s">
        <v>757</v>
      </c>
      <c r="B38" s="29" t="s">
        <v>56</v>
      </c>
      <c r="C38" s="32">
        <v>32038</v>
      </c>
      <c r="D38" s="35">
        <f ca="1">DATEDIF(C38,TODAY(),"Y")</f>
        <v>23</v>
      </c>
      <c r="E38" s="34">
        <v>49810</v>
      </c>
      <c r="F38" s="33">
        <v>2</v>
      </c>
    </row>
    <row r="39" spans="1:6" x14ac:dyDescent="0.2">
      <c r="A39" s="29" t="s">
        <v>756</v>
      </c>
      <c r="B39" s="29" t="s">
        <v>56</v>
      </c>
      <c r="C39" s="32">
        <v>32217</v>
      </c>
      <c r="D39" s="35">
        <f ca="1">DATEDIF(C39,TODAY(),"Y")</f>
        <v>22</v>
      </c>
      <c r="E39" s="34">
        <v>85920</v>
      </c>
      <c r="F39" s="33">
        <v>4</v>
      </c>
    </row>
    <row r="40" spans="1:6" x14ac:dyDescent="0.2">
      <c r="A40" s="29" t="s">
        <v>755</v>
      </c>
      <c r="B40" s="29" t="s">
        <v>56</v>
      </c>
      <c r="C40" s="32">
        <v>32265</v>
      </c>
      <c r="D40" s="35">
        <f ca="1">DATEDIF(C40,TODAY(),"Y")</f>
        <v>22</v>
      </c>
      <c r="E40" s="34">
        <v>61400</v>
      </c>
      <c r="F40" s="33">
        <v>5</v>
      </c>
    </row>
    <row r="41" spans="1:6" x14ac:dyDescent="0.2">
      <c r="A41" s="29" t="s">
        <v>754</v>
      </c>
      <c r="B41" s="29" t="s">
        <v>56</v>
      </c>
      <c r="C41" s="32">
        <v>32436</v>
      </c>
      <c r="D41" s="35">
        <f ca="1">DATEDIF(C41,TODAY(),"Y")</f>
        <v>22</v>
      </c>
      <c r="E41" s="34">
        <v>31830</v>
      </c>
      <c r="F41" s="33">
        <v>3</v>
      </c>
    </row>
    <row r="42" spans="1:6" x14ac:dyDescent="0.2">
      <c r="A42" s="29" t="s">
        <v>753</v>
      </c>
      <c r="B42" s="29" t="s">
        <v>56</v>
      </c>
      <c r="C42" s="32">
        <v>32476</v>
      </c>
      <c r="D42" s="35">
        <f ca="1">DATEDIF(C42,TODAY(),"Y")</f>
        <v>21</v>
      </c>
      <c r="E42" s="34">
        <v>71150</v>
      </c>
      <c r="F42" s="33">
        <v>2</v>
      </c>
    </row>
    <row r="43" spans="1:6" x14ac:dyDescent="0.2">
      <c r="A43" s="29" t="s">
        <v>752</v>
      </c>
      <c r="B43" s="29" t="s">
        <v>56</v>
      </c>
      <c r="C43" s="32">
        <v>32585</v>
      </c>
      <c r="D43" s="35">
        <f ca="1">DATEDIF(C43,TODAY(),"Y")</f>
        <v>21</v>
      </c>
      <c r="E43" s="34">
        <v>71670</v>
      </c>
      <c r="F43" s="33">
        <v>4</v>
      </c>
    </row>
    <row r="44" spans="1:6" x14ac:dyDescent="0.2">
      <c r="A44" s="29" t="s">
        <v>751</v>
      </c>
      <c r="B44" s="29" t="s">
        <v>56</v>
      </c>
      <c r="C44" s="32">
        <v>33164</v>
      </c>
      <c r="D44" s="35">
        <f ca="1">DATEDIF(C44,TODAY(),"Y")</f>
        <v>20</v>
      </c>
      <c r="E44" s="34">
        <v>74670</v>
      </c>
      <c r="F44" s="33">
        <v>5</v>
      </c>
    </row>
    <row r="45" spans="1:6" x14ac:dyDescent="0.2">
      <c r="A45" s="29" t="s">
        <v>750</v>
      </c>
      <c r="B45" s="29" t="s">
        <v>56</v>
      </c>
      <c r="C45" s="32">
        <v>33522</v>
      </c>
      <c r="D45" s="35">
        <f ca="1">DATEDIF(C45,TODAY(),"Y")</f>
        <v>19</v>
      </c>
      <c r="E45" s="34">
        <v>31910</v>
      </c>
      <c r="F45" s="33">
        <v>5</v>
      </c>
    </row>
    <row r="46" spans="1:6" x14ac:dyDescent="0.2">
      <c r="A46" s="29" t="s">
        <v>749</v>
      </c>
      <c r="B46" s="29" t="s">
        <v>56</v>
      </c>
      <c r="C46" s="32">
        <v>33686</v>
      </c>
      <c r="D46" s="35">
        <f ca="1">DATEDIF(C46,TODAY(),"Y")</f>
        <v>18</v>
      </c>
      <c r="E46" s="34">
        <v>67890</v>
      </c>
      <c r="F46" s="33">
        <v>5</v>
      </c>
    </row>
    <row r="47" spans="1:6" x14ac:dyDescent="0.2">
      <c r="A47" s="29" t="s">
        <v>748</v>
      </c>
      <c r="B47" s="29" t="s">
        <v>56</v>
      </c>
      <c r="C47" s="32">
        <v>33776</v>
      </c>
      <c r="D47" s="35">
        <f ca="1">DATEDIF(C47,TODAY(),"Y")</f>
        <v>18</v>
      </c>
      <c r="E47" s="34">
        <v>77350</v>
      </c>
      <c r="F47" s="33">
        <v>5</v>
      </c>
    </row>
    <row r="48" spans="1:6" x14ac:dyDescent="0.2">
      <c r="A48" s="29" t="s">
        <v>747</v>
      </c>
      <c r="B48" s="29" t="s">
        <v>56</v>
      </c>
      <c r="C48" s="32">
        <v>33887</v>
      </c>
      <c r="D48" s="35">
        <f ca="1">DATEDIF(C48,TODAY(),"Y")</f>
        <v>18</v>
      </c>
      <c r="E48" s="34">
        <v>82120</v>
      </c>
      <c r="F48" s="33">
        <v>5</v>
      </c>
    </row>
    <row r="49" spans="1:6" x14ac:dyDescent="0.2">
      <c r="A49" s="29" t="s">
        <v>746</v>
      </c>
      <c r="B49" s="29" t="s">
        <v>56</v>
      </c>
      <c r="C49" s="32">
        <v>33897</v>
      </c>
      <c r="D49" s="35">
        <f ca="1">DATEDIF(C49,TODAY(),"Y")</f>
        <v>18</v>
      </c>
      <c r="E49" s="34">
        <v>77580</v>
      </c>
      <c r="F49" s="33">
        <v>3</v>
      </c>
    </row>
    <row r="50" spans="1:6" x14ac:dyDescent="0.2">
      <c r="A50" s="29" t="s">
        <v>745</v>
      </c>
      <c r="B50" s="29" t="s">
        <v>56</v>
      </c>
      <c r="C50" s="32">
        <v>34357</v>
      </c>
      <c r="D50" s="35">
        <f ca="1">DATEDIF(C50,TODAY(),"Y")</f>
        <v>16</v>
      </c>
      <c r="E50" s="34">
        <v>40920</v>
      </c>
      <c r="F50" s="33">
        <v>4</v>
      </c>
    </row>
    <row r="51" spans="1:6" x14ac:dyDescent="0.2">
      <c r="A51" s="29" t="s">
        <v>744</v>
      </c>
      <c r="B51" s="29" t="s">
        <v>56</v>
      </c>
      <c r="C51" s="32">
        <v>34519</v>
      </c>
      <c r="D51" s="35">
        <f ca="1">DATEDIF(C51,TODAY(),"Y")</f>
        <v>16</v>
      </c>
      <c r="E51" s="34">
        <v>61030</v>
      </c>
      <c r="F51" s="33">
        <v>3</v>
      </c>
    </row>
    <row r="52" spans="1:6" x14ac:dyDescent="0.2">
      <c r="A52" s="29" t="s">
        <v>743</v>
      </c>
      <c r="B52" s="29" t="s">
        <v>56</v>
      </c>
      <c r="C52" s="32">
        <v>34655</v>
      </c>
      <c r="D52" s="39">
        <f ca="1">DATEDIF(C52,TODAY(),"Y")</f>
        <v>15</v>
      </c>
      <c r="E52" s="34">
        <v>34780</v>
      </c>
      <c r="F52" s="33">
        <v>4</v>
      </c>
    </row>
    <row r="53" spans="1:6" x14ac:dyDescent="0.2">
      <c r="A53" s="29" t="s">
        <v>742</v>
      </c>
      <c r="B53" s="29" t="s">
        <v>56</v>
      </c>
      <c r="C53" s="32">
        <v>35196</v>
      </c>
      <c r="D53" s="35">
        <f ca="1">DATEDIF(C53,TODAY(),"Y")</f>
        <v>14</v>
      </c>
      <c r="E53" s="34">
        <v>32100</v>
      </c>
      <c r="F53" s="33">
        <v>1</v>
      </c>
    </row>
    <row r="54" spans="1:6" x14ac:dyDescent="0.2">
      <c r="A54" s="29" t="s">
        <v>741</v>
      </c>
      <c r="B54" s="29" t="s">
        <v>56</v>
      </c>
      <c r="C54" s="32">
        <v>35698</v>
      </c>
      <c r="D54" s="35">
        <f ca="1">DATEDIF(C54,TODAY(),"Y")</f>
        <v>13</v>
      </c>
      <c r="E54" s="34">
        <v>27180</v>
      </c>
      <c r="F54" s="33">
        <v>4</v>
      </c>
    </row>
    <row r="55" spans="1:6" x14ac:dyDescent="0.2">
      <c r="A55" s="29" t="s">
        <v>740</v>
      </c>
      <c r="B55" s="29" t="s">
        <v>56</v>
      </c>
      <c r="C55" s="32">
        <v>35708</v>
      </c>
      <c r="D55" s="35">
        <f ca="1">DATEDIF(C55,TODAY(),"Y")</f>
        <v>13</v>
      </c>
      <c r="E55" s="34">
        <v>28650</v>
      </c>
      <c r="F55" s="33">
        <v>4</v>
      </c>
    </row>
    <row r="56" spans="1:6" x14ac:dyDescent="0.2">
      <c r="A56" s="29" t="s">
        <v>739</v>
      </c>
      <c r="B56" s="29" t="s">
        <v>56</v>
      </c>
      <c r="C56" s="32">
        <v>35866</v>
      </c>
      <c r="D56" s="35">
        <f ca="1">DATEDIF(C56,TODAY(),"Y")</f>
        <v>12</v>
      </c>
      <c r="E56" s="34">
        <v>62790</v>
      </c>
      <c r="F56" s="33">
        <v>2</v>
      </c>
    </row>
    <row r="57" spans="1:6" x14ac:dyDescent="0.2">
      <c r="A57" s="29" t="s">
        <v>738</v>
      </c>
      <c r="B57" s="29" t="s">
        <v>56</v>
      </c>
      <c r="C57" s="32">
        <v>35931</v>
      </c>
      <c r="D57" s="35">
        <f ca="1">DATEDIF(C57,TODAY(),"Y")</f>
        <v>12</v>
      </c>
      <c r="E57" s="34">
        <v>71950</v>
      </c>
      <c r="F57" s="33">
        <v>5</v>
      </c>
    </row>
    <row r="58" spans="1:6" x14ac:dyDescent="0.2">
      <c r="A58" s="29" t="s">
        <v>737</v>
      </c>
      <c r="B58" s="29" t="s">
        <v>56</v>
      </c>
      <c r="C58" s="32">
        <v>36038</v>
      </c>
      <c r="D58" s="35">
        <f ca="1">DATEDIF(C58,TODAY(),"Y")</f>
        <v>12</v>
      </c>
      <c r="E58" s="34">
        <v>85880</v>
      </c>
      <c r="F58" s="33">
        <v>3</v>
      </c>
    </row>
    <row r="59" spans="1:6" x14ac:dyDescent="0.2">
      <c r="A59" s="29" t="s">
        <v>736</v>
      </c>
      <c r="B59" s="29" t="s">
        <v>56</v>
      </c>
      <c r="C59" s="32">
        <v>36475</v>
      </c>
      <c r="D59" s="35">
        <f ca="1">DATEDIF(C59,TODAY(),"Y")</f>
        <v>11</v>
      </c>
      <c r="E59" s="34">
        <v>87280</v>
      </c>
      <c r="F59" s="33">
        <v>4</v>
      </c>
    </row>
    <row r="60" spans="1:6" x14ac:dyDescent="0.2">
      <c r="A60" s="29" t="s">
        <v>735</v>
      </c>
      <c r="B60" s="29" t="s">
        <v>56</v>
      </c>
      <c r="C60" s="32">
        <v>36650</v>
      </c>
      <c r="D60" s="35">
        <f ca="1">DATEDIF(C60,TODAY(),"Y")</f>
        <v>10</v>
      </c>
      <c r="E60" s="34">
        <v>66890</v>
      </c>
      <c r="F60" s="33">
        <v>5</v>
      </c>
    </row>
    <row r="61" spans="1:6" x14ac:dyDescent="0.2">
      <c r="A61" s="29" t="s">
        <v>734</v>
      </c>
      <c r="B61" s="29" t="s">
        <v>56</v>
      </c>
      <c r="C61" s="32">
        <v>38775</v>
      </c>
      <c r="D61" s="35">
        <f ca="1">DATEDIF(C61,TODAY(),"Y")</f>
        <v>4</v>
      </c>
      <c r="E61" s="34">
        <v>41490</v>
      </c>
      <c r="F61" s="33">
        <v>5</v>
      </c>
    </row>
    <row r="62" spans="1:6" x14ac:dyDescent="0.2">
      <c r="A62" s="29" t="s">
        <v>733</v>
      </c>
      <c r="B62" s="29" t="s">
        <v>56</v>
      </c>
      <c r="C62" s="32">
        <v>38964</v>
      </c>
      <c r="D62" s="35">
        <f ca="1">DATEDIF(C62,TODAY(),"Y")</f>
        <v>4</v>
      </c>
      <c r="E62" s="34">
        <v>38730</v>
      </c>
      <c r="F62" s="33">
        <v>1</v>
      </c>
    </row>
    <row r="63" spans="1:6" x14ac:dyDescent="0.2">
      <c r="A63" s="29" t="s">
        <v>732</v>
      </c>
      <c r="B63" s="29" t="s">
        <v>56</v>
      </c>
      <c r="C63" s="36">
        <v>38982</v>
      </c>
      <c r="D63" s="35">
        <f ca="1">DATEDIF(C63,TODAY(),"Y")</f>
        <v>4</v>
      </c>
      <c r="E63" s="34">
        <v>23280</v>
      </c>
      <c r="F63" s="33">
        <v>1</v>
      </c>
    </row>
    <row r="64" spans="1:6" x14ac:dyDescent="0.2">
      <c r="A64" s="29" t="s">
        <v>731</v>
      </c>
      <c r="B64" s="29" t="s">
        <v>56</v>
      </c>
      <c r="C64" s="32">
        <v>39191</v>
      </c>
      <c r="D64" s="35">
        <f ca="1">DATEDIF(C64,TODAY(),"Y")</f>
        <v>3</v>
      </c>
      <c r="E64" s="34">
        <v>77820</v>
      </c>
      <c r="F64" s="33">
        <v>3</v>
      </c>
    </row>
    <row r="65" spans="1:6" x14ac:dyDescent="0.2">
      <c r="A65" s="29" t="s">
        <v>730</v>
      </c>
      <c r="B65" s="29" t="s">
        <v>56</v>
      </c>
      <c r="C65" s="32">
        <v>39265</v>
      </c>
      <c r="D65" s="35">
        <f ca="1">DATEDIF(C65,TODAY(),"Y")</f>
        <v>3</v>
      </c>
      <c r="E65" s="34">
        <v>74710</v>
      </c>
      <c r="F65" s="33">
        <v>2</v>
      </c>
    </row>
    <row r="66" spans="1:6" x14ac:dyDescent="0.2">
      <c r="A66" s="29" t="s">
        <v>729</v>
      </c>
      <c r="B66" s="29" t="s">
        <v>56</v>
      </c>
      <c r="C66" s="32">
        <v>39286</v>
      </c>
      <c r="D66" s="35">
        <f ca="1">DATEDIF(C66,TODAY(),"Y")</f>
        <v>3</v>
      </c>
      <c r="E66" s="34">
        <v>68910</v>
      </c>
      <c r="F66" s="33">
        <v>5</v>
      </c>
    </row>
    <row r="67" spans="1:6" x14ac:dyDescent="0.2">
      <c r="A67" s="29" t="s">
        <v>728</v>
      </c>
      <c r="B67" s="29" t="s">
        <v>54</v>
      </c>
      <c r="C67" s="32">
        <v>32162</v>
      </c>
      <c r="D67" s="35">
        <f ca="1">DATEDIF(C67,TODAY(),"Y")</f>
        <v>22</v>
      </c>
      <c r="E67" s="34">
        <v>13800</v>
      </c>
      <c r="F67" s="33">
        <v>3</v>
      </c>
    </row>
    <row r="68" spans="1:6" x14ac:dyDescent="0.2">
      <c r="A68" s="29" t="s">
        <v>727</v>
      </c>
      <c r="B68" s="29" t="s">
        <v>54</v>
      </c>
      <c r="C68" s="32">
        <v>32856</v>
      </c>
      <c r="D68" s="35">
        <f ca="1">DATEDIF(C68,TODAY(),"Y")</f>
        <v>20</v>
      </c>
      <c r="E68" s="34">
        <v>26890</v>
      </c>
      <c r="F68" s="33">
        <v>3</v>
      </c>
    </row>
    <row r="69" spans="1:6" x14ac:dyDescent="0.2">
      <c r="A69" s="29" t="s">
        <v>726</v>
      </c>
      <c r="B69" s="29" t="s">
        <v>54</v>
      </c>
      <c r="C69" s="32">
        <v>33238</v>
      </c>
      <c r="D69" s="35">
        <f ca="1">DATEDIF(C69,TODAY(),"Y")</f>
        <v>19</v>
      </c>
      <c r="E69" s="34">
        <v>38920</v>
      </c>
      <c r="F69" s="33">
        <v>4</v>
      </c>
    </row>
    <row r="70" spans="1:6" x14ac:dyDescent="0.2">
      <c r="A70" s="29" t="s">
        <v>725</v>
      </c>
      <c r="B70" s="29" t="s">
        <v>54</v>
      </c>
      <c r="C70" s="32">
        <v>34207</v>
      </c>
      <c r="D70" s="35">
        <f ca="1">DATEDIF(C70,TODAY(),"Y")</f>
        <v>17</v>
      </c>
      <c r="E70" s="34">
        <v>48415</v>
      </c>
      <c r="F70" s="33">
        <v>4</v>
      </c>
    </row>
    <row r="71" spans="1:6" x14ac:dyDescent="0.2">
      <c r="A71" s="29" t="s">
        <v>724</v>
      </c>
      <c r="B71" s="29" t="s">
        <v>54</v>
      </c>
      <c r="C71" s="32">
        <v>34532</v>
      </c>
      <c r="D71" s="35">
        <f ca="1">DATEDIF(C71,TODAY(),"Y")</f>
        <v>16</v>
      </c>
      <c r="E71" s="34">
        <v>23380</v>
      </c>
      <c r="F71" s="33">
        <v>4</v>
      </c>
    </row>
    <row r="72" spans="1:6" x14ac:dyDescent="0.2">
      <c r="A72" s="29" t="s">
        <v>723</v>
      </c>
      <c r="B72" s="29" t="s">
        <v>54</v>
      </c>
      <c r="C72" s="32">
        <v>35586</v>
      </c>
      <c r="D72" s="35">
        <f ca="1">DATEDIF(C72,TODAY(),"Y")</f>
        <v>13</v>
      </c>
      <c r="E72" s="34">
        <v>35280</v>
      </c>
      <c r="F72" s="33">
        <v>3</v>
      </c>
    </row>
    <row r="73" spans="1:6" x14ac:dyDescent="0.2">
      <c r="A73" s="29" t="s">
        <v>722</v>
      </c>
      <c r="B73" s="29" t="s">
        <v>54</v>
      </c>
      <c r="C73" s="32">
        <v>38492</v>
      </c>
      <c r="D73" s="35">
        <f ca="1">DATEDIF(C73,TODAY(),"Y")</f>
        <v>5</v>
      </c>
      <c r="E73" s="34">
        <v>22535</v>
      </c>
      <c r="F73" s="33">
        <v>3</v>
      </c>
    </row>
    <row r="74" spans="1:6" x14ac:dyDescent="0.2">
      <c r="A74" s="29" t="s">
        <v>721</v>
      </c>
      <c r="B74" s="29" t="s">
        <v>52</v>
      </c>
      <c r="C74" s="32">
        <v>32310</v>
      </c>
      <c r="D74" s="35">
        <f ca="1">DATEDIF(C74,TODAY(),"Y")</f>
        <v>22</v>
      </c>
      <c r="E74" s="34">
        <v>14568</v>
      </c>
      <c r="F74" s="33">
        <v>3</v>
      </c>
    </row>
    <row r="75" spans="1:6" x14ac:dyDescent="0.2">
      <c r="A75" s="29" t="s">
        <v>720</v>
      </c>
      <c r="B75" s="29" t="s">
        <v>52</v>
      </c>
      <c r="C75" s="32">
        <v>34749</v>
      </c>
      <c r="D75" s="35">
        <f ca="1">DATEDIF(C75,TODAY(),"Y")</f>
        <v>15</v>
      </c>
      <c r="E75" s="34">
        <v>18500</v>
      </c>
      <c r="F75" s="33">
        <v>5</v>
      </c>
    </row>
    <row r="76" spans="1:6" x14ac:dyDescent="0.2">
      <c r="A76" s="29" t="s">
        <v>719</v>
      </c>
      <c r="B76" s="29" t="s">
        <v>52</v>
      </c>
      <c r="C76" s="32">
        <v>35177</v>
      </c>
      <c r="D76" s="35">
        <f ca="1">DATEDIF(C76,TODAY(),"Y")</f>
        <v>14</v>
      </c>
      <c r="E76" s="34">
        <v>33056</v>
      </c>
      <c r="F76" s="33">
        <v>5</v>
      </c>
    </row>
    <row r="77" spans="1:6" x14ac:dyDescent="0.2">
      <c r="A77" s="29" t="s">
        <v>718</v>
      </c>
      <c r="B77" s="29" t="s">
        <v>52</v>
      </c>
      <c r="C77" s="32">
        <v>35292</v>
      </c>
      <c r="D77" s="35">
        <f ca="1">DATEDIF(C77,TODAY(),"Y")</f>
        <v>14</v>
      </c>
      <c r="E77" s="34">
        <v>30080</v>
      </c>
      <c r="F77" s="33">
        <v>3</v>
      </c>
    </row>
    <row r="78" spans="1:6" x14ac:dyDescent="0.2">
      <c r="A78" s="29" t="s">
        <v>717</v>
      </c>
      <c r="B78" s="29" t="s">
        <v>49</v>
      </c>
      <c r="C78" s="32">
        <v>31918</v>
      </c>
      <c r="D78" s="35">
        <f ca="1">DATEDIF(C78,TODAY(),"Y")</f>
        <v>23</v>
      </c>
      <c r="E78" s="34">
        <v>42940</v>
      </c>
      <c r="F78" s="33">
        <v>1</v>
      </c>
    </row>
    <row r="79" spans="1:6" x14ac:dyDescent="0.2">
      <c r="A79" s="29" t="s">
        <v>716</v>
      </c>
      <c r="B79" s="29" t="s">
        <v>49</v>
      </c>
      <c r="C79" s="32">
        <v>32368</v>
      </c>
      <c r="D79" s="35">
        <f ca="1">DATEDIF(C79,TODAY(),"Y")</f>
        <v>22</v>
      </c>
      <c r="E79" s="34">
        <v>64460</v>
      </c>
      <c r="F79" s="33">
        <v>1</v>
      </c>
    </row>
    <row r="80" spans="1:6" x14ac:dyDescent="0.2">
      <c r="A80" s="29" t="s">
        <v>715</v>
      </c>
      <c r="B80" s="29" t="s">
        <v>49</v>
      </c>
      <c r="C80" s="32">
        <v>32671</v>
      </c>
      <c r="D80" s="35">
        <f ca="1">DATEDIF(C80,TODAY(),"Y")</f>
        <v>21</v>
      </c>
      <c r="E80" s="34">
        <v>83020</v>
      </c>
      <c r="F80" s="33">
        <v>4</v>
      </c>
    </row>
    <row r="81" spans="1:6" x14ac:dyDescent="0.2">
      <c r="A81" s="29" t="s">
        <v>714</v>
      </c>
      <c r="B81" s="29" t="s">
        <v>49</v>
      </c>
      <c r="C81" s="32">
        <v>33341</v>
      </c>
      <c r="D81" s="35">
        <f ca="1">DATEDIF(C81,TODAY(),"Y")</f>
        <v>19</v>
      </c>
      <c r="E81" s="34">
        <v>46670</v>
      </c>
      <c r="F81" s="33">
        <v>3</v>
      </c>
    </row>
    <row r="82" spans="1:6" x14ac:dyDescent="0.2">
      <c r="A82" s="29" t="s">
        <v>713</v>
      </c>
      <c r="B82" s="29" t="s">
        <v>49</v>
      </c>
      <c r="C82" s="32">
        <v>33809</v>
      </c>
      <c r="D82" s="35">
        <f ca="1">DATEDIF(C82,TODAY(),"Y")</f>
        <v>18</v>
      </c>
      <c r="E82" s="34">
        <v>64390</v>
      </c>
      <c r="F82" s="33">
        <v>2</v>
      </c>
    </row>
    <row r="83" spans="1:6" x14ac:dyDescent="0.2">
      <c r="A83" s="29" t="s">
        <v>712</v>
      </c>
      <c r="B83" s="29" t="s">
        <v>49</v>
      </c>
      <c r="C83" s="32">
        <v>33850</v>
      </c>
      <c r="D83" s="35">
        <f ca="1">DATEDIF(C83,TODAY(),"Y")</f>
        <v>18</v>
      </c>
      <c r="E83" s="34">
        <v>50550</v>
      </c>
      <c r="F83" s="33">
        <v>2</v>
      </c>
    </row>
    <row r="84" spans="1:6" x14ac:dyDescent="0.2">
      <c r="A84" s="29" t="s">
        <v>711</v>
      </c>
      <c r="B84" s="29" t="s">
        <v>49</v>
      </c>
      <c r="C84" s="32">
        <v>33945</v>
      </c>
      <c r="D84" s="35">
        <f ca="1">DATEDIF(C84,TODAY(),"Y")</f>
        <v>17</v>
      </c>
      <c r="E84" s="34">
        <v>89310</v>
      </c>
      <c r="F84" s="33">
        <v>5</v>
      </c>
    </row>
    <row r="85" spans="1:6" x14ac:dyDescent="0.2">
      <c r="A85" s="29" t="s">
        <v>710</v>
      </c>
      <c r="B85" s="29" t="s">
        <v>49</v>
      </c>
      <c r="C85" s="32">
        <v>34195</v>
      </c>
      <c r="D85" s="35">
        <f ca="1">DATEDIF(C85,TODAY(),"Y")</f>
        <v>17</v>
      </c>
      <c r="E85" s="34">
        <v>74740</v>
      </c>
      <c r="F85" s="33">
        <v>5</v>
      </c>
    </row>
    <row r="86" spans="1:6" x14ac:dyDescent="0.2">
      <c r="A86" s="29" t="s">
        <v>709</v>
      </c>
      <c r="B86" s="29" t="s">
        <v>49</v>
      </c>
      <c r="C86" s="32">
        <v>34259</v>
      </c>
      <c r="D86" s="35">
        <f ca="1">DATEDIF(C86,TODAY(),"Y")</f>
        <v>17</v>
      </c>
      <c r="E86" s="34">
        <v>84200</v>
      </c>
      <c r="F86" s="33">
        <v>2</v>
      </c>
    </row>
    <row r="87" spans="1:6" x14ac:dyDescent="0.2">
      <c r="A87" s="29" t="s">
        <v>708</v>
      </c>
      <c r="B87" s="29" t="s">
        <v>49</v>
      </c>
      <c r="C87" s="32">
        <v>34538</v>
      </c>
      <c r="D87" s="35">
        <f ca="1">DATEDIF(C87,TODAY(),"Y")</f>
        <v>16</v>
      </c>
      <c r="E87" s="34">
        <v>85480</v>
      </c>
      <c r="F87" s="33">
        <v>5</v>
      </c>
    </row>
    <row r="88" spans="1:6" x14ac:dyDescent="0.2">
      <c r="A88" s="29" t="s">
        <v>707</v>
      </c>
      <c r="B88" s="29" t="s">
        <v>49</v>
      </c>
      <c r="C88" s="32">
        <v>34592</v>
      </c>
      <c r="D88" s="35">
        <f ca="1">DATEDIF(C88,TODAY(),"Y")</f>
        <v>16</v>
      </c>
      <c r="E88" s="34">
        <v>63340</v>
      </c>
      <c r="F88" s="33">
        <v>3</v>
      </c>
    </row>
    <row r="89" spans="1:6" x14ac:dyDescent="0.2">
      <c r="A89" s="29" t="s">
        <v>706</v>
      </c>
      <c r="B89" s="29" t="s">
        <v>49</v>
      </c>
      <c r="C89" s="32">
        <v>34630</v>
      </c>
      <c r="D89" s="35">
        <f ca="1">DATEDIF(C89,TODAY(),"Y")</f>
        <v>16</v>
      </c>
      <c r="E89" s="34">
        <v>88000</v>
      </c>
      <c r="F89" s="33">
        <v>5</v>
      </c>
    </row>
    <row r="90" spans="1:6" x14ac:dyDescent="0.2">
      <c r="A90" s="29" t="s">
        <v>705</v>
      </c>
      <c r="B90" s="29" t="s">
        <v>49</v>
      </c>
      <c r="C90" s="32">
        <v>34728</v>
      </c>
      <c r="D90" s="35">
        <f ca="1">DATEDIF(C90,TODAY(),"Y")</f>
        <v>15</v>
      </c>
      <c r="E90" s="34">
        <v>30340</v>
      </c>
      <c r="F90" s="33">
        <v>3</v>
      </c>
    </row>
    <row r="91" spans="1:6" x14ac:dyDescent="0.2">
      <c r="A91" s="29" t="s">
        <v>704</v>
      </c>
      <c r="B91" s="29" t="s">
        <v>49</v>
      </c>
      <c r="C91" s="32">
        <v>34777</v>
      </c>
      <c r="D91" s="35">
        <f ca="1">DATEDIF(C91,TODAY(),"Y")</f>
        <v>15</v>
      </c>
      <c r="E91" s="34">
        <v>76930</v>
      </c>
      <c r="F91" s="33">
        <v>1</v>
      </c>
    </row>
    <row r="92" spans="1:6" x14ac:dyDescent="0.2">
      <c r="A92" s="29" t="s">
        <v>703</v>
      </c>
      <c r="B92" s="29" t="s">
        <v>49</v>
      </c>
      <c r="C92" s="32">
        <v>35160</v>
      </c>
      <c r="D92" s="35">
        <f ca="1">DATEDIF(C92,TODAY(),"Y")</f>
        <v>14</v>
      </c>
      <c r="E92" s="34">
        <v>23560</v>
      </c>
      <c r="F92" s="33">
        <v>3</v>
      </c>
    </row>
    <row r="93" spans="1:6" x14ac:dyDescent="0.2">
      <c r="A93" s="29" t="s">
        <v>702</v>
      </c>
      <c r="B93" s="29" t="s">
        <v>49</v>
      </c>
      <c r="C93" s="32">
        <v>37660</v>
      </c>
      <c r="D93" s="35">
        <f ca="1">DATEDIF(C93,TODAY(),"Y")</f>
        <v>7</v>
      </c>
      <c r="E93" s="34">
        <v>83070</v>
      </c>
      <c r="F93" s="33">
        <v>3</v>
      </c>
    </row>
    <row r="94" spans="1:6" x14ac:dyDescent="0.2">
      <c r="A94" s="29" t="s">
        <v>701</v>
      </c>
      <c r="B94" s="29" t="s">
        <v>49</v>
      </c>
      <c r="C94" s="32">
        <v>37730</v>
      </c>
      <c r="D94" s="35">
        <f ca="1">DATEDIF(C94,TODAY(),"Y")</f>
        <v>7</v>
      </c>
      <c r="E94" s="34">
        <v>62150</v>
      </c>
      <c r="F94" s="33">
        <v>4</v>
      </c>
    </row>
    <row r="95" spans="1:6" x14ac:dyDescent="0.2">
      <c r="A95" s="29" t="s">
        <v>700</v>
      </c>
      <c r="B95" s="29" t="s">
        <v>49</v>
      </c>
      <c r="C95" s="32">
        <v>38612</v>
      </c>
      <c r="D95" s="35">
        <f ca="1">DATEDIF(C95,TODAY(),"Y")</f>
        <v>5</v>
      </c>
      <c r="E95" s="34">
        <v>25790</v>
      </c>
      <c r="F95" s="33">
        <v>3</v>
      </c>
    </row>
    <row r="96" spans="1:6" x14ac:dyDescent="0.2">
      <c r="A96" s="29" t="s">
        <v>699</v>
      </c>
      <c r="B96" s="29" t="s">
        <v>49</v>
      </c>
      <c r="C96" s="32">
        <v>38649</v>
      </c>
      <c r="D96" s="35">
        <f ca="1">DATEDIF(C96,TODAY(),"Y")</f>
        <v>5</v>
      </c>
      <c r="E96" s="34">
        <v>79460</v>
      </c>
      <c r="F96" s="33">
        <v>5</v>
      </c>
    </row>
    <row r="97" spans="1:6" x14ac:dyDescent="0.2">
      <c r="A97" s="29" t="s">
        <v>698</v>
      </c>
      <c r="B97" s="29" t="s">
        <v>56</v>
      </c>
      <c r="C97" s="32">
        <v>36573</v>
      </c>
      <c r="D97" s="35">
        <f ca="1">DATEDIF(C97,TODAY(),"Y")</f>
        <v>10</v>
      </c>
      <c r="E97" s="34">
        <v>86530</v>
      </c>
      <c r="F97" s="33">
        <v>1</v>
      </c>
    </row>
    <row r="98" spans="1:6" x14ac:dyDescent="0.2">
      <c r="A98" s="29" t="s">
        <v>697</v>
      </c>
      <c r="B98" s="29" t="s">
        <v>56</v>
      </c>
      <c r="C98" s="32">
        <v>37087</v>
      </c>
      <c r="D98" s="35">
        <f ca="1">DATEDIF(C98,TODAY(),"Y")</f>
        <v>9</v>
      </c>
      <c r="E98" s="34">
        <v>36630</v>
      </c>
      <c r="F98" s="33">
        <v>4</v>
      </c>
    </row>
    <row r="99" spans="1:6" x14ac:dyDescent="0.2">
      <c r="A99" s="29" t="s">
        <v>696</v>
      </c>
      <c r="B99" s="29" t="s">
        <v>56</v>
      </c>
      <c r="C99" s="32">
        <v>38078</v>
      </c>
      <c r="D99" s="35">
        <f ca="1">DATEDIF(C99,TODAY(),"Y")</f>
        <v>6</v>
      </c>
      <c r="E99" s="34">
        <v>71120</v>
      </c>
      <c r="F99" s="33">
        <v>4</v>
      </c>
    </row>
    <row r="100" spans="1:6" x14ac:dyDescent="0.2">
      <c r="A100" s="29" t="s">
        <v>695</v>
      </c>
      <c r="B100" s="29" t="s">
        <v>56</v>
      </c>
      <c r="C100" s="32">
        <v>38613</v>
      </c>
      <c r="D100" s="35">
        <f ca="1">DATEDIF(C100,TODAY(),"Y")</f>
        <v>5</v>
      </c>
      <c r="E100" s="34">
        <v>76440</v>
      </c>
      <c r="F100" s="33">
        <v>3</v>
      </c>
    </row>
    <row r="101" spans="1:6" x14ac:dyDescent="0.2">
      <c r="A101" s="29" t="s">
        <v>694</v>
      </c>
      <c r="B101" s="29" t="s">
        <v>54</v>
      </c>
      <c r="C101" s="36">
        <v>39195</v>
      </c>
      <c r="D101" s="35">
        <f ca="1">DATEDIF(C101,TODAY(),"Y")</f>
        <v>3</v>
      </c>
      <c r="E101" s="34">
        <v>46230</v>
      </c>
      <c r="F101" s="33">
        <v>2</v>
      </c>
    </row>
    <row r="102" spans="1:6" x14ac:dyDescent="0.2">
      <c r="A102" s="29" t="s">
        <v>693</v>
      </c>
      <c r="B102" s="29" t="s">
        <v>49</v>
      </c>
      <c r="C102" s="32">
        <v>37445</v>
      </c>
      <c r="D102" s="35">
        <f ca="1">DATEDIF(C102,TODAY(),"Y")</f>
        <v>8</v>
      </c>
      <c r="E102" s="34">
        <v>78860</v>
      </c>
      <c r="F102" s="33">
        <v>2</v>
      </c>
    </row>
    <row r="103" spans="1:6" x14ac:dyDescent="0.2">
      <c r="A103" s="29" t="s">
        <v>692</v>
      </c>
      <c r="B103" s="29" t="s">
        <v>49</v>
      </c>
      <c r="C103" s="32">
        <v>38219</v>
      </c>
      <c r="D103" s="35">
        <f ca="1">DATEDIF(C103,TODAY(),"Y")</f>
        <v>6</v>
      </c>
      <c r="E103" s="34">
        <v>35620</v>
      </c>
      <c r="F103" s="33">
        <v>4</v>
      </c>
    </row>
    <row r="104" spans="1:6" x14ac:dyDescent="0.2">
      <c r="A104" s="29" t="s">
        <v>691</v>
      </c>
      <c r="B104" s="29" t="s">
        <v>49</v>
      </c>
      <c r="C104" s="36">
        <v>38943</v>
      </c>
      <c r="D104" s="35">
        <f ca="1">DATEDIF(C104,TODAY(),"Y")</f>
        <v>4</v>
      </c>
      <c r="E104" s="34">
        <v>59350</v>
      </c>
      <c r="F104" s="33">
        <v>5</v>
      </c>
    </row>
    <row r="105" spans="1:6" x14ac:dyDescent="0.2">
      <c r="A105" s="29" t="s">
        <v>690</v>
      </c>
      <c r="B105" s="29" t="s">
        <v>56</v>
      </c>
      <c r="C105" s="32">
        <v>31761</v>
      </c>
      <c r="D105" s="35">
        <f ca="1">DATEDIF(C105,TODAY(),"Y")</f>
        <v>23</v>
      </c>
      <c r="E105" s="34">
        <v>69060</v>
      </c>
      <c r="F105" s="33">
        <v>1</v>
      </c>
    </row>
    <row r="106" spans="1:6" x14ac:dyDescent="0.2">
      <c r="A106" s="29" t="s">
        <v>689</v>
      </c>
      <c r="B106" s="29" t="s">
        <v>56</v>
      </c>
      <c r="C106" s="32">
        <v>34139</v>
      </c>
      <c r="D106" s="35">
        <f ca="1">DATEDIF(C106,TODAY(),"Y")</f>
        <v>17</v>
      </c>
      <c r="E106" s="34">
        <v>22920</v>
      </c>
      <c r="F106" s="33">
        <v>3</v>
      </c>
    </row>
    <row r="107" spans="1:6" x14ac:dyDescent="0.2">
      <c r="A107" s="29" t="s">
        <v>688</v>
      </c>
      <c r="B107" s="29" t="s">
        <v>56</v>
      </c>
      <c r="C107" s="32">
        <v>34204</v>
      </c>
      <c r="D107" s="35">
        <f ca="1">DATEDIF(C107,TODAY(),"Y")</f>
        <v>17</v>
      </c>
      <c r="E107" s="34">
        <v>26510</v>
      </c>
      <c r="F107" s="33">
        <v>1</v>
      </c>
    </row>
    <row r="108" spans="1:6" x14ac:dyDescent="0.2">
      <c r="A108" s="29" t="s">
        <v>687</v>
      </c>
      <c r="B108" s="29" t="s">
        <v>56</v>
      </c>
      <c r="C108" s="32">
        <v>34872</v>
      </c>
      <c r="D108" s="35">
        <f ca="1">DATEDIF(C108,TODAY(),"Y")</f>
        <v>15</v>
      </c>
      <c r="E108" s="34">
        <v>68300</v>
      </c>
      <c r="F108" s="33">
        <v>5</v>
      </c>
    </row>
    <row r="109" spans="1:6" x14ac:dyDescent="0.2">
      <c r="A109" s="29" t="s">
        <v>686</v>
      </c>
      <c r="B109" s="29" t="s">
        <v>56</v>
      </c>
      <c r="C109" s="32">
        <v>34939</v>
      </c>
      <c r="D109" s="35">
        <f ca="1">DATEDIF(C109,TODAY(),"Y")</f>
        <v>15</v>
      </c>
      <c r="E109" s="34">
        <v>49860</v>
      </c>
      <c r="F109" s="33">
        <v>2</v>
      </c>
    </row>
    <row r="110" spans="1:6" x14ac:dyDescent="0.2">
      <c r="A110" s="29" t="s">
        <v>685</v>
      </c>
      <c r="B110" s="29" t="s">
        <v>56</v>
      </c>
      <c r="C110" s="32">
        <v>37837</v>
      </c>
      <c r="D110" s="35">
        <f ca="1">DATEDIF(C110,TODAY(),"Y")</f>
        <v>7</v>
      </c>
      <c r="E110" s="34">
        <v>43680</v>
      </c>
      <c r="F110" s="33">
        <v>5</v>
      </c>
    </row>
    <row r="111" spans="1:6" x14ac:dyDescent="0.2">
      <c r="A111" s="29" t="s">
        <v>684</v>
      </c>
      <c r="B111" s="29" t="s">
        <v>54</v>
      </c>
      <c r="C111" s="36">
        <v>39206</v>
      </c>
      <c r="D111" s="35">
        <f ca="1">DATEDIF(C111,TODAY(),"Y")</f>
        <v>3</v>
      </c>
      <c r="E111" s="34">
        <v>28625</v>
      </c>
      <c r="F111" s="33">
        <v>1</v>
      </c>
    </row>
    <row r="112" spans="1:6" x14ac:dyDescent="0.2">
      <c r="A112" s="29" t="s">
        <v>683</v>
      </c>
      <c r="B112" s="29" t="s">
        <v>54</v>
      </c>
      <c r="C112" s="32">
        <v>39262</v>
      </c>
      <c r="D112" s="35">
        <f ca="1">DATEDIF(C112,TODAY(),"Y")</f>
        <v>3</v>
      </c>
      <c r="E112" s="34">
        <v>10520</v>
      </c>
      <c r="F112" s="33">
        <v>4</v>
      </c>
    </row>
    <row r="113" spans="1:6" x14ac:dyDescent="0.2">
      <c r="A113" s="29" t="s">
        <v>682</v>
      </c>
      <c r="B113" s="29" t="s">
        <v>52</v>
      </c>
      <c r="C113" s="36">
        <v>39003</v>
      </c>
      <c r="D113" s="35">
        <f ca="1">DATEDIF(C113,TODAY(),"Y")</f>
        <v>4</v>
      </c>
      <c r="E113" s="34">
        <v>27484</v>
      </c>
      <c r="F113" s="33">
        <v>4</v>
      </c>
    </row>
    <row r="114" spans="1:6" x14ac:dyDescent="0.2">
      <c r="A114" s="29" t="s">
        <v>681</v>
      </c>
      <c r="B114" s="29" t="s">
        <v>56</v>
      </c>
      <c r="C114" s="32">
        <v>32137</v>
      </c>
      <c r="D114" s="35">
        <f ca="1">DATEDIF(C114,TODAY(),"Y")</f>
        <v>22</v>
      </c>
      <c r="E114" s="34">
        <v>37620</v>
      </c>
      <c r="F114" s="33">
        <v>5</v>
      </c>
    </row>
    <row r="115" spans="1:6" x14ac:dyDescent="0.2">
      <c r="A115" s="29" t="s">
        <v>680</v>
      </c>
      <c r="B115" s="29" t="s">
        <v>56</v>
      </c>
      <c r="C115" s="32">
        <v>32303</v>
      </c>
      <c r="D115" s="35">
        <f ca="1">DATEDIF(C115,TODAY(),"Y")</f>
        <v>22</v>
      </c>
      <c r="E115" s="34">
        <v>82500</v>
      </c>
      <c r="F115" s="33">
        <v>5</v>
      </c>
    </row>
    <row r="116" spans="1:6" x14ac:dyDescent="0.2">
      <c r="A116" s="29" t="s">
        <v>679</v>
      </c>
      <c r="B116" s="29" t="s">
        <v>56</v>
      </c>
      <c r="C116" s="32">
        <v>32513</v>
      </c>
      <c r="D116" s="35">
        <f ca="1">DATEDIF(C116,TODAY(),"Y")</f>
        <v>21</v>
      </c>
      <c r="E116" s="34">
        <v>82760</v>
      </c>
      <c r="F116" s="33">
        <v>4</v>
      </c>
    </row>
    <row r="117" spans="1:6" x14ac:dyDescent="0.2">
      <c r="A117" s="29" t="s">
        <v>678</v>
      </c>
      <c r="B117" s="29" t="s">
        <v>56</v>
      </c>
      <c r="C117" s="32">
        <v>34177</v>
      </c>
      <c r="D117" s="35">
        <f ca="1">DATEDIF(C117,TODAY(),"Y")</f>
        <v>17</v>
      </c>
      <c r="E117" s="34">
        <v>80120</v>
      </c>
      <c r="F117" s="33">
        <v>4</v>
      </c>
    </row>
    <row r="118" spans="1:6" x14ac:dyDescent="0.2">
      <c r="A118" s="29" t="s">
        <v>677</v>
      </c>
      <c r="B118" s="29" t="s">
        <v>56</v>
      </c>
      <c r="C118" s="32">
        <v>34767</v>
      </c>
      <c r="D118" s="35">
        <f ca="1">DATEDIF(C118,TODAY(),"Y")</f>
        <v>15</v>
      </c>
      <c r="E118" s="34">
        <v>50110</v>
      </c>
      <c r="F118" s="33">
        <v>1</v>
      </c>
    </row>
    <row r="119" spans="1:6" x14ac:dyDescent="0.2">
      <c r="A119" s="29" t="s">
        <v>676</v>
      </c>
      <c r="B119" s="29" t="s">
        <v>56</v>
      </c>
      <c r="C119" s="32">
        <v>34959</v>
      </c>
      <c r="D119" s="35">
        <f ca="1">DATEDIF(C119,TODAY(),"Y")</f>
        <v>15</v>
      </c>
      <c r="E119" s="34">
        <v>61330</v>
      </c>
      <c r="F119" s="33">
        <v>1</v>
      </c>
    </row>
    <row r="120" spans="1:6" x14ac:dyDescent="0.2">
      <c r="A120" s="29" t="s">
        <v>675</v>
      </c>
      <c r="B120" s="29" t="s">
        <v>56</v>
      </c>
      <c r="C120" s="32">
        <v>35803</v>
      </c>
      <c r="D120" s="35">
        <f ca="1">DATEDIF(C120,TODAY(),"Y")</f>
        <v>12</v>
      </c>
      <c r="E120" s="34">
        <v>61150</v>
      </c>
      <c r="F120" s="33">
        <v>4</v>
      </c>
    </row>
    <row r="121" spans="1:6" x14ac:dyDescent="0.2">
      <c r="A121" s="29" t="s">
        <v>674</v>
      </c>
      <c r="B121" s="29" t="s">
        <v>56</v>
      </c>
      <c r="C121" s="32">
        <v>36302</v>
      </c>
      <c r="D121" s="35">
        <f ca="1">DATEDIF(C121,TODAY(),"Y")</f>
        <v>11</v>
      </c>
      <c r="E121" s="34">
        <v>39740</v>
      </c>
      <c r="F121" s="33">
        <v>1</v>
      </c>
    </row>
    <row r="122" spans="1:6" x14ac:dyDescent="0.2">
      <c r="A122" s="29" t="s">
        <v>673</v>
      </c>
      <c r="B122" s="29" t="s">
        <v>54</v>
      </c>
      <c r="C122" s="32">
        <v>32684</v>
      </c>
      <c r="D122" s="35">
        <f ca="1">DATEDIF(C122,TODAY(),"Y")</f>
        <v>21</v>
      </c>
      <c r="E122" s="34">
        <v>18655</v>
      </c>
      <c r="F122" s="33">
        <v>4</v>
      </c>
    </row>
    <row r="123" spans="1:6" x14ac:dyDescent="0.2">
      <c r="A123" s="29" t="s">
        <v>672</v>
      </c>
      <c r="B123" s="29" t="s">
        <v>54</v>
      </c>
      <c r="C123" s="32">
        <v>35047</v>
      </c>
      <c r="D123" s="35">
        <f ca="1">DATEDIF(C123,TODAY(),"Y")</f>
        <v>14</v>
      </c>
      <c r="E123" s="34">
        <v>42905</v>
      </c>
      <c r="F123" s="33">
        <v>1</v>
      </c>
    </row>
    <row r="124" spans="1:6" x14ac:dyDescent="0.2">
      <c r="A124" s="29" t="s">
        <v>671</v>
      </c>
      <c r="B124" s="29" t="s">
        <v>52</v>
      </c>
      <c r="C124" s="32">
        <v>31873</v>
      </c>
      <c r="D124" s="35">
        <f ca="1">DATEDIF(C124,TODAY(),"Y")</f>
        <v>23</v>
      </c>
      <c r="E124" s="34">
        <v>14712</v>
      </c>
      <c r="F124" s="33">
        <v>5</v>
      </c>
    </row>
    <row r="125" spans="1:6" x14ac:dyDescent="0.2">
      <c r="A125" s="29" t="s">
        <v>670</v>
      </c>
      <c r="B125" s="29" t="s">
        <v>52</v>
      </c>
      <c r="C125" s="32">
        <v>34363</v>
      </c>
      <c r="D125" s="35">
        <f ca="1">DATEDIF(C125,TODAY(),"Y")</f>
        <v>16</v>
      </c>
      <c r="E125" s="34">
        <v>12676</v>
      </c>
      <c r="F125" s="33">
        <v>2</v>
      </c>
    </row>
    <row r="126" spans="1:6" x14ac:dyDescent="0.2">
      <c r="A126" s="29" t="s">
        <v>669</v>
      </c>
      <c r="B126" s="29" t="s">
        <v>49</v>
      </c>
      <c r="C126" s="32">
        <v>31935</v>
      </c>
      <c r="D126" s="35">
        <f ca="1">DATEDIF(C126,TODAY(),"Y")</f>
        <v>23</v>
      </c>
      <c r="E126" s="34">
        <v>80050</v>
      </c>
      <c r="F126" s="33">
        <v>2</v>
      </c>
    </row>
    <row r="127" spans="1:6" x14ac:dyDescent="0.2">
      <c r="A127" s="29" t="s">
        <v>668</v>
      </c>
      <c r="B127" s="29" t="s">
        <v>49</v>
      </c>
      <c r="C127" s="32">
        <v>33840</v>
      </c>
      <c r="D127" s="35">
        <f ca="1">DATEDIF(C127,TODAY(),"Y")</f>
        <v>18</v>
      </c>
      <c r="E127" s="34">
        <v>35260</v>
      </c>
      <c r="F127" s="33">
        <v>2</v>
      </c>
    </row>
    <row r="128" spans="1:6" x14ac:dyDescent="0.2">
      <c r="A128" s="29" t="s">
        <v>667</v>
      </c>
      <c r="B128" s="29" t="s">
        <v>49</v>
      </c>
      <c r="C128" s="32">
        <v>34427</v>
      </c>
      <c r="D128" s="35">
        <f ca="1">DATEDIF(C128,TODAY(),"Y")</f>
        <v>16</v>
      </c>
      <c r="E128" s="34">
        <v>76020</v>
      </c>
      <c r="F128" s="33">
        <v>1</v>
      </c>
    </row>
    <row r="129" spans="1:6" x14ac:dyDescent="0.2">
      <c r="A129" s="29" t="s">
        <v>666</v>
      </c>
      <c r="B129" s="29" t="s">
        <v>49</v>
      </c>
      <c r="C129" s="32">
        <v>34649</v>
      </c>
      <c r="D129" s="35">
        <f ca="1">DATEDIF(C129,TODAY(),"Y")</f>
        <v>16</v>
      </c>
      <c r="E129" s="34">
        <v>64470</v>
      </c>
      <c r="F129" s="33">
        <v>3</v>
      </c>
    </row>
    <row r="130" spans="1:6" x14ac:dyDescent="0.2">
      <c r="A130" s="29" t="s">
        <v>665</v>
      </c>
      <c r="B130" s="29" t="s">
        <v>49</v>
      </c>
      <c r="C130" s="32">
        <v>34866</v>
      </c>
      <c r="D130" s="35">
        <f ca="1">DATEDIF(C130,TODAY(),"Y")</f>
        <v>15</v>
      </c>
      <c r="E130" s="34">
        <v>32940</v>
      </c>
      <c r="F130" s="33">
        <v>5</v>
      </c>
    </row>
    <row r="131" spans="1:6" x14ac:dyDescent="0.2">
      <c r="A131" s="29" t="s">
        <v>664</v>
      </c>
      <c r="B131" s="29" t="s">
        <v>49</v>
      </c>
      <c r="C131" s="32">
        <v>35032</v>
      </c>
      <c r="D131" s="35">
        <f ca="1">DATEDIF(C131,TODAY(),"Y")</f>
        <v>14</v>
      </c>
      <c r="E131" s="34">
        <v>86970</v>
      </c>
      <c r="F131" s="33">
        <v>4</v>
      </c>
    </row>
    <row r="132" spans="1:6" x14ac:dyDescent="0.2">
      <c r="A132" s="29" t="s">
        <v>663</v>
      </c>
      <c r="B132" s="29" t="s">
        <v>49</v>
      </c>
      <c r="C132" s="32">
        <v>36357</v>
      </c>
      <c r="D132" s="35">
        <f ca="1">DATEDIF(C132,TODAY(),"Y")</f>
        <v>11</v>
      </c>
      <c r="E132" s="34">
        <v>73390</v>
      </c>
      <c r="F132" s="33">
        <v>2</v>
      </c>
    </row>
    <row r="133" spans="1:6" x14ac:dyDescent="0.2">
      <c r="A133" s="29" t="s">
        <v>662</v>
      </c>
      <c r="B133" s="29" t="s">
        <v>56</v>
      </c>
      <c r="C133" s="32">
        <v>34019</v>
      </c>
      <c r="D133" s="35">
        <f ca="1">DATEDIF(C133,TODAY(),"Y")</f>
        <v>17</v>
      </c>
      <c r="E133" s="34">
        <v>66740</v>
      </c>
      <c r="F133" s="33">
        <v>2</v>
      </c>
    </row>
    <row r="134" spans="1:6" x14ac:dyDescent="0.2">
      <c r="A134" s="29" t="s">
        <v>661</v>
      </c>
      <c r="B134" s="29" t="s">
        <v>56</v>
      </c>
      <c r="C134" s="32">
        <v>35259</v>
      </c>
      <c r="D134" s="35">
        <f ca="1">DATEDIF(C134,TODAY(),"Y")</f>
        <v>14</v>
      </c>
      <c r="E134" s="34">
        <v>75060</v>
      </c>
      <c r="F134" s="33">
        <v>5</v>
      </c>
    </row>
    <row r="135" spans="1:6" x14ac:dyDescent="0.2">
      <c r="A135" s="29" t="s">
        <v>660</v>
      </c>
      <c r="B135" s="29" t="s">
        <v>56</v>
      </c>
      <c r="C135" s="32">
        <v>37277</v>
      </c>
      <c r="D135" s="35">
        <f ca="1">DATEDIF(C135,TODAY(),"Y")</f>
        <v>8</v>
      </c>
      <c r="E135" s="34">
        <v>47350</v>
      </c>
      <c r="F135" s="33">
        <v>5</v>
      </c>
    </row>
    <row r="136" spans="1:6" x14ac:dyDescent="0.2">
      <c r="A136" s="29" t="s">
        <v>659</v>
      </c>
      <c r="B136" s="29" t="s">
        <v>56</v>
      </c>
      <c r="C136" s="36">
        <v>39090</v>
      </c>
      <c r="D136" s="35">
        <f ca="1">DATEDIF(C136,TODAY(),"Y")</f>
        <v>3</v>
      </c>
      <c r="E136" s="34">
        <v>79150</v>
      </c>
      <c r="F136" s="33">
        <v>2</v>
      </c>
    </row>
    <row r="137" spans="1:6" x14ac:dyDescent="0.2">
      <c r="A137" s="29" t="s">
        <v>658</v>
      </c>
      <c r="B137" s="29" t="s">
        <v>49</v>
      </c>
      <c r="C137" s="32">
        <v>37217</v>
      </c>
      <c r="D137" s="35">
        <f ca="1">DATEDIF(C137,TODAY(),"Y")</f>
        <v>8</v>
      </c>
      <c r="E137" s="34">
        <v>60060</v>
      </c>
      <c r="F137" s="33">
        <v>2</v>
      </c>
    </row>
    <row r="138" spans="1:6" x14ac:dyDescent="0.2">
      <c r="A138" s="29" t="s">
        <v>657</v>
      </c>
      <c r="B138" s="29" t="s">
        <v>56</v>
      </c>
      <c r="C138" s="32">
        <v>31769</v>
      </c>
      <c r="D138" s="35">
        <f ca="1">DATEDIF(C138,TODAY(),"Y")</f>
        <v>23</v>
      </c>
      <c r="E138" s="34">
        <v>32360</v>
      </c>
      <c r="F138" s="33">
        <v>4</v>
      </c>
    </row>
    <row r="139" spans="1:6" x14ac:dyDescent="0.2">
      <c r="A139" s="29" t="s">
        <v>656</v>
      </c>
      <c r="B139" s="29" t="s">
        <v>56</v>
      </c>
      <c r="C139" s="32">
        <v>31807</v>
      </c>
      <c r="D139" s="35">
        <f ca="1">DATEDIF(C139,TODAY(),"Y")</f>
        <v>23</v>
      </c>
      <c r="E139" s="34">
        <v>35360</v>
      </c>
      <c r="F139" s="33">
        <v>5</v>
      </c>
    </row>
    <row r="140" spans="1:6" x14ac:dyDescent="0.2">
      <c r="A140" s="29" t="s">
        <v>655</v>
      </c>
      <c r="B140" s="29" t="s">
        <v>56</v>
      </c>
      <c r="C140" s="32">
        <v>32095</v>
      </c>
      <c r="D140" s="35">
        <f ca="1">DATEDIF(C140,TODAY(),"Y")</f>
        <v>22</v>
      </c>
      <c r="E140" s="34">
        <v>32140</v>
      </c>
      <c r="F140" s="33">
        <v>2</v>
      </c>
    </row>
    <row r="141" spans="1:6" x14ac:dyDescent="0.2">
      <c r="A141" s="29" t="s">
        <v>654</v>
      </c>
      <c r="B141" s="29" t="s">
        <v>56</v>
      </c>
      <c r="C141" s="32">
        <v>32562</v>
      </c>
      <c r="D141" s="35">
        <f ca="1">DATEDIF(C141,TODAY(),"Y")</f>
        <v>21</v>
      </c>
      <c r="E141" s="34">
        <v>64510</v>
      </c>
      <c r="F141" s="33">
        <v>3</v>
      </c>
    </row>
    <row r="142" spans="1:6" x14ac:dyDescent="0.2">
      <c r="A142" s="29" t="s">
        <v>653</v>
      </c>
      <c r="B142" s="29" t="s">
        <v>56</v>
      </c>
      <c r="C142" s="32">
        <v>32613</v>
      </c>
      <c r="D142" s="35">
        <f ca="1">DATEDIF(C142,TODAY(),"Y")</f>
        <v>21</v>
      </c>
      <c r="E142" s="34">
        <v>46340</v>
      </c>
      <c r="F142" s="33">
        <v>5</v>
      </c>
    </row>
    <row r="143" spans="1:6" x14ac:dyDescent="0.2">
      <c r="A143" s="29" t="s">
        <v>652</v>
      </c>
      <c r="B143" s="29" t="s">
        <v>56</v>
      </c>
      <c r="C143" s="32">
        <v>32776</v>
      </c>
      <c r="D143" s="35">
        <f ca="1">DATEDIF(C143,TODAY(),"Y")</f>
        <v>21</v>
      </c>
      <c r="E143" s="34">
        <v>31840</v>
      </c>
      <c r="F143" s="33">
        <v>1</v>
      </c>
    </row>
    <row r="144" spans="1:6" x14ac:dyDescent="0.2">
      <c r="A144" s="29" t="s">
        <v>651</v>
      </c>
      <c r="B144" s="29" t="s">
        <v>56</v>
      </c>
      <c r="C144" s="32">
        <v>32903</v>
      </c>
      <c r="D144" s="35">
        <f ca="1">DATEDIF(C144,TODAY(),"Y")</f>
        <v>20</v>
      </c>
      <c r="E144" s="34">
        <v>72900</v>
      </c>
      <c r="F144" s="33">
        <v>3</v>
      </c>
    </row>
    <row r="145" spans="1:6" x14ac:dyDescent="0.2">
      <c r="A145" s="29" t="s">
        <v>650</v>
      </c>
      <c r="B145" s="29" t="s">
        <v>56</v>
      </c>
      <c r="C145" s="32">
        <v>33774</v>
      </c>
      <c r="D145" s="35">
        <f ca="1">DATEDIF(C145,TODAY(),"Y")</f>
        <v>18</v>
      </c>
      <c r="E145" s="34">
        <v>49260</v>
      </c>
      <c r="F145" s="33">
        <v>3</v>
      </c>
    </row>
    <row r="146" spans="1:6" x14ac:dyDescent="0.2">
      <c r="A146" s="29" t="s">
        <v>649</v>
      </c>
      <c r="B146" s="29" t="s">
        <v>56</v>
      </c>
      <c r="C146" s="32">
        <v>33943</v>
      </c>
      <c r="D146" s="35">
        <f ca="1">DATEDIF(C146,TODAY(),"Y")</f>
        <v>17</v>
      </c>
      <c r="E146" s="34">
        <v>63780</v>
      </c>
      <c r="F146" s="33">
        <v>5</v>
      </c>
    </row>
    <row r="147" spans="1:6" x14ac:dyDescent="0.2">
      <c r="A147" s="29" t="s">
        <v>648</v>
      </c>
      <c r="B147" s="29" t="s">
        <v>56</v>
      </c>
      <c r="C147" s="32">
        <v>34191</v>
      </c>
      <c r="D147" s="35">
        <f ca="1">DATEDIF(C147,TODAY(),"Y")</f>
        <v>17</v>
      </c>
      <c r="E147" s="34">
        <v>37750</v>
      </c>
      <c r="F147" s="33">
        <v>5</v>
      </c>
    </row>
    <row r="148" spans="1:6" x14ac:dyDescent="0.2">
      <c r="A148" s="29" t="s">
        <v>647</v>
      </c>
      <c r="B148" s="29" t="s">
        <v>56</v>
      </c>
      <c r="C148" s="32">
        <v>34295</v>
      </c>
      <c r="D148" s="35">
        <f ca="1">DATEDIF(C148,TODAY(),"Y")</f>
        <v>16</v>
      </c>
      <c r="E148" s="34">
        <v>56870</v>
      </c>
      <c r="F148" s="33">
        <v>1</v>
      </c>
    </row>
    <row r="149" spans="1:6" x14ac:dyDescent="0.2">
      <c r="A149" s="29" t="s">
        <v>646</v>
      </c>
      <c r="B149" s="29" t="s">
        <v>56</v>
      </c>
      <c r="C149" s="32">
        <v>34679</v>
      </c>
      <c r="D149" s="35">
        <f ca="1">DATEDIF(C149,TODAY(),"Y")</f>
        <v>15</v>
      </c>
      <c r="E149" s="34">
        <v>71010</v>
      </c>
      <c r="F149" s="33">
        <v>5</v>
      </c>
    </row>
    <row r="150" spans="1:6" x14ac:dyDescent="0.2">
      <c r="A150" s="29" t="s">
        <v>645</v>
      </c>
      <c r="B150" s="29" t="s">
        <v>56</v>
      </c>
      <c r="C150" s="32">
        <v>34772</v>
      </c>
      <c r="D150" s="35">
        <f ca="1">DATEDIF(C150,TODAY(),"Y")</f>
        <v>15</v>
      </c>
      <c r="E150" s="34">
        <v>82400</v>
      </c>
      <c r="F150" s="33">
        <v>2</v>
      </c>
    </row>
    <row r="151" spans="1:6" x14ac:dyDescent="0.2">
      <c r="A151" s="29" t="s">
        <v>644</v>
      </c>
      <c r="B151" s="29" t="s">
        <v>56</v>
      </c>
      <c r="C151" s="32">
        <v>35104</v>
      </c>
      <c r="D151" s="35">
        <f ca="1">DATEDIF(C151,TODAY(),"Y")</f>
        <v>14</v>
      </c>
      <c r="E151" s="34">
        <v>39680</v>
      </c>
      <c r="F151" s="33">
        <v>5</v>
      </c>
    </row>
    <row r="152" spans="1:6" x14ac:dyDescent="0.2">
      <c r="A152" s="29" t="s">
        <v>643</v>
      </c>
      <c r="B152" s="29" t="s">
        <v>56</v>
      </c>
      <c r="C152" s="32">
        <v>35333</v>
      </c>
      <c r="D152" s="35">
        <f ca="1">DATEDIF(C152,TODAY(),"Y")</f>
        <v>14</v>
      </c>
      <c r="E152" s="34">
        <v>71380</v>
      </c>
      <c r="F152" s="33">
        <v>2</v>
      </c>
    </row>
    <row r="153" spans="1:6" x14ac:dyDescent="0.2">
      <c r="A153" s="29" t="s">
        <v>642</v>
      </c>
      <c r="B153" s="29" t="s">
        <v>56</v>
      </c>
      <c r="C153" s="32">
        <v>35978</v>
      </c>
      <c r="D153" s="35">
        <f ca="1">DATEDIF(C153,TODAY(),"Y")</f>
        <v>12</v>
      </c>
      <c r="E153" s="34">
        <v>42480</v>
      </c>
      <c r="F153" s="33">
        <v>3</v>
      </c>
    </row>
    <row r="154" spans="1:6" x14ac:dyDescent="0.2">
      <c r="A154" s="29" t="s">
        <v>641</v>
      </c>
      <c r="B154" s="29" t="s">
        <v>56</v>
      </c>
      <c r="C154" s="32">
        <v>36825</v>
      </c>
      <c r="D154" s="35">
        <f ca="1">DATEDIF(C154,TODAY(),"Y")</f>
        <v>10</v>
      </c>
      <c r="E154" s="34">
        <v>65560</v>
      </c>
      <c r="F154" s="33">
        <v>1</v>
      </c>
    </row>
    <row r="155" spans="1:6" x14ac:dyDescent="0.2">
      <c r="A155" s="29" t="s">
        <v>640</v>
      </c>
      <c r="B155" s="29" t="s">
        <v>56</v>
      </c>
      <c r="C155" s="32">
        <v>37443</v>
      </c>
      <c r="D155" s="35">
        <f ca="1">DATEDIF(C155,TODAY(),"Y")</f>
        <v>8</v>
      </c>
      <c r="E155" s="34">
        <v>22410</v>
      </c>
      <c r="F155" s="33">
        <v>4</v>
      </c>
    </row>
    <row r="156" spans="1:6" x14ac:dyDescent="0.2">
      <c r="A156" s="29" t="s">
        <v>639</v>
      </c>
      <c r="B156" s="29" t="s">
        <v>56</v>
      </c>
      <c r="C156" s="32">
        <v>39089</v>
      </c>
      <c r="D156" s="35">
        <f ca="1">DATEDIF(C156,TODAY(),"Y")</f>
        <v>3</v>
      </c>
      <c r="E156" s="34">
        <v>32640</v>
      </c>
      <c r="F156" s="33">
        <v>4</v>
      </c>
    </row>
    <row r="157" spans="1:6" x14ac:dyDescent="0.2">
      <c r="A157" s="29" t="s">
        <v>638</v>
      </c>
      <c r="B157" s="29" t="s">
        <v>56</v>
      </c>
      <c r="C157" s="32">
        <v>39160</v>
      </c>
      <c r="D157" s="35">
        <f ca="1">DATEDIF(C157,TODAY(),"Y")</f>
        <v>3</v>
      </c>
      <c r="E157" s="34">
        <v>42620</v>
      </c>
      <c r="F157" s="33">
        <v>3</v>
      </c>
    </row>
    <row r="158" spans="1:6" x14ac:dyDescent="0.2">
      <c r="A158" s="29" t="s">
        <v>637</v>
      </c>
      <c r="B158" s="29" t="s">
        <v>54</v>
      </c>
      <c r="C158" s="32">
        <v>32399</v>
      </c>
      <c r="D158" s="35">
        <f ca="1">DATEDIF(C158,TODAY(),"Y")</f>
        <v>22</v>
      </c>
      <c r="E158" s="34">
        <v>34110</v>
      </c>
      <c r="F158" s="33">
        <v>4</v>
      </c>
    </row>
    <row r="159" spans="1:6" x14ac:dyDescent="0.2">
      <c r="A159" s="29" t="s">
        <v>636</v>
      </c>
      <c r="B159" s="29" t="s">
        <v>54</v>
      </c>
      <c r="C159" s="32">
        <v>33445</v>
      </c>
      <c r="D159" s="35">
        <f ca="1">DATEDIF(C159,TODAY(),"Y")</f>
        <v>19</v>
      </c>
      <c r="E159" s="34">
        <v>15005</v>
      </c>
      <c r="F159" s="33">
        <v>4</v>
      </c>
    </row>
    <row r="160" spans="1:6" x14ac:dyDescent="0.2">
      <c r="A160" s="29" t="s">
        <v>635</v>
      </c>
      <c r="B160" s="29" t="s">
        <v>54</v>
      </c>
      <c r="C160" s="32">
        <v>33760</v>
      </c>
      <c r="D160" s="35">
        <f ca="1">DATEDIF(C160,TODAY(),"Y")</f>
        <v>18</v>
      </c>
      <c r="E160" s="34">
        <v>21220</v>
      </c>
      <c r="F160" s="33">
        <v>3</v>
      </c>
    </row>
    <row r="161" spans="1:6" x14ac:dyDescent="0.2">
      <c r="A161" s="29" t="s">
        <v>634</v>
      </c>
      <c r="B161" s="29" t="s">
        <v>54</v>
      </c>
      <c r="C161" s="32">
        <v>33876</v>
      </c>
      <c r="D161" s="35">
        <f ca="1">DATEDIF(C161,TODAY(),"Y")</f>
        <v>18</v>
      </c>
      <c r="E161" s="34">
        <v>32835</v>
      </c>
      <c r="F161" s="33">
        <v>2</v>
      </c>
    </row>
    <row r="162" spans="1:6" x14ac:dyDescent="0.2">
      <c r="A162" s="29" t="s">
        <v>633</v>
      </c>
      <c r="B162" s="29" t="s">
        <v>54</v>
      </c>
      <c r="C162" s="32">
        <v>38458</v>
      </c>
      <c r="D162" s="35">
        <f ca="1">DATEDIF(C162,TODAY(),"Y")</f>
        <v>5</v>
      </c>
      <c r="E162" s="34">
        <v>39515</v>
      </c>
      <c r="F162" s="33">
        <v>5</v>
      </c>
    </row>
    <row r="163" spans="1:6" x14ac:dyDescent="0.2">
      <c r="A163" s="29" t="s">
        <v>632</v>
      </c>
      <c r="B163" s="29" t="s">
        <v>52</v>
      </c>
      <c r="C163" s="32">
        <v>34953</v>
      </c>
      <c r="D163" s="35">
        <f ca="1">DATEDIF(C163,TODAY(),"Y")</f>
        <v>15</v>
      </c>
      <c r="E163" s="34">
        <v>38768</v>
      </c>
      <c r="F163" s="33">
        <v>4</v>
      </c>
    </row>
    <row r="164" spans="1:6" x14ac:dyDescent="0.2">
      <c r="A164" s="29" t="s">
        <v>631</v>
      </c>
      <c r="B164" s="29" t="s">
        <v>52</v>
      </c>
      <c r="C164" s="32">
        <v>38583</v>
      </c>
      <c r="D164" s="35">
        <f ca="1">DATEDIF(C164,TODAY(),"Y")</f>
        <v>5</v>
      </c>
      <c r="E164" s="34">
        <v>15744</v>
      </c>
      <c r="F164" s="33">
        <v>3</v>
      </c>
    </row>
    <row r="165" spans="1:6" x14ac:dyDescent="0.2">
      <c r="A165" s="29" t="s">
        <v>630</v>
      </c>
      <c r="B165" s="29" t="s">
        <v>49</v>
      </c>
      <c r="C165" s="32">
        <v>32114</v>
      </c>
      <c r="D165" s="35">
        <f ca="1">DATEDIF(C165,TODAY(),"Y")</f>
        <v>22</v>
      </c>
      <c r="E165" s="34">
        <v>22320</v>
      </c>
      <c r="F165" s="33">
        <v>2</v>
      </c>
    </row>
    <row r="166" spans="1:6" x14ac:dyDescent="0.2">
      <c r="A166" s="29" t="s">
        <v>629</v>
      </c>
      <c r="B166" s="29" t="s">
        <v>49</v>
      </c>
      <c r="C166" s="32">
        <v>32639</v>
      </c>
      <c r="D166" s="35">
        <f ca="1">DATEDIF(C166,TODAY(),"Y")</f>
        <v>21</v>
      </c>
      <c r="E166" s="34">
        <v>81070</v>
      </c>
      <c r="F166" s="33">
        <v>5</v>
      </c>
    </row>
    <row r="167" spans="1:6" x14ac:dyDescent="0.2">
      <c r="A167" s="29" t="s">
        <v>628</v>
      </c>
      <c r="B167" s="29" t="s">
        <v>49</v>
      </c>
      <c r="C167" s="32">
        <v>32851</v>
      </c>
      <c r="D167" s="35">
        <f ca="1">DATEDIF(C167,TODAY(),"Y")</f>
        <v>20</v>
      </c>
      <c r="E167" s="34">
        <v>64090</v>
      </c>
      <c r="F167" s="33">
        <v>2</v>
      </c>
    </row>
    <row r="168" spans="1:6" x14ac:dyDescent="0.2">
      <c r="A168" s="29" t="s">
        <v>627</v>
      </c>
      <c r="B168" s="29" t="s">
        <v>49</v>
      </c>
      <c r="C168" s="32">
        <v>33451</v>
      </c>
      <c r="D168" s="35">
        <f ca="1">DATEDIF(C168,TODAY(),"Y")</f>
        <v>19</v>
      </c>
      <c r="E168" s="34">
        <v>45040</v>
      </c>
      <c r="F168" s="33">
        <v>5</v>
      </c>
    </row>
    <row r="169" spans="1:6" x14ac:dyDescent="0.2">
      <c r="A169" s="29" t="s">
        <v>626</v>
      </c>
      <c r="B169" s="29" t="s">
        <v>49</v>
      </c>
      <c r="C169" s="32">
        <v>33461</v>
      </c>
      <c r="D169" s="35">
        <f ca="1">DATEDIF(C169,TODAY(),"Y")</f>
        <v>19</v>
      </c>
      <c r="E169" s="34">
        <v>26360</v>
      </c>
      <c r="F169" s="33">
        <v>4</v>
      </c>
    </row>
    <row r="170" spans="1:6" x14ac:dyDescent="0.2">
      <c r="A170" s="29" t="s">
        <v>625</v>
      </c>
      <c r="B170" s="29" t="s">
        <v>49</v>
      </c>
      <c r="C170" s="32">
        <v>33602</v>
      </c>
      <c r="D170" s="35">
        <f ca="1">DATEDIF(C170,TODAY(),"Y")</f>
        <v>18</v>
      </c>
      <c r="E170" s="34">
        <v>40560</v>
      </c>
      <c r="F170" s="33">
        <v>5</v>
      </c>
    </row>
    <row r="171" spans="1:6" x14ac:dyDescent="0.2">
      <c r="A171" s="29" t="s">
        <v>624</v>
      </c>
      <c r="B171" s="29" t="s">
        <v>49</v>
      </c>
      <c r="C171" s="32">
        <v>34629</v>
      </c>
      <c r="D171" s="35">
        <f ca="1">DATEDIF(C171,TODAY(),"Y")</f>
        <v>16</v>
      </c>
      <c r="E171" s="34">
        <v>25120</v>
      </c>
      <c r="F171" s="33">
        <v>5</v>
      </c>
    </row>
    <row r="172" spans="1:6" x14ac:dyDescent="0.2">
      <c r="A172" s="29" t="s">
        <v>623</v>
      </c>
      <c r="B172" s="29" t="s">
        <v>49</v>
      </c>
      <c r="C172" s="32">
        <v>36331</v>
      </c>
      <c r="D172" s="35">
        <f ca="1">DATEDIF(C172,TODAY(),"Y")</f>
        <v>11</v>
      </c>
      <c r="E172" s="34">
        <v>31970</v>
      </c>
      <c r="F172" s="33">
        <v>5</v>
      </c>
    </row>
    <row r="173" spans="1:6" x14ac:dyDescent="0.2">
      <c r="A173" s="29" t="s">
        <v>622</v>
      </c>
      <c r="B173" s="29" t="s">
        <v>49</v>
      </c>
      <c r="C173" s="32">
        <v>38744</v>
      </c>
      <c r="D173" s="35">
        <f ca="1">DATEDIF(C173,TODAY(),"Y")</f>
        <v>4</v>
      </c>
      <c r="E173" s="34">
        <v>56920</v>
      </c>
      <c r="F173" s="33">
        <v>4</v>
      </c>
    </row>
    <row r="174" spans="1:6" x14ac:dyDescent="0.2">
      <c r="A174" s="29" t="s">
        <v>621</v>
      </c>
      <c r="B174" s="29" t="s">
        <v>49</v>
      </c>
      <c r="C174" s="36">
        <v>38926</v>
      </c>
      <c r="D174" s="35">
        <f ca="1">DATEDIF(C174,TODAY(),"Y")</f>
        <v>4</v>
      </c>
      <c r="E174" s="34">
        <v>45830</v>
      </c>
      <c r="F174" s="33">
        <v>4</v>
      </c>
    </row>
    <row r="175" spans="1:6" x14ac:dyDescent="0.2">
      <c r="A175" s="29" t="s">
        <v>620</v>
      </c>
      <c r="B175" s="29" t="s">
        <v>49</v>
      </c>
      <c r="C175" s="32">
        <v>38949</v>
      </c>
      <c r="D175" s="35">
        <f ca="1">DATEDIF(C175,TODAY(),"Y")</f>
        <v>4</v>
      </c>
      <c r="E175" s="34">
        <v>45710</v>
      </c>
      <c r="F175" s="33">
        <v>3</v>
      </c>
    </row>
    <row r="176" spans="1:6" x14ac:dyDescent="0.2">
      <c r="A176" s="29" t="s">
        <v>619</v>
      </c>
      <c r="B176" s="29" t="s">
        <v>56</v>
      </c>
      <c r="C176" s="32">
        <v>32075</v>
      </c>
      <c r="D176" s="35">
        <f ca="1">DATEDIF(C176,TODAY(),"Y")</f>
        <v>23</v>
      </c>
      <c r="E176" s="34">
        <v>89140</v>
      </c>
      <c r="F176" s="33">
        <v>1</v>
      </c>
    </row>
    <row r="177" spans="1:6" x14ac:dyDescent="0.2">
      <c r="A177" s="29" t="s">
        <v>618</v>
      </c>
      <c r="B177" s="29" t="s">
        <v>56</v>
      </c>
      <c r="C177" s="32">
        <v>35733</v>
      </c>
      <c r="D177" s="35">
        <f ca="1">DATEDIF(C177,TODAY(),"Y")</f>
        <v>13</v>
      </c>
      <c r="E177" s="34">
        <v>45150</v>
      </c>
      <c r="F177" s="33">
        <v>1</v>
      </c>
    </row>
    <row r="178" spans="1:6" x14ac:dyDescent="0.2">
      <c r="A178" s="29" t="s">
        <v>617</v>
      </c>
      <c r="B178" s="29" t="s">
        <v>54</v>
      </c>
      <c r="C178" s="32">
        <v>33091</v>
      </c>
      <c r="D178" s="35">
        <f ca="1">DATEDIF(C178,TODAY(),"Y")</f>
        <v>20</v>
      </c>
      <c r="E178" s="34">
        <v>89780</v>
      </c>
      <c r="F178" s="33">
        <v>4</v>
      </c>
    </row>
    <row r="179" spans="1:6" x14ac:dyDescent="0.2">
      <c r="A179" s="29" t="s">
        <v>616</v>
      </c>
      <c r="B179" s="29" t="s">
        <v>54</v>
      </c>
      <c r="C179" s="32">
        <v>36195</v>
      </c>
      <c r="D179" s="35">
        <f ca="1">DATEDIF(C179,TODAY(),"Y")</f>
        <v>11</v>
      </c>
      <c r="E179" s="34">
        <v>51800</v>
      </c>
      <c r="F179" s="33">
        <v>1</v>
      </c>
    </row>
    <row r="180" spans="1:6" x14ac:dyDescent="0.2">
      <c r="A180" s="29" t="s">
        <v>615</v>
      </c>
      <c r="B180" s="29" t="s">
        <v>52</v>
      </c>
      <c r="C180" s="32">
        <v>35209</v>
      </c>
      <c r="D180" s="35">
        <f ca="1">DATEDIF(C180,TODAY(),"Y")</f>
        <v>14</v>
      </c>
      <c r="E180" s="34">
        <v>61860</v>
      </c>
      <c r="F180" s="33">
        <v>5</v>
      </c>
    </row>
    <row r="181" spans="1:6" x14ac:dyDescent="0.2">
      <c r="A181" s="29" t="s">
        <v>614</v>
      </c>
      <c r="B181" s="29" t="s">
        <v>52</v>
      </c>
      <c r="C181" s="32">
        <v>36636</v>
      </c>
      <c r="D181" s="35">
        <f ca="1">DATEDIF(C181,TODAY(),"Y")</f>
        <v>10</v>
      </c>
      <c r="E181" s="34">
        <v>85130</v>
      </c>
      <c r="F181" s="33">
        <v>5</v>
      </c>
    </row>
    <row r="182" spans="1:6" x14ac:dyDescent="0.2">
      <c r="A182" s="29" t="s">
        <v>613</v>
      </c>
      <c r="B182" s="29" t="s">
        <v>49</v>
      </c>
      <c r="C182" s="32">
        <v>35363</v>
      </c>
      <c r="D182" s="35">
        <f ca="1">DATEDIF(C182,TODAY(),"Y")</f>
        <v>14</v>
      </c>
      <c r="E182" s="34">
        <v>69410</v>
      </c>
      <c r="F182" s="33">
        <v>4</v>
      </c>
    </row>
    <row r="183" spans="1:6" x14ac:dyDescent="0.2">
      <c r="A183" s="29" t="s">
        <v>612</v>
      </c>
      <c r="B183" s="29" t="s">
        <v>49</v>
      </c>
      <c r="C183" s="32">
        <v>38953</v>
      </c>
      <c r="D183" s="35">
        <f ca="1">DATEDIF(C183,TODAY(),"Y")</f>
        <v>4</v>
      </c>
      <c r="E183" s="34">
        <v>71190</v>
      </c>
      <c r="F183" s="33">
        <v>4</v>
      </c>
    </row>
    <row r="184" spans="1:6" x14ac:dyDescent="0.2">
      <c r="A184" s="29" t="s">
        <v>611</v>
      </c>
      <c r="B184" s="29" t="s">
        <v>56</v>
      </c>
      <c r="C184" s="32">
        <v>32303</v>
      </c>
      <c r="D184" s="35">
        <f ca="1">DATEDIF(C184,TODAY(),"Y")</f>
        <v>22</v>
      </c>
      <c r="E184" s="34">
        <v>56900</v>
      </c>
      <c r="F184" s="33">
        <v>5</v>
      </c>
    </row>
    <row r="185" spans="1:6" x14ac:dyDescent="0.2">
      <c r="A185" s="29" t="s">
        <v>610</v>
      </c>
      <c r="B185" s="29" t="s">
        <v>56</v>
      </c>
      <c r="C185" s="32">
        <v>32321</v>
      </c>
      <c r="D185" s="35">
        <f ca="1">DATEDIF(C185,TODAY(),"Y")</f>
        <v>22</v>
      </c>
      <c r="E185" s="34">
        <v>52940</v>
      </c>
      <c r="F185" s="33">
        <v>4</v>
      </c>
    </row>
    <row r="186" spans="1:6" x14ac:dyDescent="0.2">
      <c r="A186" s="29" t="s">
        <v>609</v>
      </c>
      <c r="B186" s="29" t="s">
        <v>56</v>
      </c>
      <c r="C186" s="32">
        <v>32338</v>
      </c>
      <c r="D186" s="35">
        <f ca="1">DATEDIF(C186,TODAY(),"Y")</f>
        <v>22</v>
      </c>
      <c r="E186" s="34">
        <v>60380</v>
      </c>
      <c r="F186" s="33">
        <v>4</v>
      </c>
    </row>
    <row r="187" spans="1:6" x14ac:dyDescent="0.2">
      <c r="A187" s="29" t="s">
        <v>608</v>
      </c>
      <c r="B187" s="29" t="s">
        <v>56</v>
      </c>
      <c r="C187" s="32">
        <v>32410</v>
      </c>
      <c r="D187" s="35">
        <f ca="1">DATEDIF(C187,TODAY(),"Y")</f>
        <v>22</v>
      </c>
      <c r="E187" s="34">
        <v>58910</v>
      </c>
      <c r="F187" s="33">
        <v>1</v>
      </c>
    </row>
    <row r="188" spans="1:6" x14ac:dyDescent="0.2">
      <c r="A188" s="29" t="s">
        <v>607</v>
      </c>
      <c r="B188" s="29" t="s">
        <v>56</v>
      </c>
      <c r="C188" s="32">
        <v>32411</v>
      </c>
      <c r="D188" s="35">
        <f ca="1">DATEDIF(C188,TODAY(),"Y")</f>
        <v>22</v>
      </c>
      <c r="E188" s="34">
        <v>26190</v>
      </c>
      <c r="F188" s="33">
        <v>5</v>
      </c>
    </row>
    <row r="189" spans="1:6" x14ac:dyDescent="0.2">
      <c r="A189" s="29" t="s">
        <v>606</v>
      </c>
      <c r="B189" s="29" t="s">
        <v>56</v>
      </c>
      <c r="C189" s="32">
        <v>32683</v>
      </c>
      <c r="D189" s="35">
        <f ca="1">DATEDIF(C189,TODAY(),"Y")</f>
        <v>21</v>
      </c>
      <c r="E189" s="34">
        <v>45500</v>
      </c>
      <c r="F189" s="33">
        <v>3</v>
      </c>
    </row>
    <row r="190" spans="1:6" x14ac:dyDescent="0.2">
      <c r="A190" s="29" t="s">
        <v>605</v>
      </c>
      <c r="B190" s="29" t="s">
        <v>56</v>
      </c>
      <c r="C190" s="32">
        <v>32758</v>
      </c>
      <c r="D190" s="35">
        <f ca="1">DATEDIF(C190,TODAY(),"Y")</f>
        <v>21</v>
      </c>
      <c r="E190" s="34">
        <v>23330</v>
      </c>
      <c r="F190" s="33">
        <v>4</v>
      </c>
    </row>
    <row r="191" spans="1:6" x14ac:dyDescent="0.2">
      <c r="A191" s="29" t="s">
        <v>604</v>
      </c>
      <c r="B191" s="29" t="s">
        <v>56</v>
      </c>
      <c r="C191" s="32">
        <v>32841</v>
      </c>
      <c r="D191" s="35">
        <f ca="1">DATEDIF(C191,TODAY(),"Y")</f>
        <v>20</v>
      </c>
      <c r="E191" s="34">
        <v>81980</v>
      </c>
      <c r="F191" s="33">
        <v>2</v>
      </c>
    </row>
    <row r="192" spans="1:6" x14ac:dyDescent="0.2">
      <c r="A192" s="29" t="s">
        <v>603</v>
      </c>
      <c r="B192" s="29" t="s">
        <v>56</v>
      </c>
      <c r="C192" s="32">
        <v>33094</v>
      </c>
      <c r="D192" s="35">
        <f ca="1">DATEDIF(C192,TODAY(),"Y")</f>
        <v>20</v>
      </c>
      <c r="E192" s="34">
        <v>24710</v>
      </c>
      <c r="F192" s="33">
        <v>2</v>
      </c>
    </row>
    <row r="193" spans="1:6" x14ac:dyDescent="0.2">
      <c r="A193" s="29" t="s">
        <v>602</v>
      </c>
      <c r="B193" s="29" t="s">
        <v>56</v>
      </c>
      <c r="C193" s="32">
        <v>33173</v>
      </c>
      <c r="D193" s="35">
        <f ca="1">DATEDIF(C193,TODAY(),"Y")</f>
        <v>20</v>
      </c>
      <c r="E193" s="34">
        <v>81010</v>
      </c>
      <c r="F193" s="33">
        <v>4</v>
      </c>
    </row>
    <row r="194" spans="1:6" x14ac:dyDescent="0.2">
      <c r="A194" s="29" t="s">
        <v>601</v>
      </c>
      <c r="B194" s="29" t="s">
        <v>56</v>
      </c>
      <c r="C194" s="32">
        <v>33231</v>
      </c>
      <c r="D194" s="35">
        <f ca="1">DATEDIF(C194,TODAY(),"Y")</f>
        <v>19</v>
      </c>
      <c r="E194" s="34">
        <v>34480</v>
      </c>
      <c r="F194" s="33">
        <v>3</v>
      </c>
    </row>
    <row r="195" spans="1:6" x14ac:dyDescent="0.2">
      <c r="A195" s="29" t="s">
        <v>600</v>
      </c>
      <c r="B195" s="29" t="s">
        <v>56</v>
      </c>
      <c r="C195" s="32">
        <v>33475</v>
      </c>
      <c r="D195" s="35">
        <f ca="1">DATEDIF(C195,TODAY(),"Y")</f>
        <v>19</v>
      </c>
      <c r="E195" s="34">
        <v>24300</v>
      </c>
      <c r="F195" s="33">
        <v>3</v>
      </c>
    </row>
    <row r="196" spans="1:6" x14ac:dyDescent="0.2">
      <c r="A196" s="29" t="s">
        <v>599</v>
      </c>
      <c r="B196" s="29" t="s">
        <v>56</v>
      </c>
      <c r="C196" s="32">
        <v>33571</v>
      </c>
      <c r="D196" s="35">
        <f ca="1">DATEDIF(C196,TODAY(),"Y")</f>
        <v>18</v>
      </c>
      <c r="E196" s="34">
        <v>63070</v>
      </c>
      <c r="F196" s="33">
        <v>1</v>
      </c>
    </row>
    <row r="197" spans="1:6" x14ac:dyDescent="0.2">
      <c r="A197" s="29" t="s">
        <v>598</v>
      </c>
      <c r="B197" s="29" t="s">
        <v>56</v>
      </c>
      <c r="C197" s="32">
        <v>33661</v>
      </c>
      <c r="D197" s="35">
        <f ca="1">DATEDIF(C197,TODAY(),"Y")</f>
        <v>18</v>
      </c>
      <c r="E197" s="34">
        <v>67050</v>
      </c>
      <c r="F197" s="33">
        <v>4</v>
      </c>
    </row>
    <row r="198" spans="1:6" x14ac:dyDescent="0.2">
      <c r="A198" s="29" t="s">
        <v>597</v>
      </c>
      <c r="B198" s="29" t="s">
        <v>56</v>
      </c>
      <c r="C198" s="32">
        <v>33710</v>
      </c>
      <c r="D198" s="35">
        <f ca="1">DATEDIF(C198,TODAY(),"Y")</f>
        <v>18</v>
      </c>
      <c r="E198" s="34">
        <v>38940</v>
      </c>
      <c r="F198" s="33">
        <v>2</v>
      </c>
    </row>
    <row r="199" spans="1:6" x14ac:dyDescent="0.2">
      <c r="A199" s="29" t="s">
        <v>596</v>
      </c>
      <c r="B199" s="29" t="s">
        <v>56</v>
      </c>
      <c r="C199" s="32">
        <v>33714</v>
      </c>
      <c r="D199" s="35">
        <f ca="1">DATEDIF(C199,TODAY(),"Y")</f>
        <v>18</v>
      </c>
      <c r="E199" s="34">
        <v>73072</v>
      </c>
      <c r="F199" s="33">
        <v>5</v>
      </c>
    </row>
    <row r="200" spans="1:6" x14ac:dyDescent="0.2">
      <c r="A200" s="29" t="s">
        <v>595</v>
      </c>
      <c r="B200" s="29" t="s">
        <v>56</v>
      </c>
      <c r="C200" s="32">
        <v>33846</v>
      </c>
      <c r="D200" s="35">
        <f ca="1">DATEDIF(C200,TODAY(),"Y")</f>
        <v>18</v>
      </c>
      <c r="E200" s="34">
        <v>86260</v>
      </c>
      <c r="F200" s="33">
        <v>3</v>
      </c>
    </row>
    <row r="201" spans="1:6" x14ac:dyDescent="0.2">
      <c r="A201" s="29" t="s">
        <v>594</v>
      </c>
      <c r="B201" s="29" t="s">
        <v>56</v>
      </c>
      <c r="C201" s="32">
        <v>33878</v>
      </c>
      <c r="D201" s="35">
        <f ca="1">DATEDIF(C201,TODAY(),"Y")</f>
        <v>18</v>
      </c>
      <c r="E201" s="34">
        <v>44270</v>
      </c>
      <c r="F201" s="33">
        <v>2</v>
      </c>
    </row>
    <row r="202" spans="1:6" x14ac:dyDescent="0.2">
      <c r="A202" s="29" t="s">
        <v>593</v>
      </c>
      <c r="B202" s="29" t="s">
        <v>56</v>
      </c>
      <c r="C202" s="32">
        <v>33889</v>
      </c>
      <c r="D202" s="35">
        <f ca="1">DATEDIF(C202,TODAY(),"Y")</f>
        <v>18</v>
      </c>
      <c r="E202" s="34">
        <v>73450</v>
      </c>
      <c r="F202" s="33">
        <v>3</v>
      </c>
    </row>
    <row r="203" spans="1:6" x14ac:dyDescent="0.2">
      <c r="A203" s="29" t="s">
        <v>592</v>
      </c>
      <c r="B203" s="29" t="s">
        <v>56</v>
      </c>
      <c r="C203" s="32">
        <v>34001</v>
      </c>
      <c r="D203" s="35">
        <f ca="1">DATEDIF(C203,TODAY(),"Y")</f>
        <v>17</v>
      </c>
      <c r="E203" s="34">
        <v>39520</v>
      </c>
      <c r="F203" s="33">
        <v>5</v>
      </c>
    </row>
    <row r="204" spans="1:6" x14ac:dyDescent="0.2">
      <c r="A204" s="29" t="s">
        <v>591</v>
      </c>
      <c r="B204" s="29" t="s">
        <v>56</v>
      </c>
      <c r="C204" s="32">
        <v>34046</v>
      </c>
      <c r="D204" s="35">
        <f ca="1">DATEDIF(C204,TODAY(),"Y")</f>
        <v>17</v>
      </c>
      <c r="E204" s="34">
        <v>45480</v>
      </c>
      <c r="F204" s="33">
        <v>4</v>
      </c>
    </row>
    <row r="205" spans="1:6" x14ac:dyDescent="0.2">
      <c r="A205" s="29" t="s">
        <v>590</v>
      </c>
      <c r="B205" s="29" t="s">
        <v>56</v>
      </c>
      <c r="C205" s="32">
        <v>34051</v>
      </c>
      <c r="D205" s="35">
        <f ca="1">DATEDIF(C205,TODAY(),"Y")</f>
        <v>17</v>
      </c>
      <c r="E205" s="34">
        <v>59320</v>
      </c>
      <c r="F205" s="33">
        <v>4</v>
      </c>
    </row>
    <row r="206" spans="1:6" x14ac:dyDescent="0.2">
      <c r="A206" s="29" t="s">
        <v>589</v>
      </c>
      <c r="B206" s="29" t="s">
        <v>56</v>
      </c>
      <c r="C206" s="32">
        <v>34201</v>
      </c>
      <c r="D206" s="35">
        <f ca="1">DATEDIF(C206,TODAY(),"Y")</f>
        <v>17</v>
      </c>
      <c r="E206" s="34">
        <v>73144</v>
      </c>
      <c r="F206" s="33">
        <v>5</v>
      </c>
    </row>
    <row r="207" spans="1:6" x14ac:dyDescent="0.2">
      <c r="A207" s="29" t="s">
        <v>588</v>
      </c>
      <c r="B207" s="29" t="s">
        <v>56</v>
      </c>
      <c r="C207" s="32">
        <v>34210</v>
      </c>
      <c r="D207" s="35">
        <f ca="1">DATEDIF(C207,TODAY(),"Y")</f>
        <v>17</v>
      </c>
      <c r="E207" s="34">
        <v>79730</v>
      </c>
      <c r="F207" s="33">
        <v>2</v>
      </c>
    </row>
    <row r="208" spans="1:6" x14ac:dyDescent="0.2">
      <c r="A208" s="29" t="s">
        <v>587</v>
      </c>
      <c r="B208" s="29" t="s">
        <v>56</v>
      </c>
      <c r="C208" s="32">
        <v>34216</v>
      </c>
      <c r="D208" s="35">
        <f ca="1">DATEDIF(C208,TODAY(),"Y")</f>
        <v>17</v>
      </c>
      <c r="E208" s="34">
        <v>32390</v>
      </c>
      <c r="F208" s="33">
        <v>2</v>
      </c>
    </row>
    <row r="209" spans="1:6" x14ac:dyDescent="0.2">
      <c r="A209" s="29" t="s">
        <v>586</v>
      </c>
      <c r="B209" s="29" t="s">
        <v>56</v>
      </c>
      <c r="C209" s="32">
        <v>34219</v>
      </c>
      <c r="D209" s="35">
        <f ca="1">DATEDIF(C209,TODAY(),"Y")</f>
        <v>17</v>
      </c>
      <c r="E209" s="34">
        <v>44920</v>
      </c>
      <c r="F209" s="33">
        <v>1</v>
      </c>
    </row>
    <row r="210" spans="1:6" x14ac:dyDescent="0.2">
      <c r="A210" s="29" t="s">
        <v>585</v>
      </c>
      <c r="B210" s="29" t="s">
        <v>56</v>
      </c>
      <c r="C210" s="32">
        <v>34279</v>
      </c>
      <c r="D210" s="35">
        <f ca="1">DATEDIF(C210,TODAY(),"Y")</f>
        <v>17</v>
      </c>
      <c r="E210" s="34">
        <v>60280</v>
      </c>
      <c r="F210" s="33">
        <v>1</v>
      </c>
    </row>
    <row r="211" spans="1:6" x14ac:dyDescent="0.2">
      <c r="A211" s="29" t="s">
        <v>584</v>
      </c>
      <c r="B211" s="29" t="s">
        <v>56</v>
      </c>
      <c r="C211" s="32">
        <v>34281</v>
      </c>
      <c r="D211" s="35">
        <f ca="1">DATEDIF(C211,TODAY(),"Y")</f>
        <v>17</v>
      </c>
      <c r="E211" s="34">
        <v>61150</v>
      </c>
      <c r="F211" s="33">
        <v>2</v>
      </c>
    </row>
    <row r="212" spans="1:6" x14ac:dyDescent="0.2">
      <c r="A212" s="29" t="s">
        <v>583</v>
      </c>
      <c r="B212" s="29" t="s">
        <v>56</v>
      </c>
      <c r="C212" s="32">
        <v>34385</v>
      </c>
      <c r="D212" s="35">
        <f ca="1">DATEDIF(C212,TODAY(),"Y")</f>
        <v>16</v>
      </c>
      <c r="E212" s="34">
        <v>60100</v>
      </c>
      <c r="F212" s="33">
        <v>1</v>
      </c>
    </row>
    <row r="213" spans="1:6" x14ac:dyDescent="0.2">
      <c r="A213" s="29" t="s">
        <v>582</v>
      </c>
      <c r="B213" s="29" t="s">
        <v>56</v>
      </c>
      <c r="C213" s="32">
        <v>34393</v>
      </c>
      <c r="D213" s="35">
        <f ca="1">DATEDIF(C213,TODAY(),"Y")</f>
        <v>16</v>
      </c>
      <c r="E213" s="34">
        <v>66430</v>
      </c>
      <c r="F213" s="33">
        <v>2</v>
      </c>
    </row>
    <row r="214" spans="1:6" x14ac:dyDescent="0.2">
      <c r="A214" s="29" t="s">
        <v>581</v>
      </c>
      <c r="B214" s="29" t="s">
        <v>56</v>
      </c>
      <c r="C214" s="32">
        <v>34404</v>
      </c>
      <c r="D214" s="35">
        <f ca="1">DATEDIF(C214,TODAY(),"Y")</f>
        <v>16</v>
      </c>
      <c r="E214" s="34">
        <v>70020</v>
      </c>
      <c r="F214" s="33">
        <v>3</v>
      </c>
    </row>
    <row r="215" spans="1:6" x14ac:dyDescent="0.2">
      <c r="A215" s="29" t="s">
        <v>580</v>
      </c>
      <c r="B215" s="29" t="s">
        <v>56</v>
      </c>
      <c r="C215" s="32">
        <v>34491</v>
      </c>
      <c r="D215" s="35">
        <f ca="1">DATEDIF(C215,TODAY(),"Y")</f>
        <v>16</v>
      </c>
      <c r="E215" s="34">
        <v>78570</v>
      </c>
      <c r="F215" s="33">
        <v>1</v>
      </c>
    </row>
    <row r="216" spans="1:6" x14ac:dyDescent="0.2">
      <c r="A216" s="29" t="s">
        <v>579</v>
      </c>
      <c r="B216" s="29" t="s">
        <v>56</v>
      </c>
      <c r="C216" s="32">
        <v>34520</v>
      </c>
      <c r="D216" s="35">
        <f ca="1">DATEDIF(C216,TODAY(),"Y")</f>
        <v>16</v>
      </c>
      <c r="E216" s="34">
        <v>35460</v>
      </c>
      <c r="F216" s="33">
        <v>5</v>
      </c>
    </row>
    <row r="217" spans="1:6" x14ac:dyDescent="0.2">
      <c r="A217" s="29" t="s">
        <v>578</v>
      </c>
      <c r="B217" s="29" t="s">
        <v>56</v>
      </c>
      <c r="C217" s="32">
        <v>34622</v>
      </c>
      <c r="D217" s="35">
        <f ca="1">DATEDIF(C217,TODAY(),"Y")</f>
        <v>16</v>
      </c>
      <c r="E217" s="34">
        <v>89740</v>
      </c>
      <c r="F217" s="33">
        <v>5</v>
      </c>
    </row>
    <row r="218" spans="1:6" x14ac:dyDescent="0.2">
      <c r="A218" s="29" t="s">
        <v>577</v>
      </c>
      <c r="B218" s="29" t="s">
        <v>56</v>
      </c>
      <c r="C218" s="32">
        <v>34628</v>
      </c>
      <c r="D218" s="35">
        <f ca="1">DATEDIF(C218,TODAY(),"Y")</f>
        <v>16</v>
      </c>
      <c r="E218" s="34">
        <v>55450</v>
      </c>
      <c r="F218" s="33">
        <v>5</v>
      </c>
    </row>
    <row r="219" spans="1:6" x14ac:dyDescent="0.2">
      <c r="A219" s="29" t="s">
        <v>576</v>
      </c>
      <c r="B219" s="29" t="s">
        <v>56</v>
      </c>
      <c r="C219" s="32">
        <v>34686</v>
      </c>
      <c r="D219" s="35">
        <f ca="1">DATEDIF(C219,TODAY(),"Y")</f>
        <v>15</v>
      </c>
      <c r="E219" s="34">
        <v>40340</v>
      </c>
      <c r="F219" s="33">
        <v>2</v>
      </c>
    </row>
    <row r="220" spans="1:6" x14ac:dyDescent="0.2">
      <c r="A220" s="29" t="s">
        <v>575</v>
      </c>
      <c r="B220" s="29" t="s">
        <v>56</v>
      </c>
      <c r="C220" s="32">
        <v>34699</v>
      </c>
      <c r="D220" s="35">
        <f ca="1">DATEDIF(C220,TODAY(),"Y")</f>
        <v>15</v>
      </c>
      <c r="E220" s="34">
        <v>75120</v>
      </c>
      <c r="F220" s="33">
        <v>5</v>
      </c>
    </row>
    <row r="221" spans="1:6" x14ac:dyDescent="0.2">
      <c r="A221" s="29" t="s">
        <v>574</v>
      </c>
      <c r="B221" s="29" t="s">
        <v>56</v>
      </c>
      <c r="C221" s="32">
        <v>34774</v>
      </c>
      <c r="D221" s="35">
        <f ca="1">DATEDIF(C221,TODAY(),"Y")</f>
        <v>15</v>
      </c>
      <c r="E221" s="34">
        <v>33210</v>
      </c>
      <c r="F221" s="33">
        <v>4</v>
      </c>
    </row>
    <row r="222" spans="1:6" x14ac:dyDescent="0.2">
      <c r="A222" s="29" t="s">
        <v>573</v>
      </c>
      <c r="B222" s="29" t="s">
        <v>56</v>
      </c>
      <c r="C222" s="32">
        <v>34791</v>
      </c>
      <c r="D222" s="35">
        <f ca="1">DATEDIF(C222,TODAY(),"Y")</f>
        <v>15</v>
      </c>
      <c r="E222" s="34">
        <v>88240</v>
      </c>
      <c r="F222" s="33">
        <v>5</v>
      </c>
    </row>
    <row r="223" spans="1:6" x14ac:dyDescent="0.2">
      <c r="A223" s="29" t="s">
        <v>572</v>
      </c>
      <c r="B223" s="29" t="s">
        <v>56</v>
      </c>
      <c r="C223" s="32">
        <v>34812</v>
      </c>
      <c r="D223" s="35">
        <f ca="1">DATEDIF(C223,TODAY(),"Y")</f>
        <v>15</v>
      </c>
      <c r="E223" s="34">
        <v>22660</v>
      </c>
      <c r="F223" s="33">
        <v>2</v>
      </c>
    </row>
    <row r="224" spans="1:6" x14ac:dyDescent="0.2">
      <c r="A224" s="29" t="s">
        <v>571</v>
      </c>
      <c r="B224" s="29" t="s">
        <v>56</v>
      </c>
      <c r="C224" s="32">
        <v>34888</v>
      </c>
      <c r="D224" s="35">
        <f ca="1">DATEDIF(C224,TODAY(),"Y")</f>
        <v>15</v>
      </c>
      <c r="E224" s="34">
        <v>81400</v>
      </c>
      <c r="F224" s="33">
        <v>2</v>
      </c>
    </row>
    <row r="225" spans="1:6" x14ac:dyDescent="0.2">
      <c r="A225" s="29" t="s">
        <v>570</v>
      </c>
      <c r="B225" s="29" t="s">
        <v>56</v>
      </c>
      <c r="C225" s="32">
        <v>34963</v>
      </c>
      <c r="D225" s="35">
        <f ca="1">DATEDIF(C225,TODAY(),"Y")</f>
        <v>15</v>
      </c>
      <c r="E225" s="34">
        <v>61330</v>
      </c>
      <c r="F225" s="33">
        <v>4</v>
      </c>
    </row>
    <row r="226" spans="1:6" x14ac:dyDescent="0.2">
      <c r="A226" s="29" t="s">
        <v>569</v>
      </c>
      <c r="B226" s="29" t="s">
        <v>56</v>
      </c>
      <c r="C226" s="32">
        <v>35008</v>
      </c>
      <c r="D226" s="35">
        <f ca="1">DATEDIF(C226,TODAY(),"Y")</f>
        <v>15</v>
      </c>
      <c r="E226" s="34">
        <v>68750</v>
      </c>
      <c r="F226" s="33">
        <v>1</v>
      </c>
    </row>
    <row r="227" spans="1:6" x14ac:dyDescent="0.2">
      <c r="A227" s="29" t="s">
        <v>568</v>
      </c>
      <c r="B227" s="29" t="s">
        <v>56</v>
      </c>
      <c r="C227" s="32">
        <v>35022</v>
      </c>
      <c r="D227" s="35">
        <f ca="1">DATEDIF(C227,TODAY(),"Y")</f>
        <v>14</v>
      </c>
      <c r="E227" s="34">
        <v>37760</v>
      </c>
      <c r="F227" s="33">
        <v>2</v>
      </c>
    </row>
    <row r="228" spans="1:6" x14ac:dyDescent="0.2">
      <c r="A228" s="29" t="s">
        <v>567</v>
      </c>
      <c r="B228" s="29" t="s">
        <v>56</v>
      </c>
      <c r="C228" s="32">
        <v>35103</v>
      </c>
      <c r="D228" s="35">
        <f ca="1">DATEDIF(C228,TODAY(),"Y")</f>
        <v>14</v>
      </c>
      <c r="E228" s="34">
        <v>40060</v>
      </c>
      <c r="F228" s="33">
        <v>3</v>
      </c>
    </row>
    <row r="229" spans="1:6" x14ac:dyDescent="0.2">
      <c r="A229" s="29" t="s">
        <v>566</v>
      </c>
      <c r="B229" s="29" t="s">
        <v>56</v>
      </c>
      <c r="C229" s="32">
        <v>35121</v>
      </c>
      <c r="D229" s="35">
        <f ca="1">DATEDIF(C229,TODAY(),"Y")</f>
        <v>14</v>
      </c>
      <c r="E229" s="34">
        <v>35820</v>
      </c>
      <c r="F229" s="33">
        <v>2</v>
      </c>
    </row>
    <row r="230" spans="1:6" x14ac:dyDescent="0.2">
      <c r="A230" s="29" t="s">
        <v>565</v>
      </c>
      <c r="B230" s="29" t="s">
        <v>56</v>
      </c>
      <c r="C230" s="32">
        <v>35134</v>
      </c>
      <c r="D230" s="35">
        <f ca="1">DATEDIF(C230,TODAY(),"Y")</f>
        <v>14</v>
      </c>
      <c r="E230" s="34">
        <v>67280</v>
      </c>
      <c r="F230" s="33">
        <v>3</v>
      </c>
    </row>
    <row r="231" spans="1:6" x14ac:dyDescent="0.2">
      <c r="A231" s="29" t="s">
        <v>564</v>
      </c>
      <c r="B231" s="29" t="s">
        <v>56</v>
      </c>
      <c r="C231" s="32">
        <v>35225</v>
      </c>
      <c r="D231" s="35">
        <f ca="1">DATEDIF(C231,TODAY(),"Y")</f>
        <v>14</v>
      </c>
      <c r="E231" s="34">
        <v>76192</v>
      </c>
      <c r="F231" s="33">
        <v>4</v>
      </c>
    </row>
    <row r="232" spans="1:6" x14ac:dyDescent="0.2">
      <c r="A232" s="29" t="s">
        <v>563</v>
      </c>
      <c r="B232" s="29" t="s">
        <v>56</v>
      </c>
      <c r="C232" s="32">
        <v>35388</v>
      </c>
      <c r="D232" s="35">
        <f ca="1">DATEDIF(C232,TODAY(),"Y")</f>
        <v>13</v>
      </c>
      <c r="E232" s="34">
        <v>23650</v>
      </c>
      <c r="F232" s="33">
        <v>1</v>
      </c>
    </row>
    <row r="233" spans="1:6" x14ac:dyDescent="0.2">
      <c r="A233" s="29" t="s">
        <v>562</v>
      </c>
      <c r="B233" s="29" t="s">
        <v>56</v>
      </c>
      <c r="C233" s="32">
        <v>35397</v>
      </c>
      <c r="D233" s="35">
        <f ca="1">DATEDIF(C233,TODAY(),"Y")</f>
        <v>13</v>
      </c>
      <c r="E233" s="34">
        <v>38870</v>
      </c>
      <c r="F233" s="33">
        <v>2</v>
      </c>
    </row>
    <row r="234" spans="1:6" x14ac:dyDescent="0.2">
      <c r="A234" s="29" t="s">
        <v>561</v>
      </c>
      <c r="B234" s="29" t="s">
        <v>56</v>
      </c>
      <c r="C234" s="32">
        <v>35758</v>
      </c>
      <c r="D234" s="35">
        <f ca="1">DATEDIF(C234,TODAY(),"Y")</f>
        <v>12</v>
      </c>
      <c r="E234" s="34">
        <v>66010</v>
      </c>
      <c r="F234" s="33">
        <v>5</v>
      </c>
    </row>
    <row r="235" spans="1:6" x14ac:dyDescent="0.2">
      <c r="A235" s="29" t="s">
        <v>560</v>
      </c>
      <c r="B235" s="29" t="s">
        <v>56</v>
      </c>
      <c r="C235" s="32">
        <v>35919</v>
      </c>
      <c r="D235" s="35">
        <f ca="1">DATEDIF(C235,TODAY(),"Y")</f>
        <v>12</v>
      </c>
      <c r="E235" s="34">
        <v>25310</v>
      </c>
      <c r="F235" s="33">
        <v>4</v>
      </c>
    </row>
    <row r="236" spans="1:6" x14ac:dyDescent="0.2">
      <c r="A236" s="29" t="s">
        <v>559</v>
      </c>
      <c r="B236" s="29" t="s">
        <v>56</v>
      </c>
      <c r="C236" s="32">
        <v>36021</v>
      </c>
      <c r="D236" s="35">
        <f ca="1">DATEDIF(C236,TODAY(),"Y")</f>
        <v>12</v>
      </c>
      <c r="E236" s="34">
        <v>62750</v>
      </c>
      <c r="F236" s="33">
        <v>3</v>
      </c>
    </row>
    <row r="237" spans="1:6" x14ac:dyDescent="0.2">
      <c r="A237" s="29" t="s">
        <v>558</v>
      </c>
      <c r="B237" s="29" t="s">
        <v>56</v>
      </c>
      <c r="C237" s="32">
        <v>36084</v>
      </c>
      <c r="D237" s="35">
        <f ca="1">DATEDIF(C237,TODAY(),"Y")</f>
        <v>12</v>
      </c>
      <c r="E237" s="34">
        <v>28970</v>
      </c>
      <c r="F237" s="33">
        <v>3</v>
      </c>
    </row>
    <row r="238" spans="1:6" x14ac:dyDescent="0.2">
      <c r="A238" s="29" t="s">
        <v>557</v>
      </c>
      <c r="B238" s="29" t="s">
        <v>56</v>
      </c>
      <c r="C238" s="32">
        <v>36126</v>
      </c>
      <c r="D238" s="35">
        <f ca="1">DATEDIF(C238,TODAY(),"Y")</f>
        <v>11</v>
      </c>
      <c r="E238" s="34">
        <v>64130</v>
      </c>
      <c r="F238" s="33">
        <v>1</v>
      </c>
    </row>
    <row r="239" spans="1:6" x14ac:dyDescent="0.2">
      <c r="A239" s="29" t="s">
        <v>556</v>
      </c>
      <c r="B239" s="29" t="s">
        <v>56</v>
      </c>
      <c r="C239" s="32">
        <v>36199</v>
      </c>
      <c r="D239" s="35">
        <f ca="1">DATEDIF(C239,TODAY(),"Y")</f>
        <v>11</v>
      </c>
      <c r="E239" s="34">
        <v>69080</v>
      </c>
      <c r="F239" s="33">
        <v>3</v>
      </c>
    </row>
    <row r="240" spans="1:6" x14ac:dyDescent="0.2">
      <c r="A240" s="29" t="s">
        <v>555</v>
      </c>
      <c r="B240" s="29" t="s">
        <v>56</v>
      </c>
      <c r="C240" s="32">
        <v>36556</v>
      </c>
      <c r="D240" s="35">
        <f ca="1">DATEDIF(C240,TODAY(),"Y")</f>
        <v>10</v>
      </c>
      <c r="E240" s="34">
        <v>54230</v>
      </c>
      <c r="F240" s="33">
        <v>5</v>
      </c>
    </row>
    <row r="241" spans="1:6" x14ac:dyDescent="0.2">
      <c r="A241" s="29" t="s">
        <v>554</v>
      </c>
      <c r="B241" s="29" t="s">
        <v>56</v>
      </c>
      <c r="C241" s="32">
        <v>36626</v>
      </c>
      <c r="D241" s="35">
        <f ca="1">DATEDIF(C241,TODAY(),"Y")</f>
        <v>10</v>
      </c>
      <c r="E241" s="34">
        <v>30920</v>
      </c>
      <c r="F241" s="33">
        <v>5</v>
      </c>
    </row>
    <row r="242" spans="1:6" x14ac:dyDescent="0.2">
      <c r="A242" s="29" t="s">
        <v>553</v>
      </c>
      <c r="B242" s="29" t="s">
        <v>56</v>
      </c>
      <c r="C242" s="32">
        <v>36633</v>
      </c>
      <c r="D242" s="35">
        <f ca="1">DATEDIF(C242,TODAY(),"Y")</f>
        <v>10</v>
      </c>
      <c r="E242" s="34">
        <v>75176</v>
      </c>
      <c r="F242" s="33">
        <v>3</v>
      </c>
    </row>
    <row r="243" spans="1:6" x14ac:dyDescent="0.2">
      <c r="A243" s="29" t="s">
        <v>552</v>
      </c>
      <c r="B243" s="29" t="s">
        <v>56</v>
      </c>
      <c r="C243" s="32">
        <v>36836</v>
      </c>
      <c r="D243" s="35">
        <f ca="1">DATEDIF(C243,TODAY(),"Y")</f>
        <v>10</v>
      </c>
      <c r="E243" s="34">
        <v>47340</v>
      </c>
      <c r="F243" s="33">
        <v>2</v>
      </c>
    </row>
    <row r="244" spans="1:6" x14ac:dyDescent="0.2">
      <c r="A244" s="29" t="s">
        <v>551</v>
      </c>
      <c r="B244" s="29" t="s">
        <v>56</v>
      </c>
      <c r="C244" s="32">
        <v>37011</v>
      </c>
      <c r="D244" s="35">
        <f ca="1">DATEDIF(C244,TODAY(),"Y")</f>
        <v>9</v>
      </c>
      <c r="E244" s="34">
        <v>70760</v>
      </c>
      <c r="F244" s="33">
        <v>1</v>
      </c>
    </row>
    <row r="245" spans="1:6" x14ac:dyDescent="0.2">
      <c r="A245" s="29" t="s">
        <v>550</v>
      </c>
      <c r="B245" s="29" t="s">
        <v>56</v>
      </c>
      <c r="C245" s="32">
        <v>37067</v>
      </c>
      <c r="D245" s="35">
        <f ca="1">DATEDIF(C245,TODAY(),"Y")</f>
        <v>9</v>
      </c>
      <c r="E245" s="34">
        <v>87760</v>
      </c>
      <c r="F245" s="33">
        <v>1</v>
      </c>
    </row>
    <row r="246" spans="1:6" x14ac:dyDescent="0.2">
      <c r="A246" s="29" t="s">
        <v>549</v>
      </c>
      <c r="B246" s="29" t="s">
        <v>56</v>
      </c>
      <c r="C246" s="32">
        <v>37067</v>
      </c>
      <c r="D246" s="35">
        <f ca="1">DATEDIF(C246,TODAY(),"Y")</f>
        <v>9</v>
      </c>
      <c r="E246" s="34">
        <v>41060</v>
      </c>
      <c r="F246" s="33">
        <v>3</v>
      </c>
    </row>
    <row r="247" spans="1:6" x14ac:dyDescent="0.2">
      <c r="A247" s="29" t="s">
        <v>548</v>
      </c>
      <c r="B247" s="29" t="s">
        <v>56</v>
      </c>
      <c r="C247" s="32">
        <v>37354</v>
      </c>
      <c r="D247" s="35">
        <f ca="1">DATEDIF(C247,TODAY(),"Y")</f>
        <v>8</v>
      </c>
      <c r="E247" s="34">
        <v>61060</v>
      </c>
      <c r="F247" s="33">
        <v>5</v>
      </c>
    </row>
    <row r="248" spans="1:6" x14ac:dyDescent="0.2">
      <c r="A248" s="29" t="s">
        <v>547</v>
      </c>
      <c r="B248" s="29" t="s">
        <v>56</v>
      </c>
      <c r="C248" s="32">
        <v>37423</v>
      </c>
      <c r="D248" s="35">
        <f ca="1">DATEDIF(C248,TODAY(),"Y")</f>
        <v>8</v>
      </c>
      <c r="E248" s="34">
        <v>68710</v>
      </c>
      <c r="F248" s="33">
        <v>4</v>
      </c>
    </row>
    <row r="249" spans="1:6" x14ac:dyDescent="0.2">
      <c r="A249" s="29" t="s">
        <v>546</v>
      </c>
      <c r="B249" s="29" t="s">
        <v>56</v>
      </c>
      <c r="C249" s="32">
        <v>37499</v>
      </c>
      <c r="D249" s="35">
        <f ca="1">DATEDIF(C249,TODAY(),"Y")</f>
        <v>8</v>
      </c>
      <c r="E249" s="34">
        <v>76584</v>
      </c>
      <c r="F249" s="33">
        <v>1</v>
      </c>
    </row>
    <row r="250" spans="1:6" x14ac:dyDescent="0.2">
      <c r="A250" s="29" t="s">
        <v>545</v>
      </c>
      <c r="B250" s="29" t="s">
        <v>56</v>
      </c>
      <c r="C250" s="32">
        <v>37511</v>
      </c>
      <c r="D250" s="35">
        <f ca="1">DATEDIF(C250,TODAY(),"Y")</f>
        <v>8</v>
      </c>
      <c r="E250" s="34">
        <v>65720</v>
      </c>
      <c r="F250" s="33">
        <v>1</v>
      </c>
    </row>
    <row r="251" spans="1:6" x14ac:dyDescent="0.2">
      <c r="A251" s="29" t="s">
        <v>544</v>
      </c>
      <c r="B251" s="29" t="s">
        <v>56</v>
      </c>
      <c r="C251" s="32">
        <v>37522</v>
      </c>
      <c r="D251" s="35">
        <f ca="1">DATEDIF(C251,TODAY(),"Y")</f>
        <v>8</v>
      </c>
      <c r="E251" s="34">
        <v>29420</v>
      </c>
      <c r="F251" s="33">
        <v>5</v>
      </c>
    </row>
    <row r="252" spans="1:6" x14ac:dyDescent="0.2">
      <c r="A252" s="29" t="s">
        <v>543</v>
      </c>
      <c r="B252" s="29" t="s">
        <v>56</v>
      </c>
      <c r="C252" s="32">
        <v>38002</v>
      </c>
      <c r="D252" s="35">
        <f ca="1">DATEDIF(C252,TODAY(),"Y")</f>
        <v>6</v>
      </c>
      <c r="E252" s="34">
        <v>71030</v>
      </c>
      <c r="F252" s="33">
        <v>3</v>
      </c>
    </row>
    <row r="253" spans="1:6" x14ac:dyDescent="0.2">
      <c r="A253" s="29" t="s">
        <v>542</v>
      </c>
      <c r="B253" s="29" t="s">
        <v>56</v>
      </c>
      <c r="C253" s="32">
        <v>38038</v>
      </c>
      <c r="D253" s="35">
        <f ca="1">DATEDIF(C253,TODAY(),"Y")</f>
        <v>6</v>
      </c>
      <c r="E253" s="34">
        <v>46220</v>
      </c>
      <c r="F253" s="33">
        <v>2</v>
      </c>
    </row>
    <row r="254" spans="1:6" x14ac:dyDescent="0.2">
      <c r="A254" s="29" t="s">
        <v>541</v>
      </c>
      <c r="B254" s="29" t="s">
        <v>56</v>
      </c>
      <c r="C254" s="32">
        <v>38080</v>
      </c>
      <c r="D254" s="35">
        <f ca="1">DATEDIF(C254,TODAY(),"Y")</f>
        <v>6</v>
      </c>
      <c r="E254" s="34">
        <v>71490</v>
      </c>
      <c r="F254" s="33">
        <v>5</v>
      </c>
    </row>
    <row r="255" spans="1:6" x14ac:dyDescent="0.2">
      <c r="A255" s="29" t="s">
        <v>540</v>
      </c>
      <c r="B255" s="29" t="s">
        <v>56</v>
      </c>
      <c r="C255" s="32">
        <v>38145</v>
      </c>
      <c r="D255" s="35">
        <f ca="1">DATEDIF(C255,TODAY(),"Y")</f>
        <v>6</v>
      </c>
      <c r="E255" s="34">
        <v>59420</v>
      </c>
      <c r="F255" s="33">
        <v>4</v>
      </c>
    </row>
    <row r="256" spans="1:6" x14ac:dyDescent="0.2">
      <c r="A256" s="29" t="s">
        <v>539</v>
      </c>
      <c r="B256" s="29" t="s">
        <v>56</v>
      </c>
      <c r="C256" s="32">
        <v>38386</v>
      </c>
      <c r="D256" s="35">
        <f ca="1">DATEDIF(C256,TODAY(),"Y")</f>
        <v>5</v>
      </c>
      <c r="E256" s="34">
        <v>69320</v>
      </c>
      <c r="F256" s="33">
        <v>3</v>
      </c>
    </row>
    <row r="257" spans="1:6" x14ac:dyDescent="0.2">
      <c r="A257" s="29" t="s">
        <v>538</v>
      </c>
      <c r="B257" s="29" t="s">
        <v>56</v>
      </c>
      <c r="C257" s="32">
        <v>38662</v>
      </c>
      <c r="D257" s="35">
        <f ca="1">DATEDIF(C257,TODAY(),"Y")</f>
        <v>5</v>
      </c>
      <c r="E257" s="34">
        <v>78170</v>
      </c>
      <c r="F257" s="33">
        <v>5</v>
      </c>
    </row>
    <row r="258" spans="1:6" x14ac:dyDescent="0.2">
      <c r="A258" s="29" t="s">
        <v>537</v>
      </c>
      <c r="B258" s="29" t="s">
        <v>56</v>
      </c>
      <c r="C258" s="32">
        <v>38865</v>
      </c>
      <c r="D258" s="35">
        <f ca="1">DATEDIF(C258,TODAY(),"Y")</f>
        <v>4</v>
      </c>
      <c r="E258" s="34">
        <v>34690</v>
      </c>
      <c r="F258" s="33">
        <v>2</v>
      </c>
    </row>
    <row r="259" spans="1:6" x14ac:dyDescent="0.2">
      <c r="A259" s="29" t="s">
        <v>536</v>
      </c>
      <c r="B259" s="29" t="s">
        <v>56</v>
      </c>
      <c r="C259" s="32">
        <v>38893</v>
      </c>
      <c r="D259" s="35">
        <f ca="1">DATEDIF(C259,TODAY(),"Y")</f>
        <v>4</v>
      </c>
      <c r="E259" s="34">
        <v>35600</v>
      </c>
      <c r="F259" s="33">
        <v>5</v>
      </c>
    </row>
    <row r="260" spans="1:6" x14ac:dyDescent="0.2">
      <c r="A260" s="29" t="s">
        <v>535</v>
      </c>
      <c r="B260" s="29" t="s">
        <v>56</v>
      </c>
      <c r="C260" s="32">
        <v>38960</v>
      </c>
      <c r="D260" s="35">
        <f ca="1">DATEDIF(C260,TODAY(),"Y")</f>
        <v>4</v>
      </c>
      <c r="E260" s="34">
        <v>35300</v>
      </c>
      <c r="F260" s="33">
        <v>5</v>
      </c>
    </row>
    <row r="261" spans="1:6" x14ac:dyDescent="0.2">
      <c r="A261" s="29" t="s">
        <v>534</v>
      </c>
      <c r="B261" s="29" t="s">
        <v>56</v>
      </c>
      <c r="C261" s="32">
        <v>39268</v>
      </c>
      <c r="D261" s="35">
        <f ca="1">DATEDIF(C261,TODAY(),"Y")</f>
        <v>3</v>
      </c>
      <c r="E261" s="34">
        <v>43820</v>
      </c>
      <c r="F261" s="33">
        <v>2</v>
      </c>
    </row>
    <row r="262" spans="1:6" x14ac:dyDescent="0.2">
      <c r="A262" s="29" t="s">
        <v>533</v>
      </c>
      <c r="B262" s="29" t="s">
        <v>56</v>
      </c>
      <c r="C262" s="36">
        <v>39293</v>
      </c>
      <c r="D262" s="35">
        <f ca="1">DATEDIF(C262,TODAY(),"Y")</f>
        <v>3</v>
      </c>
      <c r="E262" s="34">
        <v>44260</v>
      </c>
      <c r="F262" s="33">
        <v>1</v>
      </c>
    </row>
    <row r="263" spans="1:6" x14ac:dyDescent="0.2">
      <c r="A263" s="29" t="s">
        <v>532</v>
      </c>
      <c r="B263" s="29" t="s">
        <v>56</v>
      </c>
      <c r="C263" s="32">
        <v>39324</v>
      </c>
      <c r="D263" s="35">
        <f ca="1">DATEDIF(C263,TODAY(),"Y")</f>
        <v>3</v>
      </c>
      <c r="E263" s="34">
        <v>47440</v>
      </c>
      <c r="F263" s="33">
        <v>3</v>
      </c>
    </row>
    <row r="264" spans="1:6" x14ac:dyDescent="0.2">
      <c r="A264" s="29" t="s">
        <v>531</v>
      </c>
      <c r="B264" s="29" t="s">
        <v>54</v>
      </c>
      <c r="C264" s="32">
        <v>32853</v>
      </c>
      <c r="D264" s="35">
        <f ca="1">DATEDIF(C264,TODAY(),"Y")</f>
        <v>20</v>
      </c>
      <c r="E264" s="34">
        <v>18895</v>
      </c>
      <c r="F264" s="33">
        <v>4</v>
      </c>
    </row>
    <row r="265" spans="1:6" x14ac:dyDescent="0.2">
      <c r="A265" s="29" t="s">
        <v>530</v>
      </c>
      <c r="B265" s="29" t="s">
        <v>54</v>
      </c>
      <c r="C265" s="32">
        <v>33273</v>
      </c>
      <c r="D265" s="35">
        <f ca="1">DATEDIF(C265,TODAY(),"Y")</f>
        <v>19</v>
      </c>
      <c r="E265" s="34">
        <v>15260</v>
      </c>
      <c r="F265" s="33">
        <v>2</v>
      </c>
    </row>
    <row r="266" spans="1:6" x14ac:dyDescent="0.2">
      <c r="A266" s="29" t="s">
        <v>529</v>
      </c>
      <c r="B266" s="29" t="s">
        <v>54</v>
      </c>
      <c r="C266" s="32">
        <v>33879</v>
      </c>
      <c r="D266" s="35">
        <f ca="1">DATEDIF(C266,TODAY(),"Y")</f>
        <v>18</v>
      </c>
      <c r="E266" s="34">
        <v>46285</v>
      </c>
      <c r="F266" s="33">
        <v>5</v>
      </c>
    </row>
    <row r="267" spans="1:6" x14ac:dyDescent="0.2">
      <c r="A267" s="29" t="s">
        <v>528</v>
      </c>
      <c r="B267" s="29" t="s">
        <v>54</v>
      </c>
      <c r="C267" s="32">
        <v>34033</v>
      </c>
      <c r="D267" s="35">
        <f ca="1">DATEDIF(C267,TODAY(),"Y")</f>
        <v>17</v>
      </c>
      <c r="E267" s="34">
        <v>46645</v>
      </c>
      <c r="F267" s="33">
        <v>5</v>
      </c>
    </row>
    <row r="268" spans="1:6" x14ac:dyDescent="0.2">
      <c r="A268" s="29" t="s">
        <v>527</v>
      </c>
      <c r="B268" s="29" t="s">
        <v>54</v>
      </c>
      <c r="C268" s="32">
        <v>34497</v>
      </c>
      <c r="D268" s="35">
        <f ca="1">DATEDIF(C268,TODAY(),"Y")</f>
        <v>16</v>
      </c>
      <c r="E268" s="34">
        <v>48835</v>
      </c>
      <c r="F268" s="33">
        <v>5</v>
      </c>
    </row>
    <row r="269" spans="1:6" x14ac:dyDescent="0.2">
      <c r="A269" s="29" t="s">
        <v>526</v>
      </c>
      <c r="B269" s="29" t="s">
        <v>54</v>
      </c>
      <c r="C269" s="32">
        <v>34867</v>
      </c>
      <c r="D269" s="35">
        <f ca="1">DATEDIF(C269,TODAY(),"Y")</f>
        <v>15</v>
      </c>
      <c r="E269" s="34">
        <v>21670</v>
      </c>
      <c r="F269" s="33">
        <v>2</v>
      </c>
    </row>
    <row r="270" spans="1:6" x14ac:dyDescent="0.2">
      <c r="A270" s="29" t="s">
        <v>525</v>
      </c>
      <c r="B270" s="29" t="s">
        <v>54</v>
      </c>
      <c r="C270" s="32">
        <v>34959</v>
      </c>
      <c r="D270" s="35">
        <f ca="1">DATEDIF(C270,TODAY(),"Y")</f>
        <v>15</v>
      </c>
      <c r="E270" s="34">
        <v>48190</v>
      </c>
      <c r="F270" s="33">
        <v>1</v>
      </c>
    </row>
    <row r="271" spans="1:6" x14ac:dyDescent="0.2">
      <c r="A271" s="29" t="s">
        <v>524</v>
      </c>
      <c r="B271" s="29" t="s">
        <v>54</v>
      </c>
      <c r="C271" s="32">
        <v>35050</v>
      </c>
      <c r="D271" s="35">
        <f ca="1">DATEDIF(C271,TODAY(),"Y")</f>
        <v>14</v>
      </c>
      <c r="E271" s="34">
        <v>11065</v>
      </c>
      <c r="F271" s="33">
        <v>1</v>
      </c>
    </row>
    <row r="272" spans="1:6" x14ac:dyDescent="0.2">
      <c r="A272" s="29" t="s">
        <v>523</v>
      </c>
      <c r="B272" s="29" t="s">
        <v>54</v>
      </c>
      <c r="C272" s="32">
        <v>35112</v>
      </c>
      <c r="D272" s="35">
        <f ca="1">DATEDIF(C272,TODAY(),"Y")</f>
        <v>14</v>
      </c>
      <c r="E272" s="34">
        <v>17270</v>
      </c>
      <c r="F272" s="33">
        <v>5</v>
      </c>
    </row>
    <row r="273" spans="1:6" x14ac:dyDescent="0.2">
      <c r="A273" s="29" t="s">
        <v>522</v>
      </c>
      <c r="B273" s="29" t="s">
        <v>54</v>
      </c>
      <c r="C273" s="32">
        <v>35193</v>
      </c>
      <c r="D273" s="35">
        <f ca="1">DATEDIF(C273,TODAY(),"Y")</f>
        <v>14</v>
      </c>
      <c r="E273" s="34">
        <v>41615</v>
      </c>
      <c r="F273" s="33">
        <v>1</v>
      </c>
    </row>
    <row r="274" spans="1:6" x14ac:dyDescent="0.2">
      <c r="A274" s="29" t="s">
        <v>521</v>
      </c>
      <c r="B274" s="29" t="s">
        <v>54</v>
      </c>
      <c r="C274" s="32">
        <v>35294</v>
      </c>
      <c r="D274" s="35">
        <f ca="1">DATEDIF(C274,TODAY(),"Y")</f>
        <v>14</v>
      </c>
      <c r="E274" s="34">
        <v>46710</v>
      </c>
      <c r="F274" s="33">
        <v>3</v>
      </c>
    </row>
    <row r="275" spans="1:6" x14ac:dyDescent="0.2">
      <c r="A275" s="29" t="s">
        <v>520</v>
      </c>
      <c r="B275" s="29" t="s">
        <v>54</v>
      </c>
      <c r="C275" s="32">
        <v>36310</v>
      </c>
      <c r="D275" s="35">
        <f ca="1">DATEDIF(C275,TODAY(),"Y")</f>
        <v>11</v>
      </c>
      <c r="E275" s="34">
        <v>24460</v>
      </c>
      <c r="F275" s="33">
        <v>1</v>
      </c>
    </row>
    <row r="276" spans="1:6" x14ac:dyDescent="0.2">
      <c r="A276" s="29" t="s">
        <v>519</v>
      </c>
      <c r="B276" s="29" t="s">
        <v>52</v>
      </c>
      <c r="C276" s="32">
        <v>32441</v>
      </c>
      <c r="D276" s="35">
        <f ca="1">DATEDIF(C276,TODAY(),"Y")</f>
        <v>22</v>
      </c>
      <c r="E276" s="34">
        <v>22344</v>
      </c>
      <c r="F276" s="33">
        <v>4</v>
      </c>
    </row>
    <row r="277" spans="1:6" x14ac:dyDescent="0.2">
      <c r="A277" s="29" t="s">
        <v>518</v>
      </c>
      <c r="B277" s="29" t="s">
        <v>52</v>
      </c>
      <c r="C277" s="32">
        <v>32855</v>
      </c>
      <c r="D277" s="35">
        <f ca="1">DATEDIF(C277,TODAY(),"Y")</f>
        <v>20</v>
      </c>
      <c r="E277" s="34">
        <v>30416</v>
      </c>
      <c r="F277" s="33">
        <v>1</v>
      </c>
    </row>
    <row r="278" spans="1:6" x14ac:dyDescent="0.2">
      <c r="A278" s="29" t="s">
        <v>517</v>
      </c>
      <c r="B278" s="29" t="s">
        <v>52</v>
      </c>
      <c r="C278" s="32">
        <v>34180</v>
      </c>
      <c r="D278" s="35">
        <f ca="1">DATEDIF(C278,TODAY(),"Y")</f>
        <v>17</v>
      </c>
      <c r="E278" s="34">
        <v>22472</v>
      </c>
      <c r="F278" s="33">
        <v>1</v>
      </c>
    </row>
    <row r="279" spans="1:6" x14ac:dyDescent="0.2">
      <c r="A279" s="29" t="s">
        <v>516</v>
      </c>
      <c r="B279" s="29" t="s">
        <v>52</v>
      </c>
      <c r="C279" s="32">
        <v>34519</v>
      </c>
      <c r="D279" s="35">
        <f ca="1">DATEDIF(C279,TODAY(),"Y")</f>
        <v>16</v>
      </c>
      <c r="E279" s="34">
        <v>29176</v>
      </c>
      <c r="F279" s="33">
        <v>3</v>
      </c>
    </row>
    <row r="280" spans="1:6" x14ac:dyDescent="0.2">
      <c r="A280" s="29" t="s">
        <v>515</v>
      </c>
      <c r="B280" s="29" t="s">
        <v>52</v>
      </c>
      <c r="C280" s="32">
        <v>34672</v>
      </c>
      <c r="D280" s="35">
        <f ca="1">DATEDIF(C280,TODAY(),"Y")</f>
        <v>15</v>
      </c>
      <c r="E280" s="34">
        <v>8904</v>
      </c>
      <c r="F280" s="33">
        <v>3</v>
      </c>
    </row>
    <row r="281" spans="1:6" x14ac:dyDescent="0.2">
      <c r="A281" s="29" t="s">
        <v>514</v>
      </c>
      <c r="B281" s="29" t="s">
        <v>52</v>
      </c>
      <c r="C281" s="32">
        <v>34757</v>
      </c>
      <c r="D281" s="35">
        <f ca="1">DATEDIF(C281,TODAY(),"Y")</f>
        <v>15</v>
      </c>
      <c r="E281" s="34">
        <v>37612</v>
      </c>
      <c r="F281" s="33">
        <v>4</v>
      </c>
    </row>
    <row r="282" spans="1:6" x14ac:dyDescent="0.2">
      <c r="A282" s="29" t="s">
        <v>513</v>
      </c>
      <c r="B282" s="29" t="s">
        <v>52</v>
      </c>
      <c r="C282" s="32">
        <v>34995</v>
      </c>
      <c r="D282" s="35">
        <f ca="1">DATEDIF(C282,TODAY(),"Y")</f>
        <v>15</v>
      </c>
      <c r="E282" s="34">
        <v>9424</v>
      </c>
      <c r="F282" s="33">
        <v>4</v>
      </c>
    </row>
    <row r="283" spans="1:6" x14ac:dyDescent="0.2">
      <c r="A283" s="29" t="s">
        <v>512</v>
      </c>
      <c r="B283" s="29" t="s">
        <v>52</v>
      </c>
      <c r="C283" s="32">
        <v>36420</v>
      </c>
      <c r="D283" s="35">
        <f ca="1">DATEDIF(C283,TODAY(),"Y")</f>
        <v>11</v>
      </c>
      <c r="E283" s="34">
        <v>8892</v>
      </c>
      <c r="F283" s="33">
        <v>1</v>
      </c>
    </row>
    <row r="284" spans="1:6" x14ac:dyDescent="0.2">
      <c r="A284" s="29" t="s">
        <v>511</v>
      </c>
      <c r="B284" s="29" t="s">
        <v>52</v>
      </c>
      <c r="C284" s="32">
        <v>37777</v>
      </c>
      <c r="D284" s="35">
        <f ca="1">DATEDIF(C284,TODAY(),"Y")</f>
        <v>7</v>
      </c>
      <c r="E284" s="34">
        <v>14416</v>
      </c>
      <c r="F284" s="33">
        <v>4</v>
      </c>
    </row>
    <row r="285" spans="1:6" x14ac:dyDescent="0.2">
      <c r="A285" s="29" t="s">
        <v>510</v>
      </c>
      <c r="B285" s="29" t="s">
        <v>52</v>
      </c>
      <c r="C285" s="32">
        <v>38437</v>
      </c>
      <c r="D285" s="35">
        <f ca="1">DATEDIF(C285,TODAY(),"Y")</f>
        <v>5</v>
      </c>
      <c r="E285" s="34">
        <v>10572</v>
      </c>
      <c r="F285" s="33">
        <v>4</v>
      </c>
    </row>
    <row r="286" spans="1:6" x14ac:dyDescent="0.2">
      <c r="A286" s="29" t="s">
        <v>509</v>
      </c>
      <c r="B286" s="29" t="s">
        <v>52</v>
      </c>
      <c r="C286" s="32">
        <v>39264</v>
      </c>
      <c r="D286" s="35">
        <f ca="1">DATEDIF(C286,TODAY(),"Y")</f>
        <v>3</v>
      </c>
      <c r="E286" s="34">
        <v>28424</v>
      </c>
      <c r="F286" s="33">
        <v>4</v>
      </c>
    </row>
    <row r="287" spans="1:6" x14ac:dyDescent="0.2">
      <c r="A287" s="29" t="s">
        <v>508</v>
      </c>
      <c r="B287" s="29" t="s">
        <v>49</v>
      </c>
      <c r="C287" s="32">
        <v>32464</v>
      </c>
      <c r="D287" s="35">
        <f ca="1">DATEDIF(C287,TODAY(),"Y")</f>
        <v>21</v>
      </c>
      <c r="E287" s="34">
        <v>32190</v>
      </c>
      <c r="F287" s="33">
        <v>3</v>
      </c>
    </row>
    <row r="288" spans="1:6" x14ac:dyDescent="0.2">
      <c r="A288" s="29" t="s">
        <v>507</v>
      </c>
      <c r="B288" s="29" t="s">
        <v>49</v>
      </c>
      <c r="C288" s="32">
        <v>32509</v>
      </c>
      <c r="D288" s="35">
        <f ca="1">DATEDIF(C288,TODAY(),"Y")</f>
        <v>21</v>
      </c>
      <c r="E288" s="34">
        <v>49530</v>
      </c>
      <c r="F288" s="33">
        <v>2</v>
      </c>
    </row>
    <row r="289" spans="1:6" x14ac:dyDescent="0.2">
      <c r="A289" s="29" t="s">
        <v>506</v>
      </c>
      <c r="B289" s="29" t="s">
        <v>49</v>
      </c>
      <c r="C289" s="32">
        <v>32669</v>
      </c>
      <c r="D289" s="35">
        <f ca="1">DATEDIF(C289,TODAY(),"Y")</f>
        <v>21</v>
      </c>
      <c r="E289" s="34">
        <v>73990</v>
      </c>
      <c r="F289" s="33">
        <v>3</v>
      </c>
    </row>
    <row r="290" spans="1:6" x14ac:dyDescent="0.2">
      <c r="A290" s="29" t="s">
        <v>505</v>
      </c>
      <c r="B290" s="29" t="s">
        <v>49</v>
      </c>
      <c r="C290" s="32">
        <v>32721</v>
      </c>
      <c r="D290" s="35">
        <f ca="1">DATEDIF(C290,TODAY(),"Y")</f>
        <v>21</v>
      </c>
      <c r="E290" s="34">
        <v>64430</v>
      </c>
      <c r="F290" s="33">
        <v>4</v>
      </c>
    </row>
    <row r="291" spans="1:6" x14ac:dyDescent="0.2">
      <c r="A291" s="29" t="s">
        <v>504</v>
      </c>
      <c r="B291" s="29" t="s">
        <v>49</v>
      </c>
      <c r="C291" s="32">
        <v>32743</v>
      </c>
      <c r="D291" s="35">
        <f ca="1">DATEDIF(C291,TODAY(),"Y")</f>
        <v>21</v>
      </c>
      <c r="E291" s="34">
        <v>79220</v>
      </c>
      <c r="F291" s="33">
        <v>4</v>
      </c>
    </row>
    <row r="292" spans="1:6" x14ac:dyDescent="0.2">
      <c r="A292" s="29" t="s">
        <v>503</v>
      </c>
      <c r="B292" s="29" t="s">
        <v>49</v>
      </c>
      <c r="C292" s="32">
        <v>32839</v>
      </c>
      <c r="D292" s="35">
        <f ca="1">DATEDIF(C292,TODAY(),"Y")</f>
        <v>20</v>
      </c>
      <c r="E292" s="34">
        <v>45770</v>
      </c>
      <c r="F292" s="33">
        <v>5</v>
      </c>
    </row>
    <row r="293" spans="1:6" x14ac:dyDescent="0.2">
      <c r="A293" s="29" t="s">
        <v>502</v>
      </c>
      <c r="B293" s="29" t="s">
        <v>49</v>
      </c>
      <c r="C293" s="32">
        <v>32955</v>
      </c>
      <c r="D293" s="35">
        <f ca="1">DATEDIF(C293,TODAY(),"Y")</f>
        <v>20</v>
      </c>
      <c r="E293" s="34">
        <v>35460</v>
      </c>
      <c r="F293" s="33">
        <v>3</v>
      </c>
    </row>
    <row r="294" spans="1:6" x14ac:dyDescent="0.2">
      <c r="A294" s="29" t="s">
        <v>501</v>
      </c>
      <c r="B294" s="29" t="s">
        <v>49</v>
      </c>
      <c r="C294" s="32">
        <v>33115</v>
      </c>
      <c r="D294" s="35">
        <f ca="1">DATEDIF(C294,TODAY(),"Y")</f>
        <v>20</v>
      </c>
      <c r="E294" s="34">
        <v>63310</v>
      </c>
      <c r="F294" s="33">
        <v>3</v>
      </c>
    </row>
    <row r="295" spans="1:6" x14ac:dyDescent="0.2">
      <c r="A295" s="29" t="s">
        <v>500</v>
      </c>
      <c r="B295" s="29" t="s">
        <v>49</v>
      </c>
      <c r="C295" s="32">
        <v>33361</v>
      </c>
      <c r="D295" s="35">
        <f ca="1">DATEDIF(C295,TODAY(),"Y")</f>
        <v>19</v>
      </c>
      <c r="E295" s="34">
        <v>80690</v>
      </c>
      <c r="F295" s="33">
        <v>3</v>
      </c>
    </row>
    <row r="296" spans="1:6" x14ac:dyDescent="0.2">
      <c r="A296" s="29" t="s">
        <v>499</v>
      </c>
      <c r="B296" s="29" t="s">
        <v>49</v>
      </c>
      <c r="C296" s="32">
        <v>33875</v>
      </c>
      <c r="D296" s="35">
        <f ca="1">DATEDIF(C296,TODAY(),"Y")</f>
        <v>18</v>
      </c>
      <c r="E296" s="34">
        <v>24410</v>
      </c>
      <c r="F296" s="33">
        <v>3</v>
      </c>
    </row>
    <row r="297" spans="1:6" x14ac:dyDescent="0.2">
      <c r="A297" s="29" t="s">
        <v>498</v>
      </c>
      <c r="B297" s="29" t="s">
        <v>49</v>
      </c>
      <c r="C297" s="32">
        <v>34039</v>
      </c>
      <c r="D297" s="35">
        <f ca="1">DATEDIF(C297,TODAY(),"Y")</f>
        <v>17</v>
      </c>
      <c r="E297" s="34">
        <v>52940</v>
      </c>
      <c r="F297" s="33">
        <v>4</v>
      </c>
    </row>
    <row r="298" spans="1:6" x14ac:dyDescent="0.2">
      <c r="A298" s="29" t="s">
        <v>497</v>
      </c>
      <c r="B298" s="29" t="s">
        <v>49</v>
      </c>
      <c r="C298" s="32">
        <v>34050</v>
      </c>
      <c r="D298" s="35">
        <f ca="1">DATEDIF(C298,TODAY(),"Y")</f>
        <v>17</v>
      </c>
      <c r="E298" s="34">
        <v>28260</v>
      </c>
      <c r="F298" s="33">
        <v>5</v>
      </c>
    </row>
    <row r="299" spans="1:6" x14ac:dyDescent="0.2">
      <c r="A299" s="29" t="s">
        <v>496</v>
      </c>
      <c r="B299" s="29" t="s">
        <v>49</v>
      </c>
      <c r="C299" s="32">
        <v>34069</v>
      </c>
      <c r="D299" s="35">
        <f ca="1">DATEDIF(C299,TODAY(),"Y")</f>
        <v>17</v>
      </c>
      <c r="E299" s="34">
        <v>66010</v>
      </c>
      <c r="F299" s="33">
        <v>2</v>
      </c>
    </row>
    <row r="300" spans="1:6" x14ac:dyDescent="0.2">
      <c r="A300" s="29" t="s">
        <v>495</v>
      </c>
      <c r="B300" s="29" t="s">
        <v>49</v>
      </c>
      <c r="C300" s="32">
        <v>34141</v>
      </c>
      <c r="D300" s="35">
        <f ca="1">DATEDIF(C300,TODAY(),"Y")</f>
        <v>17</v>
      </c>
      <c r="E300" s="34">
        <v>42150</v>
      </c>
      <c r="F300" s="33">
        <v>5</v>
      </c>
    </row>
    <row r="301" spans="1:6" x14ac:dyDescent="0.2">
      <c r="A301" s="29" t="s">
        <v>494</v>
      </c>
      <c r="B301" s="29" t="s">
        <v>49</v>
      </c>
      <c r="C301" s="32">
        <v>34617</v>
      </c>
      <c r="D301" s="35">
        <f ca="1">DATEDIF(C301,TODAY(),"Y")</f>
        <v>16</v>
      </c>
      <c r="E301" s="34">
        <v>76910</v>
      </c>
      <c r="F301" s="33">
        <v>1</v>
      </c>
    </row>
    <row r="302" spans="1:6" x14ac:dyDescent="0.2">
      <c r="A302" s="29" t="s">
        <v>493</v>
      </c>
      <c r="B302" s="29" t="s">
        <v>49</v>
      </c>
      <c r="C302" s="32">
        <v>34662</v>
      </c>
      <c r="D302" s="35">
        <f ca="1">DATEDIF(C302,TODAY(),"Y")</f>
        <v>15</v>
      </c>
      <c r="E302" s="34">
        <v>71710</v>
      </c>
      <c r="F302" s="33">
        <v>5</v>
      </c>
    </row>
    <row r="303" spans="1:6" x14ac:dyDescent="0.2">
      <c r="A303" s="29" t="s">
        <v>492</v>
      </c>
      <c r="B303" s="29" t="s">
        <v>49</v>
      </c>
      <c r="C303" s="32">
        <v>34682</v>
      </c>
      <c r="D303" s="35">
        <f ca="1">DATEDIF(C303,TODAY(),"Y")</f>
        <v>15</v>
      </c>
      <c r="E303" s="34">
        <v>68260</v>
      </c>
      <c r="F303" s="33">
        <v>5</v>
      </c>
    </row>
    <row r="304" spans="1:6" x14ac:dyDescent="0.2">
      <c r="A304" s="29" t="s">
        <v>491</v>
      </c>
      <c r="B304" s="29" t="s">
        <v>49</v>
      </c>
      <c r="C304" s="32">
        <v>34687</v>
      </c>
      <c r="D304" s="35">
        <f ca="1">DATEDIF(C304,TODAY(),"Y")</f>
        <v>15</v>
      </c>
      <c r="E304" s="34">
        <v>72520</v>
      </c>
      <c r="F304" s="33">
        <v>3</v>
      </c>
    </row>
    <row r="305" spans="1:6" x14ac:dyDescent="0.2">
      <c r="A305" s="29" t="s">
        <v>490</v>
      </c>
      <c r="B305" s="29" t="s">
        <v>49</v>
      </c>
      <c r="C305" s="32">
        <v>34701</v>
      </c>
      <c r="D305" s="35">
        <f ca="1">DATEDIF(C305,TODAY(),"Y")</f>
        <v>15</v>
      </c>
      <c r="E305" s="34">
        <v>45050</v>
      </c>
      <c r="F305" s="33">
        <v>1</v>
      </c>
    </row>
    <row r="306" spans="1:6" x14ac:dyDescent="0.2">
      <c r="A306" s="29" t="s">
        <v>489</v>
      </c>
      <c r="B306" s="29" t="s">
        <v>49</v>
      </c>
      <c r="C306" s="32">
        <v>34973</v>
      </c>
      <c r="D306" s="35">
        <f ca="1">DATEDIF(C306,TODAY(),"Y")</f>
        <v>15</v>
      </c>
      <c r="E306" s="34">
        <v>25130</v>
      </c>
      <c r="F306" s="33">
        <v>5</v>
      </c>
    </row>
    <row r="307" spans="1:6" x14ac:dyDescent="0.2">
      <c r="A307" s="29" t="s">
        <v>488</v>
      </c>
      <c r="B307" s="29" t="s">
        <v>49</v>
      </c>
      <c r="C307" s="32">
        <v>35040</v>
      </c>
      <c r="D307" s="35">
        <f ca="1">DATEDIF(C307,TODAY(),"Y")</f>
        <v>14</v>
      </c>
      <c r="E307" s="34">
        <v>27380</v>
      </c>
      <c r="F307" s="33">
        <v>3</v>
      </c>
    </row>
    <row r="308" spans="1:6" x14ac:dyDescent="0.2">
      <c r="A308" s="29" t="s">
        <v>487</v>
      </c>
      <c r="B308" s="29" t="s">
        <v>49</v>
      </c>
      <c r="C308" s="32">
        <v>35145</v>
      </c>
      <c r="D308" s="35">
        <f ca="1">DATEDIF(C308,TODAY(),"Y")</f>
        <v>14</v>
      </c>
      <c r="E308" s="34">
        <v>23810</v>
      </c>
      <c r="F308" s="33">
        <v>4</v>
      </c>
    </row>
    <row r="309" spans="1:6" x14ac:dyDescent="0.2">
      <c r="A309" s="29" t="s">
        <v>486</v>
      </c>
      <c r="B309" s="29" t="s">
        <v>49</v>
      </c>
      <c r="C309" s="32">
        <v>35290</v>
      </c>
      <c r="D309" s="35">
        <f ca="1">DATEDIF(C309,TODAY(),"Y")</f>
        <v>14</v>
      </c>
      <c r="E309" s="34">
        <v>41840</v>
      </c>
      <c r="F309" s="33">
        <v>2</v>
      </c>
    </row>
    <row r="310" spans="1:6" x14ac:dyDescent="0.2">
      <c r="A310" s="29" t="s">
        <v>485</v>
      </c>
      <c r="B310" s="29" t="s">
        <v>49</v>
      </c>
      <c r="C310" s="32">
        <v>35327</v>
      </c>
      <c r="D310" s="35">
        <f ca="1">DATEDIF(C310,TODAY(),"Y")</f>
        <v>14</v>
      </c>
      <c r="E310" s="34">
        <v>57600</v>
      </c>
      <c r="F310" s="33">
        <v>3</v>
      </c>
    </row>
    <row r="311" spans="1:6" x14ac:dyDescent="0.2">
      <c r="A311" s="29" t="s">
        <v>484</v>
      </c>
      <c r="B311" s="29" t="s">
        <v>49</v>
      </c>
      <c r="C311" s="32">
        <v>35394</v>
      </c>
      <c r="D311" s="35">
        <f ca="1">DATEDIF(C311,TODAY(),"Y")</f>
        <v>13</v>
      </c>
      <c r="E311" s="34">
        <v>57760</v>
      </c>
      <c r="F311" s="33">
        <v>3</v>
      </c>
    </row>
    <row r="312" spans="1:6" x14ac:dyDescent="0.2">
      <c r="A312" s="29" t="s">
        <v>483</v>
      </c>
      <c r="B312" s="29" t="s">
        <v>49</v>
      </c>
      <c r="C312" s="32">
        <v>35408</v>
      </c>
      <c r="D312" s="35">
        <f ca="1">DATEDIF(C312,TODAY(),"Y")</f>
        <v>13</v>
      </c>
      <c r="E312" s="34">
        <v>89520</v>
      </c>
      <c r="F312" s="33">
        <v>5</v>
      </c>
    </row>
    <row r="313" spans="1:6" x14ac:dyDescent="0.2">
      <c r="A313" s="29" t="s">
        <v>482</v>
      </c>
      <c r="B313" s="29" t="s">
        <v>49</v>
      </c>
      <c r="C313" s="32">
        <v>35419</v>
      </c>
      <c r="D313" s="35">
        <f ca="1">DATEDIF(C313,TODAY(),"Y")</f>
        <v>13</v>
      </c>
      <c r="E313" s="34">
        <v>45420</v>
      </c>
      <c r="F313" s="33">
        <v>1</v>
      </c>
    </row>
    <row r="314" spans="1:6" x14ac:dyDescent="0.2">
      <c r="A314" s="29" t="s">
        <v>481</v>
      </c>
      <c r="B314" s="29" t="s">
        <v>49</v>
      </c>
      <c r="C314" s="32">
        <v>35667</v>
      </c>
      <c r="D314" s="35">
        <f ca="1">DATEDIF(C314,TODAY(),"Y")</f>
        <v>13</v>
      </c>
      <c r="E314" s="34">
        <v>68510</v>
      </c>
      <c r="F314" s="33">
        <v>5</v>
      </c>
    </row>
    <row r="315" spans="1:6" x14ac:dyDescent="0.2">
      <c r="A315" s="29" t="s">
        <v>480</v>
      </c>
      <c r="B315" s="29" t="s">
        <v>49</v>
      </c>
      <c r="C315" s="32">
        <v>36016</v>
      </c>
      <c r="D315" s="35">
        <f ca="1">DATEDIF(C315,TODAY(),"Y")</f>
        <v>12</v>
      </c>
      <c r="E315" s="34">
        <v>52770</v>
      </c>
      <c r="F315" s="33">
        <v>2</v>
      </c>
    </row>
    <row r="316" spans="1:6" x14ac:dyDescent="0.2">
      <c r="A316" s="29" t="s">
        <v>479</v>
      </c>
      <c r="B316" s="29" t="s">
        <v>49</v>
      </c>
      <c r="C316" s="32">
        <v>36324</v>
      </c>
      <c r="D316" s="35">
        <f ca="1">DATEDIF(C316,TODAY(),"Y")</f>
        <v>11</v>
      </c>
      <c r="E316" s="34">
        <v>61370</v>
      </c>
      <c r="F316" s="33">
        <v>3</v>
      </c>
    </row>
    <row r="317" spans="1:6" x14ac:dyDescent="0.2">
      <c r="A317" s="29" t="s">
        <v>478</v>
      </c>
      <c r="B317" s="29" t="s">
        <v>49</v>
      </c>
      <c r="C317" s="32">
        <v>36510</v>
      </c>
      <c r="D317" s="35">
        <f ca="1">DATEDIF(C317,TODAY(),"Y")</f>
        <v>10</v>
      </c>
      <c r="E317" s="34">
        <v>75420</v>
      </c>
      <c r="F317" s="33">
        <v>1</v>
      </c>
    </row>
    <row r="318" spans="1:6" x14ac:dyDescent="0.2">
      <c r="A318" s="29" t="s">
        <v>477</v>
      </c>
      <c r="B318" s="29" t="s">
        <v>49</v>
      </c>
      <c r="C318" s="32">
        <v>36589</v>
      </c>
      <c r="D318" s="35">
        <f ca="1">DATEDIF(C318,TODAY(),"Y")</f>
        <v>10</v>
      </c>
      <c r="E318" s="34">
        <v>64220</v>
      </c>
      <c r="F318" s="33">
        <v>5</v>
      </c>
    </row>
    <row r="319" spans="1:6" x14ac:dyDescent="0.2">
      <c r="A319" s="29" t="s">
        <v>476</v>
      </c>
      <c r="B319" s="29" t="s">
        <v>49</v>
      </c>
      <c r="C319" s="32">
        <v>36734</v>
      </c>
      <c r="D319" s="35">
        <f ca="1">DATEDIF(C319,TODAY(),"Y")</f>
        <v>10</v>
      </c>
      <c r="E319" s="34">
        <v>57410</v>
      </c>
      <c r="F319" s="33">
        <v>2</v>
      </c>
    </row>
    <row r="320" spans="1:6" x14ac:dyDescent="0.2">
      <c r="A320" s="29" t="s">
        <v>475</v>
      </c>
      <c r="B320" s="29" t="s">
        <v>49</v>
      </c>
      <c r="C320" s="32">
        <v>36763</v>
      </c>
      <c r="D320" s="35">
        <f ca="1">DATEDIF(C320,TODAY(),"Y")</f>
        <v>10</v>
      </c>
      <c r="E320" s="34">
        <v>39300</v>
      </c>
      <c r="F320" s="33">
        <v>2</v>
      </c>
    </row>
    <row r="321" spans="1:6" x14ac:dyDescent="0.2">
      <c r="A321" s="29" t="s">
        <v>474</v>
      </c>
      <c r="B321" s="29" t="s">
        <v>49</v>
      </c>
      <c r="C321" s="32">
        <v>36979</v>
      </c>
      <c r="D321" s="35">
        <f ca="1">DATEDIF(C321,TODAY(),"Y")</f>
        <v>9</v>
      </c>
      <c r="E321" s="34">
        <v>71830</v>
      </c>
      <c r="F321" s="33">
        <v>3</v>
      </c>
    </row>
    <row r="322" spans="1:6" x14ac:dyDescent="0.2">
      <c r="A322" s="29" t="s">
        <v>473</v>
      </c>
      <c r="B322" s="29" t="s">
        <v>49</v>
      </c>
      <c r="C322" s="32">
        <v>37011</v>
      </c>
      <c r="D322" s="35">
        <f ca="1">DATEDIF(C322,TODAY(),"Y")</f>
        <v>9</v>
      </c>
      <c r="E322" s="34">
        <v>37980</v>
      </c>
      <c r="F322" s="33">
        <v>4</v>
      </c>
    </row>
    <row r="323" spans="1:6" x14ac:dyDescent="0.2">
      <c r="A323" s="29" t="s">
        <v>472</v>
      </c>
      <c r="B323" s="29" t="s">
        <v>49</v>
      </c>
      <c r="C323" s="32">
        <v>37197</v>
      </c>
      <c r="D323" s="35">
        <f ca="1">DATEDIF(C323,TODAY(),"Y")</f>
        <v>9</v>
      </c>
      <c r="E323" s="34">
        <v>40940</v>
      </c>
      <c r="F323" s="33">
        <v>2</v>
      </c>
    </row>
    <row r="324" spans="1:6" x14ac:dyDescent="0.2">
      <c r="A324" s="29" t="s">
        <v>471</v>
      </c>
      <c r="B324" s="29" t="s">
        <v>49</v>
      </c>
      <c r="C324" s="32">
        <v>37227</v>
      </c>
      <c r="D324" s="35">
        <f ca="1">DATEDIF(C324,TODAY(),"Y")</f>
        <v>8</v>
      </c>
      <c r="E324" s="34">
        <v>39680</v>
      </c>
      <c r="F324" s="33">
        <v>1</v>
      </c>
    </row>
    <row r="325" spans="1:6" x14ac:dyDescent="0.2">
      <c r="A325" s="29" t="s">
        <v>470</v>
      </c>
      <c r="B325" s="29" t="s">
        <v>49</v>
      </c>
      <c r="C325" s="32">
        <v>37564</v>
      </c>
      <c r="D325" s="35">
        <f ca="1">DATEDIF(C325,TODAY(),"Y")</f>
        <v>8</v>
      </c>
      <c r="E325" s="34">
        <v>59330</v>
      </c>
      <c r="F325" s="33">
        <v>4</v>
      </c>
    </row>
    <row r="326" spans="1:6" x14ac:dyDescent="0.2">
      <c r="A326" s="29" t="s">
        <v>469</v>
      </c>
      <c r="B326" s="29" t="s">
        <v>49</v>
      </c>
      <c r="C326" s="32">
        <v>37602</v>
      </c>
      <c r="D326" s="35">
        <f ca="1">DATEDIF(C326,TODAY(),"Y")</f>
        <v>7</v>
      </c>
      <c r="E326" s="34">
        <v>80330</v>
      </c>
      <c r="F326" s="33">
        <v>4</v>
      </c>
    </row>
    <row r="327" spans="1:6" x14ac:dyDescent="0.2">
      <c r="A327" s="29" t="s">
        <v>468</v>
      </c>
      <c r="B327" s="29" t="s">
        <v>49</v>
      </c>
      <c r="C327" s="32">
        <v>37879</v>
      </c>
      <c r="D327" s="35">
        <f ca="1">DATEDIF(C327,TODAY(),"Y")</f>
        <v>7</v>
      </c>
      <c r="E327" s="34">
        <v>63850</v>
      </c>
      <c r="F327" s="33">
        <v>2</v>
      </c>
    </row>
    <row r="328" spans="1:6" x14ac:dyDescent="0.2">
      <c r="A328" s="29" t="s">
        <v>467</v>
      </c>
      <c r="B328" s="29" t="s">
        <v>49</v>
      </c>
      <c r="C328" s="32">
        <v>38228</v>
      </c>
      <c r="D328" s="35">
        <f ca="1">DATEDIF(C328,TODAY(),"Y")</f>
        <v>6</v>
      </c>
      <c r="E328" s="34">
        <v>62780</v>
      </c>
      <c r="F328" s="33">
        <v>4</v>
      </c>
    </row>
    <row r="329" spans="1:6" x14ac:dyDescent="0.2">
      <c r="A329" s="29" t="s">
        <v>466</v>
      </c>
      <c r="B329" s="29" t="s">
        <v>49</v>
      </c>
      <c r="C329" s="32">
        <v>38235</v>
      </c>
      <c r="D329" s="35">
        <f ca="1">DATEDIF(C329,TODAY(),"Y")</f>
        <v>6</v>
      </c>
      <c r="E329" s="34">
        <v>84170</v>
      </c>
      <c r="F329" s="33">
        <v>2</v>
      </c>
    </row>
    <row r="330" spans="1:6" x14ac:dyDescent="0.2">
      <c r="A330" s="29" t="s">
        <v>465</v>
      </c>
      <c r="B330" s="29" t="s">
        <v>49</v>
      </c>
      <c r="C330" s="32">
        <v>38512</v>
      </c>
      <c r="D330" s="35">
        <f ca="1">DATEDIF(C330,TODAY(),"Y")</f>
        <v>5</v>
      </c>
      <c r="E330" s="34">
        <v>60040</v>
      </c>
      <c r="F330" s="33">
        <v>5</v>
      </c>
    </row>
    <row r="331" spans="1:6" x14ac:dyDescent="0.2">
      <c r="A331" s="29" t="s">
        <v>464</v>
      </c>
      <c r="B331" s="29" t="s">
        <v>49</v>
      </c>
      <c r="C331" s="32">
        <v>38520</v>
      </c>
      <c r="D331" s="35">
        <f ca="1">DATEDIF(C331,TODAY(),"Y")</f>
        <v>5</v>
      </c>
      <c r="E331" s="34">
        <v>78520</v>
      </c>
      <c r="F331" s="33">
        <v>4</v>
      </c>
    </row>
    <row r="332" spans="1:6" x14ac:dyDescent="0.2">
      <c r="A332" s="29" t="s">
        <v>463</v>
      </c>
      <c r="B332" s="29" t="s">
        <v>49</v>
      </c>
      <c r="C332" s="36">
        <v>39139</v>
      </c>
      <c r="D332" s="35">
        <f ca="1">DATEDIF(C332,TODAY(),"Y")</f>
        <v>3</v>
      </c>
      <c r="E332" s="34">
        <v>88840</v>
      </c>
      <c r="F332" s="33">
        <v>5</v>
      </c>
    </row>
    <row r="333" spans="1:6" x14ac:dyDescent="0.2">
      <c r="A333" s="29" t="s">
        <v>462</v>
      </c>
      <c r="B333" s="29" t="s">
        <v>49</v>
      </c>
      <c r="C333" s="32">
        <v>39160</v>
      </c>
      <c r="D333" s="35">
        <f ca="1">DATEDIF(C333,TODAY(),"Y")</f>
        <v>3</v>
      </c>
      <c r="E333" s="34">
        <v>37840</v>
      </c>
      <c r="F333" s="33">
        <v>1</v>
      </c>
    </row>
    <row r="334" spans="1:6" x14ac:dyDescent="0.2">
      <c r="A334" s="29" t="s">
        <v>461</v>
      </c>
      <c r="B334" s="29" t="s">
        <v>49</v>
      </c>
      <c r="C334" s="36">
        <v>39370</v>
      </c>
      <c r="D334" s="35">
        <f ca="1">DATEDIF(C334,TODAY(),"Y")</f>
        <v>3</v>
      </c>
      <c r="E334" s="34">
        <v>57110</v>
      </c>
      <c r="F334" s="33">
        <v>3</v>
      </c>
    </row>
    <row r="335" spans="1:6" x14ac:dyDescent="0.2">
      <c r="A335" s="29" t="s">
        <v>460</v>
      </c>
      <c r="B335" s="29" t="s">
        <v>56</v>
      </c>
      <c r="C335" s="32">
        <v>32522</v>
      </c>
      <c r="D335" s="35">
        <f ca="1">DATEDIF(C335,TODAY(),"Y")</f>
        <v>21</v>
      </c>
      <c r="E335" s="34">
        <v>39160</v>
      </c>
      <c r="F335" s="33">
        <v>3</v>
      </c>
    </row>
    <row r="336" spans="1:6" x14ac:dyDescent="0.2">
      <c r="A336" s="29" t="s">
        <v>459</v>
      </c>
      <c r="B336" s="29" t="s">
        <v>56</v>
      </c>
      <c r="C336" s="32">
        <v>36097</v>
      </c>
      <c r="D336" s="35">
        <f ca="1">DATEDIF(C336,TODAY(),"Y")</f>
        <v>12</v>
      </c>
      <c r="E336" s="34">
        <v>59140</v>
      </c>
      <c r="F336" s="33">
        <v>5</v>
      </c>
    </row>
    <row r="337" spans="1:6" x14ac:dyDescent="0.2">
      <c r="A337" s="29" t="s">
        <v>458</v>
      </c>
      <c r="B337" s="29" t="s">
        <v>56</v>
      </c>
      <c r="C337" s="32">
        <v>36626</v>
      </c>
      <c r="D337" s="35">
        <f ca="1">DATEDIF(C337,TODAY(),"Y")</f>
        <v>10</v>
      </c>
      <c r="E337" s="34">
        <v>53870</v>
      </c>
      <c r="F337" s="33">
        <v>2</v>
      </c>
    </row>
    <row r="338" spans="1:6" x14ac:dyDescent="0.2">
      <c r="A338" s="29" t="s">
        <v>457</v>
      </c>
      <c r="B338" s="29" t="s">
        <v>56</v>
      </c>
      <c r="C338" s="32">
        <v>37728</v>
      </c>
      <c r="D338" s="35">
        <f ca="1">DATEDIF(C338,TODAY(),"Y")</f>
        <v>7</v>
      </c>
      <c r="E338" s="34">
        <v>71400</v>
      </c>
      <c r="F338" s="33">
        <v>4</v>
      </c>
    </row>
    <row r="339" spans="1:6" x14ac:dyDescent="0.2">
      <c r="A339" s="29" t="s">
        <v>456</v>
      </c>
      <c r="B339" s="29" t="s">
        <v>56</v>
      </c>
      <c r="C339" s="36">
        <v>39003</v>
      </c>
      <c r="D339" s="35">
        <f ca="1">DATEDIF(C339,TODAY(),"Y")</f>
        <v>4</v>
      </c>
      <c r="E339" s="34">
        <v>27250</v>
      </c>
      <c r="F339" s="33">
        <v>5</v>
      </c>
    </row>
    <row r="340" spans="1:6" x14ac:dyDescent="0.2">
      <c r="A340" s="29" t="s">
        <v>455</v>
      </c>
      <c r="B340" s="29" t="s">
        <v>49</v>
      </c>
      <c r="C340" s="32">
        <v>35455</v>
      </c>
      <c r="D340" s="35">
        <f ca="1">DATEDIF(C340,TODAY(),"Y")</f>
        <v>13</v>
      </c>
      <c r="E340" s="34">
        <v>74500</v>
      </c>
      <c r="F340" s="33">
        <v>4</v>
      </c>
    </row>
    <row r="341" spans="1:6" x14ac:dyDescent="0.2">
      <c r="A341" s="29" t="s">
        <v>454</v>
      </c>
      <c r="B341" s="29" t="s">
        <v>49</v>
      </c>
      <c r="C341" s="36">
        <v>38982</v>
      </c>
      <c r="D341" s="35">
        <f ca="1">DATEDIF(C341,TODAY(),"Y")</f>
        <v>4</v>
      </c>
      <c r="E341" s="34">
        <v>61890</v>
      </c>
      <c r="F341" s="33">
        <v>2</v>
      </c>
    </row>
    <row r="342" spans="1:6" x14ac:dyDescent="0.2">
      <c r="A342" s="29" t="s">
        <v>453</v>
      </c>
      <c r="B342" s="29" t="s">
        <v>56</v>
      </c>
      <c r="C342" s="32">
        <v>31913</v>
      </c>
      <c r="D342" s="35">
        <f ca="1">DATEDIF(C342,TODAY(),"Y")</f>
        <v>23</v>
      </c>
      <c r="E342" s="34">
        <v>31260</v>
      </c>
      <c r="F342" s="33">
        <v>5</v>
      </c>
    </row>
    <row r="343" spans="1:6" x14ac:dyDescent="0.2">
      <c r="A343" s="29" t="s">
        <v>452</v>
      </c>
      <c r="B343" s="29" t="s">
        <v>56</v>
      </c>
      <c r="C343" s="32">
        <v>31937</v>
      </c>
      <c r="D343" s="35">
        <f ca="1">DATEDIF(C343,TODAY(),"Y")</f>
        <v>23</v>
      </c>
      <c r="E343" s="34">
        <v>62740</v>
      </c>
      <c r="F343" s="33">
        <v>4</v>
      </c>
    </row>
    <row r="344" spans="1:6" x14ac:dyDescent="0.2">
      <c r="A344" s="29" t="s">
        <v>451</v>
      </c>
      <c r="B344" s="29" t="s">
        <v>56</v>
      </c>
      <c r="C344" s="32">
        <v>32097</v>
      </c>
      <c r="D344" s="35">
        <f ca="1">DATEDIF(C344,TODAY(),"Y")</f>
        <v>22</v>
      </c>
      <c r="E344" s="34">
        <v>22900</v>
      </c>
      <c r="F344" s="33">
        <v>1</v>
      </c>
    </row>
    <row r="345" spans="1:6" x14ac:dyDescent="0.2">
      <c r="A345" s="29" t="s">
        <v>450</v>
      </c>
      <c r="B345" s="29" t="s">
        <v>56</v>
      </c>
      <c r="C345" s="32">
        <v>32296</v>
      </c>
      <c r="D345" s="35">
        <f ca="1">DATEDIF(C345,TODAY(),"Y")</f>
        <v>22</v>
      </c>
      <c r="E345" s="34">
        <v>87120</v>
      </c>
      <c r="F345" s="33">
        <v>3</v>
      </c>
    </row>
    <row r="346" spans="1:6" x14ac:dyDescent="0.2">
      <c r="A346" s="29" t="s">
        <v>449</v>
      </c>
      <c r="B346" s="29" t="s">
        <v>56</v>
      </c>
      <c r="C346" s="32">
        <v>32385</v>
      </c>
      <c r="D346" s="35">
        <f ca="1">DATEDIF(C346,TODAY(),"Y")</f>
        <v>22</v>
      </c>
      <c r="E346" s="34">
        <v>60560</v>
      </c>
      <c r="F346" s="33">
        <v>4</v>
      </c>
    </row>
    <row r="347" spans="1:6" x14ac:dyDescent="0.2">
      <c r="A347" s="29" t="s">
        <v>448</v>
      </c>
      <c r="B347" s="29" t="s">
        <v>56</v>
      </c>
      <c r="C347" s="32">
        <v>32392</v>
      </c>
      <c r="D347" s="35">
        <f ca="1">DATEDIF(C347,TODAY(),"Y")</f>
        <v>22</v>
      </c>
      <c r="E347" s="34">
        <v>37020</v>
      </c>
      <c r="F347" s="33">
        <v>2</v>
      </c>
    </row>
    <row r="348" spans="1:6" x14ac:dyDescent="0.2">
      <c r="A348" s="29" t="s">
        <v>447</v>
      </c>
      <c r="B348" s="29" t="s">
        <v>56</v>
      </c>
      <c r="C348" s="32">
        <v>32455</v>
      </c>
      <c r="D348" s="35">
        <f ca="1">DATEDIF(C348,TODAY(),"Y")</f>
        <v>22</v>
      </c>
      <c r="E348" s="34">
        <v>73930</v>
      </c>
      <c r="F348" s="33">
        <v>1</v>
      </c>
    </row>
    <row r="349" spans="1:6" x14ac:dyDescent="0.2">
      <c r="A349" s="29" t="s">
        <v>446</v>
      </c>
      <c r="B349" s="29" t="s">
        <v>56</v>
      </c>
      <c r="C349" s="32">
        <v>32724</v>
      </c>
      <c r="D349" s="35">
        <f ca="1">DATEDIF(C349,TODAY(),"Y")</f>
        <v>21</v>
      </c>
      <c r="E349" s="34">
        <v>45180</v>
      </c>
      <c r="F349" s="33">
        <v>5</v>
      </c>
    </row>
    <row r="350" spans="1:6" x14ac:dyDescent="0.2">
      <c r="A350" s="29" t="s">
        <v>445</v>
      </c>
      <c r="B350" s="29" t="s">
        <v>56</v>
      </c>
      <c r="C350" s="32">
        <v>32757</v>
      </c>
      <c r="D350" s="35">
        <f ca="1">DATEDIF(C350,TODAY(),"Y")</f>
        <v>21</v>
      </c>
      <c r="E350" s="34">
        <v>86540</v>
      </c>
      <c r="F350" s="33">
        <v>4</v>
      </c>
    </row>
    <row r="351" spans="1:6" x14ac:dyDescent="0.2">
      <c r="A351" s="29" t="s">
        <v>444</v>
      </c>
      <c r="B351" s="29" t="s">
        <v>56</v>
      </c>
      <c r="C351" s="32">
        <v>32867</v>
      </c>
      <c r="D351" s="35">
        <f ca="1">DATEDIF(C351,TODAY(),"Y")</f>
        <v>20</v>
      </c>
      <c r="E351" s="34">
        <v>65250</v>
      </c>
      <c r="F351" s="33">
        <v>2</v>
      </c>
    </row>
    <row r="352" spans="1:6" x14ac:dyDescent="0.2">
      <c r="A352" s="29" t="s">
        <v>443</v>
      </c>
      <c r="B352" s="29" t="s">
        <v>56</v>
      </c>
      <c r="C352" s="32">
        <v>33565</v>
      </c>
      <c r="D352" s="35">
        <f ca="1">DATEDIF(C352,TODAY(),"Y")</f>
        <v>18</v>
      </c>
      <c r="E352" s="34">
        <v>66920</v>
      </c>
      <c r="F352" s="33">
        <v>2</v>
      </c>
    </row>
    <row r="353" spans="1:6" x14ac:dyDescent="0.2">
      <c r="A353" s="29" t="s">
        <v>442</v>
      </c>
      <c r="B353" s="29" t="s">
        <v>56</v>
      </c>
      <c r="C353" s="32">
        <v>33910</v>
      </c>
      <c r="D353" s="35">
        <f ca="1">DATEDIF(C353,TODAY(),"Y")</f>
        <v>18</v>
      </c>
      <c r="E353" s="34">
        <v>70480</v>
      </c>
      <c r="F353" s="33">
        <v>4</v>
      </c>
    </row>
    <row r="354" spans="1:6" x14ac:dyDescent="0.2">
      <c r="A354" s="29" t="s">
        <v>441</v>
      </c>
      <c r="B354" s="29" t="s">
        <v>56</v>
      </c>
      <c r="C354" s="32">
        <v>33944</v>
      </c>
      <c r="D354" s="35">
        <f ca="1">DATEDIF(C354,TODAY(),"Y")</f>
        <v>17</v>
      </c>
      <c r="E354" s="34">
        <v>48800</v>
      </c>
      <c r="F354" s="33">
        <v>4</v>
      </c>
    </row>
    <row r="355" spans="1:6" x14ac:dyDescent="0.2">
      <c r="A355" s="29" t="s">
        <v>440</v>
      </c>
      <c r="B355" s="29" t="s">
        <v>56</v>
      </c>
      <c r="C355" s="32">
        <v>33972</v>
      </c>
      <c r="D355" s="35">
        <f ca="1">DATEDIF(C355,TODAY(),"Y")</f>
        <v>17</v>
      </c>
      <c r="E355" s="34">
        <v>57560</v>
      </c>
      <c r="F355" s="33">
        <v>4</v>
      </c>
    </row>
    <row r="356" spans="1:6" x14ac:dyDescent="0.2">
      <c r="A356" s="29" t="s">
        <v>439</v>
      </c>
      <c r="B356" s="29" t="s">
        <v>56</v>
      </c>
      <c r="C356" s="32">
        <v>34237</v>
      </c>
      <c r="D356" s="35">
        <f ca="1">DATEDIF(C356,TODAY(),"Y")</f>
        <v>17</v>
      </c>
      <c r="E356" s="34">
        <v>81640</v>
      </c>
      <c r="F356" s="33">
        <v>4</v>
      </c>
    </row>
    <row r="357" spans="1:6" x14ac:dyDescent="0.2">
      <c r="A357" s="29" t="s">
        <v>438</v>
      </c>
      <c r="B357" s="29" t="s">
        <v>56</v>
      </c>
      <c r="C357" s="32">
        <v>34546</v>
      </c>
      <c r="D357" s="35">
        <f ca="1">DATEDIF(C357,TODAY(),"Y")</f>
        <v>16</v>
      </c>
      <c r="E357" s="34">
        <v>86830</v>
      </c>
      <c r="F357" s="33">
        <v>3</v>
      </c>
    </row>
    <row r="358" spans="1:6" x14ac:dyDescent="0.2">
      <c r="A358" s="29" t="s">
        <v>437</v>
      </c>
      <c r="B358" s="29" t="s">
        <v>56</v>
      </c>
      <c r="C358" s="32">
        <v>34547</v>
      </c>
      <c r="D358" s="35">
        <f ca="1">DATEDIF(C358,TODAY(),"Y")</f>
        <v>16</v>
      </c>
      <c r="E358" s="34">
        <v>82110</v>
      </c>
      <c r="F358" s="33">
        <v>3</v>
      </c>
    </row>
    <row r="359" spans="1:6" x14ac:dyDescent="0.2">
      <c r="A359" s="29" t="s">
        <v>436</v>
      </c>
      <c r="B359" s="29" t="s">
        <v>56</v>
      </c>
      <c r="C359" s="32">
        <v>34806</v>
      </c>
      <c r="D359" s="35">
        <f ca="1">DATEDIF(C359,TODAY(),"Y")</f>
        <v>15</v>
      </c>
      <c r="E359" s="34">
        <v>49770</v>
      </c>
      <c r="F359" s="33">
        <v>1</v>
      </c>
    </row>
    <row r="360" spans="1:6" x14ac:dyDescent="0.2">
      <c r="A360" s="29" t="s">
        <v>435</v>
      </c>
      <c r="B360" s="29" t="s">
        <v>56</v>
      </c>
      <c r="C360" s="32">
        <v>34987</v>
      </c>
      <c r="D360" s="35">
        <f ca="1">DATEDIF(C360,TODAY(),"Y")</f>
        <v>15</v>
      </c>
      <c r="E360" s="34">
        <v>46030</v>
      </c>
      <c r="F360" s="33">
        <v>2</v>
      </c>
    </row>
    <row r="361" spans="1:6" x14ac:dyDescent="0.2">
      <c r="A361" s="29" t="s">
        <v>434</v>
      </c>
      <c r="B361" s="29" t="s">
        <v>56</v>
      </c>
      <c r="C361" s="32">
        <v>35082</v>
      </c>
      <c r="D361" s="35">
        <f ca="1">DATEDIF(C361,TODAY(),"Y")</f>
        <v>14</v>
      </c>
      <c r="E361" s="34">
        <v>51410</v>
      </c>
      <c r="F361" s="33">
        <v>4</v>
      </c>
    </row>
    <row r="362" spans="1:6" x14ac:dyDescent="0.2">
      <c r="A362" s="29" t="s">
        <v>433</v>
      </c>
      <c r="B362" s="29" t="s">
        <v>56</v>
      </c>
      <c r="C362" s="32">
        <v>35146</v>
      </c>
      <c r="D362" s="35">
        <f ca="1">DATEDIF(C362,TODAY(),"Y")</f>
        <v>14</v>
      </c>
      <c r="E362" s="34">
        <v>43460</v>
      </c>
      <c r="F362" s="33">
        <v>5</v>
      </c>
    </row>
    <row r="363" spans="1:6" x14ac:dyDescent="0.2">
      <c r="A363" s="29" t="s">
        <v>432</v>
      </c>
      <c r="B363" s="29" t="s">
        <v>56</v>
      </c>
      <c r="C363" s="32">
        <v>35153</v>
      </c>
      <c r="D363" s="35">
        <f ca="1">DATEDIF(C363,TODAY(),"Y")</f>
        <v>14</v>
      </c>
      <c r="E363" s="34">
        <v>44220</v>
      </c>
      <c r="F363" s="33">
        <v>3</v>
      </c>
    </row>
    <row r="364" spans="1:6" x14ac:dyDescent="0.2">
      <c r="A364" s="29" t="s">
        <v>431</v>
      </c>
      <c r="B364" s="29" t="s">
        <v>56</v>
      </c>
      <c r="C364" s="32">
        <v>35352</v>
      </c>
      <c r="D364" s="35">
        <f ca="1">DATEDIF(C364,TODAY(),"Y")</f>
        <v>14</v>
      </c>
      <c r="E364" s="34">
        <v>52490</v>
      </c>
      <c r="F364" s="33">
        <v>4</v>
      </c>
    </row>
    <row r="365" spans="1:6" x14ac:dyDescent="0.2">
      <c r="A365" s="29" t="s">
        <v>430</v>
      </c>
      <c r="B365" s="29" t="s">
        <v>56</v>
      </c>
      <c r="C365" s="32">
        <v>35630</v>
      </c>
      <c r="D365" s="35">
        <f ca="1">DATEDIF(C365,TODAY(),"Y")</f>
        <v>13</v>
      </c>
      <c r="E365" s="34">
        <v>48990</v>
      </c>
      <c r="F365" s="33">
        <v>5</v>
      </c>
    </row>
    <row r="366" spans="1:6" x14ac:dyDescent="0.2">
      <c r="A366" s="29" t="s">
        <v>429</v>
      </c>
      <c r="B366" s="29" t="s">
        <v>56</v>
      </c>
      <c r="C366" s="32">
        <v>37847</v>
      </c>
      <c r="D366" s="35">
        <f ca="1">DATEDIF(C366,TODAY(),"Y")</f>
        <v>7</v>
      </c>
      <c r="E366" s="34">
        <v>47610</v>
      </c>
      <c r="F366" s="33">
        <v>4</v>
      </c>
    </row>
    <row r="367" spans="1:6" x14ac:dyDescent="0.2">
      <c r="A367" s="29" t="s">
        <v>428</v>
      </c>
      <c r="B367" s="29" t="s">
        <v>56</v>
      </c>
      <c r="C367" s="32">
        <v>38773</v>
      </c>
      <c r="D367" s="35">
        <f ca="1">DATEDIF(C367,TODAY(),"Y")</f>
        <v>4</v>
      </c>
      <c r="E367" s="34">
        <v>44150</v>
      </c>
      <c r="F367" s="33">
        <v>4</v>
      </c>
    </row>
    <row r="368" spans="1:6" x14ac:dyDescent="0.2">
      <c r="A368" s="29" t="s">
        <v>427</v>
      </c>
      <c r="B368" s="29" t="s">
        <v>56</v>
      </c>
      <c r="C368" s="32">
        <v>38899</v>
      </c>
      <c r="D368" s="35">
        <f ca="1">DATEDIF(C368,TODAY(),"Y")</f>
        <v>4</v>
      </c>
      <c r="E368" s="34">
        <v>45260</v>
      </c>
      <c r="F368" s="33">
        <v>4</v>
      </c>
    </row>
    <row r="369" spans="1:6" x14ac:dyDescent="0.2">
      <c r="A369" s="29" t="s">
        <v>426</v>
      </c>
      <c r="B369" s="29" t="s">
        <v>56</v>
      </c>
      <c r="C369" s="32">
        <v>39051</v>
      </c>
      <c r="D369" s="35">
        <f ca="1">DATEDIF(C369,TODAY(),"Y")</f>
        <v>3</v>
      </c>
      <c r="E369" s="34">
        <v>75780</v>
      </c>
      <c r="F369" s="33">
        <v>2</v>
      </c>
    </row>
    <row r="370" spans="1:6" x14ac:dyDescent="0.2">
      <c r="A370" s="29" t="s">
        <v>425</v>
      </c>
      <c r="B370" s="29" t="s">
        <v>56</v>
      </c>
      <c r="C370" s="32">
        <v>39137</v>
      </c>
      <c r="D370" s="35">
        <f ca="1">DATEDIF(C370,TODAY(),"Y")</f>
        <v>3</v>
      </c>
      <c r="E370" s="34">
        <v>33970</v>
      </c>
      <c r="F370" s="33">
        <v>4</v>
      </c>
    </row>
    <row r="371" spans="1:6" x14ac:dyDescent="0.2">
      <c r="A371" s="29" t="s">
        <v>424</v>
      </c>
      <c r="B371" s="29" t="s">
        <v>54</v>
      </c>
      <c r="C371" s="32">
        <v>32009</v>
      </c>
      <c r="D371" s="35">
        <f ca="1">DATEDIF(C371,TODAY(),"Y")</f>
        <v>23</v>
      </c>
      <c r="E371" s="34">
        <v>13090</v>
      </c>
      <c r="F371" s="33">
        <v>4</v>
      </c>
    </row>
    <row r="372" spans="1:6" x14ac:dyDescent="0.2">
      <c r="A372" s="29" t="s">
        <v>423</v>
      </c>
      <c r="B372" s="29" t="s">
        <v>54</v>
      </c>
      <c r="C372" s="32">
        <v>34784</v>
      </c>
      <c r="D372" s="35">
        <f ca="1">DATEDIF(C372,TODAY(),"Y")</f>
        <v>15</v>
      </c>
      <c r="E372" s="34">
        <v>47885</v>
      </c>
      <c r="F372" s="33">
        <v>1</v>
      </c>
    </row>
    <row r="373" spans="1:6" x14ac:dyDescent="0.2">
      <c r="A373" s="29" t="s">
        <v>422</v>
      </c>
      <c r="B373" s="29" t="s">
        <v>54</v>
      </c>
      <c r="C373" s="32">
        <v>34811</v>
      </c>
      <c r="D373" s="35">
        <f ca="1">DATEDIF(C373,TODAY(),"Y")</f>
        <v>15</v>
      </c>
      <c r="E373" s="34">
        <v>28880</v>
      </c>
      <c r="F373" s="33">
        <v>3</v>
      </c>
    </row>
    <row r="374" spans="1:6" x14ac:dyDescent="0.2">
      <c r="A374" s="29" t="s">
        <v>421</v>
      </c>
      <c r="B374" s="29" t="s">
        <v>54</v>
      </c>
      <c r="C374" s="32">
        <v>35061</v>
      </c>
      <c r="D374" s="35">
        <f ca="1">DATEDIF(C374,TODAY(),"Y")</f>
        <v>14</v>
      </c>
      <c r="E374" s="34">
        <v>26790</v>
      </c>
      <c r="F374" s="33">
        <v>2</v>
      </c>
    </row>
    <row r="375" spans="1:6" x14ac:dyDescent="0.2">
      <c r="A375" s="29" t="s">
        <v>420</v>
      </c>
      <c r="B375" s="29" t="s">
        <v>54</v>
      </c>
      <c r="C375" s="32">
        <v>35828</v>
      </c>
      <c r="D375" s="35">
        <f ca="1">DATEDIF(C375,TODAY(),"Y")</f>
        <v>12</v>
      </c>
      <c r="E375" s="34">
        <v>31110</v>
      </c>
      <c r="F375" s="33">
        <v>1</v>
      </c>
    </row>
    <row r="376" spans="1:6" x14ac:dyDescent="0.2">
      <c r="A376" s="29" t="s">
        <v>419</v>
      </c>
      <c r="B376" s="29" t="s">
        <v>54</v>
      </c>
      <c r="C376" s="32">
        <v>35831</v>
      </c>
      <c r="D376" s="35">
        <f ca="1">DATEDIF(C376,TODAY(),"Y")</f>
        <v>12</v>
      </c>
      <c r="E376" s="34">
        <v>15910</v>
      </c>
      <c r="F376" s="33">
        <v>3</v>
      </c>
    </row>
    <row r="377" spans="1:6" x14ac:dyDescent="0.2">
      <c r="A377" s="29" t="s">
        <v>418</v>
      </c>
      <c r="B377" s="29" t="s">
        <v>54</v>
      </c>
      <c r="C377" s="32">
        <v>35856</v>
      </c>
      <c r="D377" s="35">
        <f ca="1">DATEDIF(C377,TODAY(),"Y")</f>
        <v>12</v>
      </c>
      <c r="E377" s="34">
        <v>47295</v>
      </c>
      <c r="F377" s="33">
        <v>4</v>
      </c>
    </row>
    <row r="378" spans="1:6" x14ac:dyDescent="0.2">
      <c r="A378" s="29" t="s">
        <v>417</v>
      </c>
      <c r="B378" s="29" t="s">
        <v>54</v>
      </c>
      <c r="C378" s="32">
        <v>37052</v>
      </c>
      <c r="D378" s="35">
        <f ca="1">DATEDIF(C378,TODAY(),"Y")</f>
        <v>9</v>
      </c>
      <c r="E378" s="34">
        <v>31255</v>
      </c>
      <c r="F378" s="33">
        <v>5</v>
      </c>
    </row>
    <row r="379" spans="1:6" x14ac:dyDescent="0.2">
      <c r="A379" s="29" t="s">
        <v>416</v>
      </c>
      <c r="B379" s="29" t="s">
        <v>54</v>
      </c>
      <c r="C379" s="32">
        <v>37788</v>
      </c>
      <c r="D379" s="35">
        <f ca="1">DATEDIF(C379,TODAY(),"Y")</f>
        <v>7</v>
      </c>
      <c r="E379" s="34">
        <v>47705</v>
      </c>
      <c r="F379" s="33">
        <v>5</v>
      </c>
    </row>
    <row r="380" spans="1:6" x14ac:dyDescent="0.2">
      <c r="A380" s="29" t="s">
        <v>415</v>
      </c>
      <c r="B380" s="29" t="s">
        <v>54</v>
      </c>
      <c r="C380" s="32">
        <v>38561</v>
      </c>
      <c r="D380" s="35">
        <f ca="1">DATEDIF(C380,TODAY(),"Y")</f>
        <v>5</v>
      </c>
      <c r="E380" s="34">
        <v>38575</v>
      </c>
      <c r="F380" s="33">
        <v>2</v>
      </c>
    </row>
    <row r="381" spans="1:6" x14ac:dyDescent="0.2">
      <c r="A381" s="29" t="s">
        <v>414</v>
      </c>
      <c r="B381" s="29" t="s">
        <v>54</v>
      </c>
      <c r="C381" s="32">
        <v>39041</v>
      </c>
      <c r="D381" s="35">
        <f ca="1">DATEDIF(C381,TODAY(),"Y")</f>
        <v>3</v>
      </c>
      <c r="E381" s="34">
        <v>20040</v>
      </c>
      <c r="F381" s="33">
        <v>3</v>
      </c>
    </row>
    <row r="382" spans="1:6" x14ac:dyDescent="0.2">
      <c r="A382" s="29" t="s">
        <v>413</v>
      </c>
      <c r="B382" s="29" t="s">
        <v>52</v>
      </c>
      <c r="C382" s="32">
        <v>31995</v>
      </c>
      <c r="D382" s="35">
        <f ca="1">DATEDIF(C382,TODAY(),"Y")</f>
        <v>23</v>
      </c>
      <c r="E382" s="34">
        <v>36844</v>
      </c>
      <c r="F382" s="33">
        <v>4</v>
      </c>
    </row>
    <row r="383" spans="1:6" x14ac:dyDescent="0.2">
      <c r="A383" s="29" t="s">
        <v>412</v>
      </c>
      <c r="B383" s="29" t="s">
        <v>49</v>
      </c>
      <c r="C383" s="32">
        <v>32744</v>
      </c>
      <c r="D383" s="35">
        <f ca="1">DATEDIF(C383,TODAY(),"Y")</f>
        <v>21</v>
      </c>
      <c r="E383" s="34">
        <v>29000</v>
      </c>
      <c r="F383" s="33">
        <v>5</v>
      </c>
    </row>
    <row r="384" spans="1:6" x14ac:dyDescent="0.2">
      <c r="A384" s="29" t="s">
        <v>411</v>
      </c>
      <c r="B384" s="29" t="s">
        <v>49</v>
      </c>
      <c r="C384" s="32">
        <v>33637</v>
      </c>
      <c r="D384" s="35">
        <f ca="1">DATEDIF(C384,TODAY(),"Y")</f>
        <v>18</v>
      </c>
      <c r="E384" s="34">
        <v>81930</v>
      </c>
      <c r="F384" s="33">
        <v>5</v>
      </c>
    </row>
    <row r="385" spans="1:6" x14ac:dyDescent="0.2">
      <c r="A385" s="29" t="s">
        <v>410</v>
      </c>
      <c r="B385" s="29" t="s">
        <v>49</v>
      </c>
      <c r="C385" s="32">
        <v>34208</v>
      </c>
      <c r="D385" s="35">
        <f ca="1">DATEDIF(C385,TODAY(),"Y")</f>
        <v>17</v>
      </c>
      <c r="E385" s="34">
        <v>53870</v>
      </c>
      <c r="F385" s="33">
        <v>2</v>
      </c>
    </row>
    <row r="386" spans="1:6" x14ac:dyDescent="0.2">
      <c r="A386" s="29" t="s">
        <v>409</v>
      </c>
      <c r="B386" s="29" t="s">
        <v>49</v>
      </c>
      <c r="C386" s="32">
        <v>34372</v>
      </c>
      <c r="D386" s="35">
        <f ca="1">DATEDIF(C386,TODAY(),"Y")</f>
        <v>16</v>
      </c>
      <c r="E386" s="34">
        <v>63850</v>
      </c>
      <c r="F386" s="33">
        <v>2</v>
      </c>
    </row>
    <row r="387" spans="1:6" x14ac:dyDescent="0.2">
      <c r="A387" s="29" t="s">
        <v>408</v>
      </c>
      <c r="B387" s="29" t="s">
        <v>49</v>
      </c>
      <c r="C387" s="32">
        <v>34466</v>
      </c>
      <c r="D387" s="35">
        <f ca="1">DATEDIF(C387,TODAY(),"Y")</f>
        <v>16</v>
      </c>
      <c r="E387" s="34">
        <v>77930</v>
      </c>
      <c r="F387" s="33">
        <v>5</v>
      </c>
    </row>
    <row r="388" spans="1:6" x14ac:dyDescent="0.2">
      <c r="A388" s="29" t="s">
        <v>407</v>
      </c>
      <c r="B388" s="29" t="s">
        <v>49</v>
      </c>
      <c r="C388" s="32">
        <v>34882</v>
      </c>
      <c r="D388" s="35">
        <f ca="1">DATEDIF(C388,TODAY(),"Y")</f>
        <v>15</v>
      </c>
      <c r="E388" s="34">
        <v>47620</v>
      </c>
      <c r="F388" s="33">
        <v>5</v>
      </c>
    </row>
    <row r="389" spans="1:6" x14ac:dyDescent="0.2">
      <c r="A389" s="29" t="s">
        <v>406</v>
      </c>
      <c r="B389" s="29" t="s">
        <v>49</v>
      </c>
      <c r="C389" s="32">
        <v>34889</v>
      </c>
      <c r="D389" s="35">
        <f ca="1">DATEDIF(C389,TODAY(),"Y")</f>
        <v>15</v>
      </c>
      <c r="E389" s="34">
        <v>31270</v>
      </c>
      <c r="F389" s="33">
        <v>5</v>
      </c>
    </row>
    <row r="390" spans="1:6" x14ac:dyDescent="0.2">
      <c r="A390" s="29" t="s">
        <v>405</v>
      </c>
      <c r="B390" s="29" t="s">
        <v>49</v>
      </c>
      <c r="C390" s="32">
        <v>35393</v>
      </c>
      <c r="D390" s="35">
        <f ca="1">DATEDIF(C390,TODAY(),"Y")</f>
        <v>13</v>
      </c>
      <c r="E390" s="34">
        <v>50200</v>
      </c>
      <c r="F390" s="33">
        <v>4</v>
      </c>
    </row>
    <row r="391" spans="1:6" x14ac:dyDescent="0.2">
      <c r="A391" s="29" t="s">
        <v>404</v>
      </c>
      <c r="B391" s="29" t="s">
        <v>49</v>
      </c>
      <c r="C391" s="32">
        <v>37186</v>
      </c>
      <c r="D391" s="35">
        <f ca="1">DATEDIF(C391,TODAY(),"Y")</f>
        <v>9</v>
      </c>
      <c r="E391" s="34">
        <v>57520</v>
      </c>
      <c r="F391" s="33">
        <v>3</v>
      </c>
    </row>
    <row r="392" spans="1:6" x14ac:dyDescent="0.2">
      <c r="A392" s="29" t="s">
        <v>403</v>
      </c>
      <c r="B392" s="29" t="s">
        <v>49</v>
      </c>
      <c r="C392" s="32">
        <v>37973</v>
      </c>
      <c r="D392" s="35">
        <f ca="1">DATEDIF(C392,TODAY(),"Y")</f>
        <v>6</v>
      </c>
      <c r="E392" s="34">
        <v>74470</v>
      </c>
      <c r="F392" s="33">
        <v>3</v>
      </c>
    </row>
    <row r="393" spans="1:6" x14ac:dyDescent="0.2">
      <c r="A393" s="29" t="s">
        <v>402</v>
      </c>
      <c r="B393" s="29" t="s">
        <v>56</v>
      </c>
      <c r="C393" s="32">
        <v>32307</v>
      </c>
      <c r="D393" s="35">
        <f ca="1">DATEDIF(C393,TODAY(),"Y")</f>
        <v>22</v>
      </c>
      <c r="E393" s="34">
        <v>39110</v>
      </c>
      <c r="F393" s="33">
        <v>5</v>
      </c>
    </row>
    <row r="394" spans="1:6" x14ac:dyDescent="0.2">
      <c r="A394" s="29" t="s">
        <v>401</v>
      </c>
      <c r="B394" s="29" t="s">
        <v>56</v>
      </c>
      <c r="C394" s="32">
        <v>32431</v>
      </c>
      <c r="D394" s="35">
        <f ca="1">DATEDIF(C394,TODAY(),"Y")</f>
        <v>22</v>
      </c>
      <c r="E394" s="34">
        <v>48550</v>
      </c>
      <c r="F394" s="33">
        <v>5</v>
      </c>
    </row>
    <row r="395" spans="1:6" x14ac:dyDescent="0.2">
      <c r="A395" s="29" t="s">
        <v>400</v>
      </c>
      <c r="B395" s="29" t="s">
        <v>56</v>
      </c>
      <c r="C395" s="32">
        <v>32594</v>
      </c>
      <c r="D395" s="35">
        <f ca="1">DATEDIF(C395,TODAY(),"Y")</f>
        <v>21</v>
      </c>
      <c r="E395" s="34">
        <v>87980</v>
      </c>
      <c r="F395" s="33">
        <v>1</v>
      </c>
    </row>
    <row r="396" spans="1:6" x14ac:dyDescent="0.2">
      <c r="A396" s="29" t="s">
        <v>399</v>
      </c>
      <c r="B396" s="29" t="s">
        <v>56</v>
      </c>
      <c r="C396" s="32">
        <v>33811</v>
      </c>
      <c r="D396" s="35">
        <f ca="1">DATEDIF(C396,TODAY(),"Y")</f>
        <v>18</v>
      </c>
      <c r="E396" s="34">
        <v>22860</v>
      </c>
      <c r="F396" s="33">
        <v>5</v>
      </c>
    </row>
    <row r="397" spans="1:6" x14ac:dyDescent="0.2">
      <c r="A397" s="29" t="s">
        <v>398</v>
      </c>
      <c r="B397" s="29" t="s">
        <v>56</v>
      </c>
      <c r="C397" s="32">
        <v>34865</v>
      </c>
      <c r="D397" s="35">
        <f ca="1">DATEDIF(C397,TODAY(),"Y")</f>
        <v>15</v>
      </c>
      <c r="E397" s="34">
        <v>23520</v>
      </c>
      <c r="F397" s="33">
        <v>2</v>
      </c>
    </row>
    <row r="398" spans="1:6" x14ac:dyDescent="0.2">
      <c r="A398" s="29" t="s">
        <v>397</v>
      </c>
      <c r="B398" s="29" t="s">
        <v>56</v>
      </c>
      <c r="C398" s="32">
        <v>35156</v>
      </c>
      <c r="D398" s="35">
        <f ca="1">DATEDIF(C398,TODAY(),"Y")</f>
        <v>14</v>
      </c>
      <c r="E398" s="34">
        <v>68410</v>
      </c>
      <c r="F398" s="33">
        <v>5</v>
      </c>
    </row>
    <row r="399" spans="1:6" x14ac:dyDescent="0.2">
      <c r="A399" s="29" t="s">
        <v>396</v>
      </c>
      <c r="B399" s="29" t="s">
        <v>56</v>
      </c>
      <c r="C399" s="32">
        <v>35257</v>
      </c>
      <c r="D399" s="35">
        <f ca="1">DATEDIF(C399,TODAY(),"Y")</f>
        <v>14</v>
      </c>
      <c r="E399" s="34">
        <v>45450</v>
      </c>
      <c r="F399" s="33">
        <v>5</v>
      </c>
    </row>
    <row r="400" spans="1:6" x14ac:dyDescent="0.2">
      <c r="A400" s="29" t="s">
        <v>395</v>
      </c>
      <c r="B400" s="29" t="s">
        <v>56</v>
      </c>
      <c r="C400" s="32">
        <v>35588</v>
      </c>
      <c r="D400" s="35">
        <f ca="1">DATEDIF(C400,TODAY(),"Y")</f>
        <v>13</v>
      </c>
      <c r="E400" s="34">
        <v>71820</v>
      </c>
      <c r="F400" s="33">
        <v>2</v>
      </c>
    </row>
    <row r="401" spans="1:6" x14ac:dyDescent="0.2">
      <c r="A401" s="29" t="s">
        <v>394</v>
      </c>
      <c r="B401" s="29" t="s">
        <v>56</v>
      </c>
      <c r="C401" s="32">
        <v>39223</v>
      </c>
      <c r="D401" s="35">
        <f ca="1">DATEDIF(C401,TODAY(),"Y")</f>
        <v>3</v>
      </c>
      <c r="E401" s="34">
        <v>62180</v>
      </c>
      <c r="F401" s="33">
        <v>2</v>
      </c>
    </row>
    <row r="402" spans="1:6" x14ac:dyDescent="0.2">
      <c r="A402" s="29" t="s">
        <v>393</v>
      </c>
      <c r="B402" s="29" t="s">
        <v>54</v>
      </c>
      <c r="C402" s="32">
        <v>33840</v>
      </c>
      <c r="D402" s="35">
        <f ca="1">DATEDIF(C402,TODAY(),"Y")</f>
        <v>18</v>
      </c>
      <c r="E402" s="34">
        <v>49405</v>
      </c>
      <c r="F402" s="33">
        <v>4</v>
      </c>
    </row>
    <row r="403" spans="1:6" x14ac:dyDescent="0.2">
      <c r="A403" s="29" t="s">
        <v>392</v>
      </c>
      <c r="B403" s="29" t="s">
        <v>54</v>
      </c>
      <c r="C403" s="32">
        <v>34651</v>
      </c>
      <c r="D403" s="35">
        <f ca="1">DATEDIF(C403,TODAY(),"Y")</f>
        <v>15</v>
      </c>
      <c r="E403" s="34">
        <v>20500</v>
      </c>
      <c r="F403" s="33">
        <v>3</v>
      </c>
    </row>
    <row r="404" spans="1:6" x14ac:dyDescent="0.2">
      <c r="A404" s="29" t="s">
        <v>391</v>
      </c>
      <c r="B404" s="29" t="s">
        <v>52</v>
      </c>
      <c r="C404" s="32">
        <v>34071</v>
      </c>
      <c r="D404" s="35">
        <f ca="1">DATEDIF(C404,TODAY(),"Y")</f>
        <v>17</v>
      </c>
      <c r="E404" s="34">
        <v>35312</v>
      </c>
      <c r="F404" s="33">
        <v>3</v>
      </c>
    </row>
    <row r="405" spans="1:6" x14ac:dyDescent="0.2">
      <c r="A405" s="29" t="s">
        <v>390</v>
      </c>
      <c r="B405" s="29" t="s">
        <v>52</v>
      </c>
      <c r="C405" s="32">
        <v>34774</v>
      </c>
      <c r="D405" s="35">
        <f ca="1">DATEDIF(C405,TODAY(),"Y")</f>
        <v>15</v>
      </c>
      <c r="E405" s="34">
        <v>21668</v>
      </c>
      <c r="F405" s="33">
        <v>4</v>
      </c>
    </row>
    <row r="406" spans="1:6" x14ac:dyDescent="0.2">
      <c r="A406" s="29" t="s">
        <v>389</v>
      </c>
      <c r="B406" s="29" t="s">
        <v>52</v>
      </c>
      <c r="C406" s="32">
        <v>36517</v>
      </c>
      <c r="D406" s="35">
        <f ca="1">DATEDIF(C406,TODAY(),"Y")</f>
        <v>10</v>
      </c>
      <c r="E406" s="34">
        <v>11044</v>
      </c>
      <c r="F406" s="33">
        <v>2</v>
      </c>
    </row>
    <row r="407" spans="1:6" x14ac:dyDescent="0.2">
      <c r="A407" s="29" t="s">
        <v>388</v>
      </c>
      <c r="B407" s="29" t="s">
        <v>49</v>
      </c>
      <c r="C407" s="32">
        <v>34137</v>
      </c>
      <c r="D407" s="35">
        <f ca="1">DATEDIF(C407,TODAY(),"Y")</f>
        <v>17</v>
      </c>
      <c r="E407" s="34">
        <v>54190</v>
      </c>
      <c r="F407" s="33">
        <v>4</v>
      </c>
    </row>
    <row r="408" spans="1:6" x14ac:dyDescent="0.2">
      <c r="A408" s="29" t="s">
        <v>387</v>
      </c>
      <c r="B408" s="29" t="s">
        <v>49</v>
      </c>
      <c r="C408" s="32">
        <v>34414</v>
      </c>
      <c r="D408" s="35">
        <f ca="1">DATEDIF(C408,TODAY(),"Y")</f>
        <v>16</v>
      </c>
      <c r="E408" s="34">
        <v>86470</v>
      </c>
      <c r="F408" s="33">
        <v>4</v>
      </c>
    </row>
    <row r="409" spans="1:6" x14ac:dyDescent="0.2">
      <c r="A409" s="29" t="s">
        <v>386</v>
      </c>
      <c r="B409" s="29" t="s">
        <v>49</v>
      </c>
      <c r="C409" s="32">
        <v>34737</v>
      </c>
      <c r="D409" s="35">
        <f ca="1">DATEDIF(C409,TODAY(),"Y")</f>
        <v>15</v>
      </c>
      <c r="E409" s="34">
        <v>72480</v>
      </c>
      <c r="F409" s="33">
        <v>2</v>
      </c>
    </row>
    <row r="410" spans="1:6" x14ac:dyDescent="0.2">
      <c r="A410" s="29" t="s">
        <v>385</v>
      </c>
      <c r="B410" s="29" t="s">
        <v>49</v>
      </c>
      <c r="C410" s="32">
        <v>35926</v>
      </c>
      <c r="D410" s="35">
        <f ca="1">DATEDIF(C410,TODAY(),"Y")</f>
        <v>12</v>
      </c>
      <c r="E410" s="34">
        <v>29540</v>
      </c>
      <c r="F410" s="33">
        <v>3</v>
      </c>
    </row>
    <row r="411" spans="1:6" x14ac:dyDescent="0.2">
      <c r="A411" s="29" t="s">
        <v>384</v>
      </c>
      <c r="B411" s="29" t="s">
        <v>49</v>
      </c>
      <c r="C411" s="32">
        <v>36493</v>
      </c>
      <c r="D411" s="35">
        <f ca="1">DATEDIF(C411,TODAY(),"Y")</f>
        <v>10</v>
      </c>
      <c r="E411" s="34">
        <v>78100</v>
      </c>
      <c r="F411" s="33">
        <v>3</v>
      </c>
    </row>
    <row r="412" spans="1:6" x14ac:dyDescent="0.2">
      <c r="A412" s="29" t="s">
        <v>383</v>
      </c>
      <c r="B412" s="29" t="s">
        <v>49</v>
      </c>
      <c r="C412" s="32">
        <v>39023</v>
      </c>
      <c r="D412" s="35">
        <f ca="1">DATEDIF(C412,TODAY(),"Y")</f>
        <v>4</v>
      </c>
      <c r="E412" s="34">
        <v>74020</v>
      </c>
      <c r="F412" s="33">
        <v>2</v>
      </c>
    </row>
    <row r="413" spans="1:6" x14ac:dyDescent="0.2">
      <c r="A413" s="29" t="s">
        <v>382</v>
      </c>
      <c r="B413" s="29" t="s">
        <v>49</v>
      </c>
      <c r="C413" s="32">
        <v>39062</v>
      </c>
      <c r="D413" s="35">
        <f ca="1">DATEDIF(C413,TODAY(),"Y")</f>
        <v>3</v>
      </c>
      <c r="E413" s="34">
        <v>75100</v>
      </c>
      <c r="F413" s="33">
        <v>4</v>
      </c>
    </row>
    <row r="414" spans="1:6" x14ac:dyDescent="0.2">
      <c r="A414" s="29" t="s">
        <v>381</v>
      </c>
      <c r="B414" s="29" t="s">
        <v>56</v>
      </c>
      <c r="C414" s="32">
        <v>33504</v>
      </c>
      <c r="D414" s="35">
        <f ca="1">DATEDIF(C414,TODAY(),"Y")</f>
        <v>19</v>
      </c>
      <c r="E414" s="34">
        <v>63190</v>
      </c>
      <c r="F414" s="33">
        <v>1</v>
      </c>
    </row>
    <row r="415" spans="1:6" x14ac:dyDescent="0.2">
      <c r="A415" s="29" t="s">
        <v>380</v>
      </c>
      <c r="B415" s="29" t="s">
        <v>49</v>
      </c>
      <c r="C415" s="32">
        <v>33098</v>
      </c>
      <c r="D415" s="35">
        <f ca="1">DATEDIF(C415,TODAY(),"Y")</f>
        <v>20</v>
      </c>
      <c r="E415" s="34">
        <v>71700</v>
      </c>
      <c r="F415" s="33">
        <v>2</v>
      </c>
    </row>
    <row r="416" spans="1:6" x14ac:dyDescent="0.2">
      <c r="A416" s="29" t="s">
        <v>379</v>
      </c>
      <c r="B416" s="29" t="s">
        <v>49</v>
      </c>
      <c r="C416" s="32">
        <v>34141</v>
      </c>
      <c r="D416" s="35">
        <f ca="1">DATEDIF(C416,TODAY(),"Y")</f>
        <v>17</v>
      </c>
      <c r="E416" s="34">
        <v>25120</v>
      </c>
      <c r="F416" s="33">
        <v>2</v>
      </c>
    </row>
    <row r="417" spans="1:6" x14ac:dyDescent="0.2">
      <c r="A417" s="29" t="s">
        <v>378</v>
      </c>
      <c r="B417" s="29" t="s">
        <v>49</v>
      </c>
      <c r="C417" s="32">
        <v>34257</v>
      </c>
      <c r="D417" s="35">
        <f ca="1">DATEDIF(C417,TODAY(),"Y")</f>
        <v>17</v>
      </c>
      <c r="E417" s="34">
        <v>44820</v>
      </c>
      <c r="F417" s="33">
        <v>4</v>
      </c>
    </row>
    <row r="418" spans="1:6" x14ac:dyDescent="0.2">
      <c r="A418" s="29" t="s">
        <v>377</v>
      </c>
      <c r="B418" s="29" t="s">
        <v>56</v>
      </c>
      <c r="C418" s="32">
        <v>32147</v>
      </c>
      <c r="D418" s="35">
        <f ca="1">DATEDIF(C418,TODAY(),"Y")</f>
        <v>22</v>
      </c>
      <c r="E418" s="34">
        <v>61470</v>
      </c>
      <c r="F418" s="33">
        <v>5</v>
      </c>
    </row>
    <row r="419" spans="1:6" x14ac:dyDescent="0.2">
      <c r="A419" s="29" t="s">
        <v>376</v>
      </c>
      <c r="B419" s="29" t="s">
        <v>56</v>
      </c>
      <c r="C419" s="32">
        <v>32268</v>
      </c>
      <c r="D419" s="35">
        <f ca="1">DATEDIF(C419,TODAY(),"Y")</f>
        <v>22</v>
      </c>
      <c r="E419" s="34">
        <v>43580</v>
      </c>
      <c r="F419" s="33">
        <v>5</v>
      </c>
    </row>
    <row r="420" spans="1:6" x14ac:dyDescent="0.2">
      <c r="A420" s="29" t="s">
        <v>375</v>
      </c>
      <c r="B420" s="29" t="s">
        <v>56</v>
      </c>
      <c r="C420" s="32">
        <v>32310</v>
      </c>
      <c r="D420" s="35">
        <f ca="1">DATEDIF(C420,TODAY(),"Y")</f>
        <v>22</v>
      </c>
      <c r="E420" s="34">
        <v>43190</v>
      </c>
      <c r="F420" s="33">
        <v>2</v>
      </c>
    </row>
    <row r="421" spans="1:6" x14ac:dyDescent="0.2">
      <c r="A421" s="29" t="s">
        <v>374</v>
      </c>
      <c r="B421" s="29" t="s">
        <v>56</v>
      </c>
      <c r="C421" s="32">
        <v>32326</v>
      </c>
      <c r="D421" s="35">
        <f ca="1">DATEDIF(C421,TODAY(),"Y")</f>
        <v>22</v>
      </c>
      <c r="E421" s="34">
        <v>26360</v>
      </c>
      <c r="F421" s="33">
        <v>1</v>
      </c>
    </row>
    <row r="422" spans="1:6" x14ac:dyDescent="0.2">
      <c r="A422" s="29" t="s">
        <v>373</v>
      </c>
      <c r="B422" s="29" t="s">
        <v>56</v>
      </c>
      <c r="C422" s="32">
        <v>32332</v>
      </c>
      <c r="D422" s="35">
        <f ca="1">DATEDIF(C422,TODAY(),"Y")</f>
        <v>22</v>
      </c>
      <c r="E422" s="34">
        <v>79770</v>
      </c>
      <c r="F422" s="33">
        <v>4</v>
      </c>
    </row>
    <row r="423" spans="1:6" x14ac:dyDescent="0.2">
      <c r="A423" s="29" t="s">
        <v>372</v>
      </c>
      <c r="B423" s="29" t="s">
        <v>56</v>
      </c>
      <c r="C423" s="32">
        <v>32568</v>
      </c>
      <c r="D423" s="35">
        <f ca="1">DATEDIF(C423,TODAY(),"Y")</f>
        <v>21</v>
      </c>
      <c r="E423" s="34">
        <v>75370</v>
      </c>
      <c r="F423" s="33">
        <v>2</v>
      </c>
    </row>
    <row r="424" spans="1:6" x14ac:dyDescent="0.2">
      <c r="A424" s="29" t="s">
        <v>371</v>
      </c>
      <c r="B424" s="29" t="s">
        <v>56</v>
      </c>
      <c r="C424" s="32">
        <v>32571</v>
      </c>
      <c r="D424" s="35">
        <f ca="1">DATEDIF(C424,TODAY(),"Y")</f>
        <v>21</v>
      </c>
      <c r="E424" s="34">
        <v>46910</v>
      </c>
      <c r="F424" s="33">
        <v>3</v>
      </c>
    </row>
    <row r="425" spans="1:6" x14ac:dyDescent="0.2">
      <c r="A425" s="29" t="s">
        <v>370</v>
      </c>
      <c r="B425" s="29" t="s">
        <v>56</v>
      </c>
      <c r="C425" s="32">
        <v>32618</v>
      </c>
      <c r="D425" s="35">
        <f ca="1">DATEDIF(C425,TODAY(),"Y")</f>
        <v>21</v>
      </c>
      <c r="E425" s="34">
        <v>68010</v>
      </c>
      <c r="F425" s="33">
        <v>1</v>
      </c>
    </row>
    <row r="426" spans="1:6" x14ac:dyDescent="0.2">
      <c r="A426" s="29" t="s">
        <v>369</v>
      </c>
      <c r="B426" s="29" t="s">
        <v>56</v>
      </c>
      <c r="C426" s="32">
        <v>32801</v>
      </c>
      <c r="D426" s="35">
        <f ca="1">DATEDIF(C426,TODAY(),"Y")</f>
        <v>21</v>
      </c>
      <c r="E426" s="34">
        <v>73030</v>
      </c>
      <c r="F426" s="33">
        <v>5</v>
      </c>
    </row>
    <row r="427" spans="1:6" x14ac:dyDescent="0.2">
      <c r="A427" s="29" t="s">
        <v>368</v>
      </c>
      <c r="B427" s="29" t="s">
        <v>56</v>
      </c>
      <c r="C427" s="32">
        <v>33392</v>
      </c>
      <c r="D427" s="35">
        <f ca="1">DATEDIF(C427,TODAY(),"Y")</f>
        <v>19</v>
      </c>
      <c r="E427" s="34">
        <v>87030</v>
      </c>
      <c r="F427" s="33">
        <v>3</v>
      </c>
    </row>
    <row r="428" spans="1:6" x14ac:dyDescent="0.2">
      <c r="A428" s="29" t="s">
        <v>367</v>
      </c>
      <c r="B428" s="29" t="s">
        <v>56</v>
      </c>
      <c r="C428" s="32">
        <v>33427</v>
      </c>
      <c r="D428" s="35">
        <f ca="1">DATEDIF(C428,TODAY(),"Y")</f>
        <v>19</v>
      </c>
      <c r="E428" s="34">
        <v>88850</v>
      </c>
      <c r="F428" s="33">
        <v>3</v>
      </c>
    </row>
    <row r="429" spans="1:6" x14ac:dyDescent="0.2">
      <c r="A429" s="29" t="s">
        <v>366</v>
      </c>
      <c r="B429" s="29" t="s">
        <v>56</v>
      </c>
      <c r="C429" s="32">
        <v>33430</v>
      </c>
      <c r="D429" s="35">
        <f ca="1">DATEDIF(C429,TODAY(),"Y")</f>
        <v>19</v>
      </c>
      <c r="E429" s="34">
        <v>77840</v>
      </c>
      <c r="F429" s="33">
        <v>2</v>
      </c>
    </row>
    <row r="430" spans="1:6" x14ac:dyDescent="0.2">
      <c r="A430" s="29" t="s">
        <v>365</v>
      </c>
      <c r="B430" s="29" t="s">
        <v>56</v>
      </c>
      <c r="C430" s="32">
        <v>33591</v>
      </c>
      <c r="D430" s="35">
        <f ca="1">DATEDIF(C430,TODAY(),"Y")</f>
        <v>18</v>
      </c>
      <c r="E430" s="34">
        <v>25830</v>
      </c>
      <c r="F430" s="33">
        <v>5</v>
      </c>
    </row>
    <row r="431" spans="1:6" x14ac:dyDescent="0.2">
      <c r="A431" s="29" t="s">
        <v>364</v>
      </c>
      <c r="B431" s="29" t="s">
        <v>56</v>
      </c>
      <c r="C431" s="32">
        <v>33823</v>
      </c>
      <c r="D431" s="35">
        <f ca="1">DATEDIF(C431,TODAY(),"Y")</f>
        <v>18</v>
      </c>
      <c r="E431" s="34">
        <v>63080</v>
      </c>
      <c r="F431" s="33">
        <v>5</v>
      </c>
    </row>
    <row r="432" spans="1:6" x14ac:dyDescent="0.2">
      <c r="A432" s="29" t="s">
        <v>363</v>
      </c>
      <c r="B432" s="29" t="s">
        <v>56</v>
      </c>
      <c r="C432" s="32">
        <v>34029</v>
      </c>
      <c r="D432" s="35">
        <f ca="1">DATEDIF(C432,TODAY(),"Y")</f>
        <v>17</v>
      </c>
      <c r="E432" s="34">
        <v>43410</v>
      </c>
      <c r="F432" s="33">
        <v>1</v>
      </c>
    </row>
    <row r="433" spans="1:6" x14ac:dyDescent="0.2">
      <c r="A433" s="29" t="s">
        <v>362</v>
      </c>
      <c r="B433" s="29" t="s">
        <v>56</v>
      </c>
      <c r="C433" s="32">
        <v>34069</v>
      </c>
      <c r="D433" s="35">
        <f ca="1">DATEDIF(C433,TODAY(),"Y")</f>
        <v>17</v>
      </c>
      <c r="E433" s="34">
        <v>67230</v>
      </c>
      <c r="F433" s="33">
        <v>4</v>
      </c>
    </row>
    <row r="434" spans="1:6" x14ac:dyDescent="0.2">
      <c r="A434" s="29" t="s">
        <v>361</v>
      </c>
      <c r="B434" s="29" t="s">
        <v>56</v>
      </c>
      <c r="C434" s="32">
        <v>34102</v>
      </c>
      <c r="D434" s="35">
        <f ca="1">DATEDIF(C434,TODAY(),"Y")</f>
        <v>17</v>
      </c>
      <c r="E434" s="34">
        <v>77950</v>
      </c>
      <c r="F434" s="33">
        <v>4</v>
      </c>
    </row>
    <row r="435" spans="1:6" x14ac:dyDescent="0.2">
      <c r="A435" s="29" t="s">
        <v>360</v>
      </c>
      <c r="B435" s="29" t="s">
        <v>56</v>
      </c>
      <c r="C435" s="32">
        <v>34593</v>
      </c>
      <c r="D435" s="35">
        <f ca="1">DATEDIF(C435,TODAY(),"Y")</f>
        <v>16</v>
      </c>
      <c r="E435" s="34">
        <v>68520</v>
      </c>
      <c r="F435" s="33">
        <v>5</v>
      </c>
    </row>
    <row r="436" spans="1:6" x14ac:dyDescent="0.2">
      <c r="A436" s="29" t="s">
        <v>359</v>
      </c>
      <c r="B436" s="29" t="s">
        <v>56</v>
      </c>
      <c r="C436" s="32">
        <v>34659</v>
      </c>
      <c r="D436" s="35">
        <f ca="1">DATEDIF(C436,TODAY(),"Y")</f>
        <v>15</v>
      </c>
      <c r="E436" s="34">
        <v>74530</v>
      </c>
      <c r="F436" s="33">
        <v>5</v>
      </c>
    </row>
    <row r="437" spans="1:6" x14ac:dyDescent="0.2">
      <c r="A437" s="29" t="s">
        <v>358</v>
      </c>
      <c r="B437" s="29" t="s">
        <v>56</v>
      </c>
      <c r="C437" s="32">
        <v>36917</v>
      </c>
      <c r="D437" s="35">
        <f ca="1">DATEDIF(C437,TODAY(),"Y")</f>
        <v>9</v>
      </c>
      <c r="E437" s="34">
        <v>86200</v>
      </c>
      <c r="F437" s="33">
        <v>3</v>
      </c>
    </row>
    <row r="438" spans="1:6" x14ac:dyDescent="0.2">
      <c r="A438" s="29" t="s">
        <v>357</v>
      </c>
      <c r="B438" s="29" t="s">
        <v>56</v>
      </c>
      <c r="C438" s="32">
        <v>37497</v>
      </c>
      <c r="D438" s="35">
        <f ca="1">DATEDIF(C438,TODAY(),"Y")</f>
        <v>8</v>
      </c>
      <c r="E438" s="34">
        <v>47060</v>
      </c>
      <c r="F438" s="33">
        <v>4</v>
      </c>
    </row>
    <row r="439" spans="1:6" x14ac:dyDescent="0.2">
      <c r="A439" s="29" t="s">
        <v>356</v>
      </c>
      <c r="B439" s="29" t="s">
        <v>56</v>
      </c>
      <c r="C439" s="32">
        <v>37606</v>
      </c>
      <c r="D439" s="35">
        <f ca="1">DATEDIF(C439,TODAY(),"Y")</f>
        <v>7</v>
      </c>
      <c r="E439" s="34">
        <v>27560</v>
      </c>
      <c r="F439" s="33">
        <v>2</v>
      </c>
    </row>
    <row r="440" spans="1:6" x14ac:dyDescent="0.2">
      <c r="A440" s="29" t="s">
        <v>355</v>
      </c>
      <c r="B440" s="29" t="s">
        <v>56</v>
      </c>
      <c r="C440" s="32">
        <v>38094</v>
      </c>
      <c r="D440" s="35">
        <f ca="1">DATEDIF(C440,TODAY(),"Y")</f>
        <v>6</v>
      </c>
      <c r="E440" s="34">
        <v>50990</v>
      </c>
      <c r="F440" s="33">
        <v>4</v>
      </c>
    </row>
    <row r="441" spans="1:6" x14ac:dyDescent="0.2">
      <c r="A441" s="29" t="s">
        <v>354</v>
      </c>
      <c r="B441" s="29" t="s">
        <v>56</v>
      </c>
      <c r="C441" s="32">
        <v>38347</v>
      </c>
      <c r="D441" s="35">
        <f ca="1">DATEDIF(C441,TODAY(),"Y")</f>
        <v>5</v>
      </c>
      <c r="E441" s="34">
        <v>80880</v>
      </c>
      <c r="F441" s="33">
        <v>1</v>
      </c>
    </row>
    <row r="442" spans="1:6" x14ac:dyDescent="0.2">
      <c r="A442" s="29" t="s">
        <v>353</v>
      </c>
      <c r="B442" s="29" t="s">
        <v>56</v>
      </c>
      <c r="C442" s="32">
        <v>38368</v>
      </c>
      <c r="D442" s="35">
        <f ca="1">DATEDIF(C442,TODAY(),"Y")</f>
        <v>5</v>
      </c>
      <c r="E442" s="34">
        <v>80090</v>
      </c>
      <c r="F442" s="33">
        <v>2</v>
      </c>
    </row>
    <row r="443" spans="1:6" x14ac:dyDescent="0.2">
      <c r="A443" s="29" t="s">
        <v>352</v>
      </c>
      <c r="B443" s="29" t="s">
        <v>56</v>
      </c>
      <c r="C443" s="32">
        <v>39060</v>
      </c>
      <c r="D443" s="35">
        <f ca="1">DATEDIF(C443,TODAY(),"Y")</f>
        <v>3</v>
      </c>
      <c r="E443" s="34">
        <v>66840</v>
      </c>
      <c r="F443" s="33">
        <v>4</v>
      </c>
    </row>
    <row r="444" spans="1:6" x14ac:dyDescent="0.2">
      <c r="A444" s="29" t="s">
        <v>351</v>
      </c>
      <c r="B444" s="29" t="s">
        <v>54</v>
      </c>
      <c r="C444" s="32">
        <v>32192</v>
      </c>
      <c r="D444" s="35">
        <f ca="1">DATEDIF(C444,TODAY(),"Y")</f>
        <v>22</v>
      </c>
      <c r="E444" s="34">
        <v>35045</v>
      </c>
      <c r="F444" s="33">
        <v>4</v>
      </c>
    </row>
    <row r="445" spans="1:6" x14ac:dyDescent="0.2">
      <c r="A445" s="29" t="s">
        <v>350</v>
      </c>
      <c r="B445" s="29" t="s">
        <v>54</v>
      </c>
      <c r="C445" s="32">
        <v>33307</v>
      </c>
      <c r="D445" s="35">
        <f ca="1">DATEDIF(C445,TODAY(),"Y")</f>
        <v>19</v>
      </c>
      <c r="E445" s="34">
        <v>13435</v>
      </c>
      <c r="F445" s="33">
        <v>1</v>
      </c>
    </row>
    <row r="446" spans="1:6" x14ac:dyDescent="0.2">
      <c r="A446" s="29" t="s">
        <v>349</v>
      </c>
      <c r="B446" s="29" t="s">
        <v>54</v>
      </c>
      <c r="C446" s="32">
        <v>35385</v>
      </c>
      <c r="D446" s="35">
        <f ca="1">DATEDIF(C446,TODAY(),"Y")</f>
        <v>13</v>
      </c>
      <c r="E446" s="34">
        <v>29005</v>
      </c>
      <c r="F446" s="33">
        <v>1</v>
      </c>
    </row>
    <row r="447" spans="1:6" x14ac:dyDescent="0.2">
      <c r="A447" s="29" t="s">
        <v>348</v>
      </c>
      <c r="B447" s="29" t="s">
        <v>54</v>
      </c>
      <c r="C447" s="32">
        <v>36160</v>
      </c>
      <c r="D447" s="35">
        <f ca="1">DATEDIF(C447,TODAY(),"Y")</f>
        <v>11</v>
      </c>
      <c r="E447" s="34">
        <v>33810</v>
      </c>
      <c r="F447" s="33">
        <v>5</v>
      </c>
    </row>
    <row r="448" spans="1:6" x14ac:dyDescent="0.2">
      <c r="A448" s="29" t="s">
        <v>347</v>
      </c>
      <c r="B448" s="29" t="s">
        <v>54</v>
      </c>
      <c r="C448" s="32">
        <v>37989</v>
      </c>
      <c r="D448" s="35">
        <f ca="1">DATEDIF(C448,TODAY(),"Y")</f>
        <v>6</v>
      </c>
      <c r="E448" s="34">
        <v>47760</v>
      </c>
      <c r="F448" s="33">
        <v>3</v>
      </c>
    </row>
    <row r="449" spans="1:6" x14ac:dyDescent="0.2">
      <c r="A449" s="29" t="s">
        <v>346</v>
      </c>
      <c r="B449" s="29" t="s">
        <v>54</v>
      </c>
      <c r="C449" s="36">
        <v>39083</v>
      </c>
      <c r="D449" s="35">
        <f ca="1">DATEDIF(C449,TODAY(),"Y")</f>
        <v>3</v>
      </c>
      <c r="E449" s="34">
        <v>16925</v>
      </c>
      <c r="F449" s="33">
        <v>1</v>
      </c>
    </row>
    <row r="450" spans="1:6" x14ac:dyDescent="0.2">
      <c r="A450" s="29" t="s">
        <v>345</v>
      </c>
      <c r="B450" s="29" t="s">
        <v>52</v>
      </c>
      <c r="C450" s="32">
        <v>35019</v>
      </c>
      <c r="D450" s="35">
        <f ca="1">DATEDIF(C450,TODAY(),"Y")</f>
        <v>14</v>
      </c>
      <c r="E450" s="34">
        <v>39764</v>
      </c>
      <c r="F450" s="33">
        <v>1</v>
      </c>
    </row>
    <row r="451" spans="1:6" x14ac:dyDescent="0.2">
      <c r="A451" s="29" t="s">
        <v>344</v>
      </c>
      <c r="B451" s="29" t="s">
        <v>52</v>
      </c>
      <c r="C451" s="32">
        <v>36401</v>
      </c>
      <c r="D451" s="35">
        <f ca="1">DATEDIF(C451,TODAY(),"Y")</f>
        <v>11</v>
      </c>
      <c r="E451" s="34">
        <v>21648</v>
      </c>
      <c r="F451" s="33">
        <v>2</v>
      </c>
    </row>
    <row r="452" spans="1:6" x14ac:dyDescent="0.2">
      <c r="A452" s="29" t="s">
        <v>343</v>
      </c>
      <c r="B452" s="29" t="s">
        <v>52</v>
      </c>
      <c r="C452" s="32">
        <v>36834</v>
      </c>
      <c r="D452" s="35">
        <f ca="1">DATEDIF(C452,TODAY(),"Y")</f>
        <v>10</v>
      </c>
      <c r="E452" s="34">
        <v>33512</v>
      </c>
      <c r="F452" s="33">
        <v>4</v>
      </c>
    </row>
    <row r="453" spans="1:6" x14ac:dyDescent="0.2">
      <c r="A453" s="29" t="s">
        <v>342</v>
      </c>
      <c r="B453" s="29" t="s">
        <v>52</v>
      </c>
      <c r="C453" s="37">
        <v>39093</v>
      </c>
      <c r="D453" s="35">
        <f ca="1">DATEDIF(C453,TODAY(),"Y")</f>
        <v>3</v>
      </c>
      <c r="E453" s="34">
        <v>15056</v>
      </c>
      <c r="F453" s="33">
        <v>5</v>
      </c>
    </row>
    <row r="454" spans="1:6" x14ac:dyDescent="0.2">
      <c r="A454" s="29" t="s">
        <v>341</v>
      </c>
      <c r="B454" s="29" t="s">
        <v>52</v>
      </c>
      <c r="C454" s="36">
        <v>39142</v>
      </c>
      <c r="D454" s="35">
        <f ca="1">DATEDIF(C454,TODAY(),"Y")</f>
        <v>3</v>
      </c>
      <c r="E454" s="34">
        <v>9180</v>
      </c>
      <c r="F454" s="33">
        <v>3</v>
      </c>
    </row>
    <row r="455" spans="1:6" x14ac:dyDescent="0.2">
      <c r="A455" s="29" t="s">
        <v>340</v>
      </c>
      <c r="B455" s="29" t="s">
        <v>49</v>
      </c>
      <c r="C455" s="32">
        <v>32501</v>
      </c>
      <c r="D455" s="35">
        <f ca="1">DATEDIF(C455,TODAY(),"Y")</f>
        <v>21</v>
      </c>
      <c r="E455" s="34">
        <v>32650</v>
      </c>
      <c r="F455" s="33">
        <v>1</v>
      </c>
    </row>
    <row r="456" spans="1:6" x14ac:dyDescent="0.2">
      <c r="A456" s="29" t="s">
        <v>339</v>
      </c>
      <c r="B456" s="29" t="s">
        <v>49</v>
      </c>
      <c r="C456" s="32">
        <v>33192</v>
      </c>
      <c r="D456" s="35">
        <f ca="1">DATEDIF(C456,TODAY(),"Y")</f>
        <v>19</v>
      </c>
      <c r="E456" s="34">
        <v>66710</v>
      </c>
      <c r="F456" s="33">
        <v>2</v>
      </c>
    </row>
    <row r="457" spans="1:6" x14ac:dyDescent="0.2">
      <c r="A457" s="29" t="s">
        <v>338</v>
      </c>
      <c r="B457" s="29" t="s">
        <v>49</v>
      </c>
      <c r="C457" s="32">
        <v>34611</v>
      </c>
      <c r="D457" s="35">
        <f ca="1">DATEDIF(C457,TODAY(),"Y")</f>
        <v>16</v>
      </c>
      <c r="E457" s="34">
        <v>63330</v>
      </c>
      <c r="F457" s="33">
        <v>4</v>
      </c>
    </row>
    <row r="458" spans="1:6" x14ac:dyDescent="0.2">
      <c r="A458" s="29" t="s">
        <v>337</v>
      </c>
      <c r="B458" s="29" t="s">
        <v>49</v>
      </c>
      <c r="C458" s="32">
        <v>35313</v>
      </c>
      <c r="D458" s="35">
        <f ca="1">DATEDIF(C458,TODAY(),"Y")</f>
        <v>14</v>
      </c>
      <c r="E458" s="34">
        <v>30300</v>
      </c>
      <c r="F458" s="33">
        <v>1</v>
      </c>
    </row>
    <row r="459" spans="1:6" x14ac:dyDescent="0.2">
      <c r="A459" s="29" t="s">
        <v>336</v>
      </c>
      <c r="B459" s="29" t="s">
        <v>49</v>
      </c>
      <c r="C459" s="32">
        <v>38473</v>
      </c>
      <c r="D459" s="35">
        <f ca="1">DATEDIF(C459,TODAY(),"Y")</f>
        <v>5</v>
      </c>
      <c r="E459" s="34">
        <v>54000</v>
      </c>
      <c r="F459" s="33">
        <v>3</v>
      </c>
    </row>
    <row r="460" spans="1:6" x14ac:dyDescent="0.2">
      <c r="A460" s="29" t="s">
        <v>335</v>
      </c>
      <c r="B460" s="29" t="s">
        <v>49</v>
      </c>
      <c r="C460" s="32">
        <v>39158</v>
      </c>
      <c r="D460" s="35">
        <f ca="1">DATEDIF(C460,TODAY(),"Y")</f>
        <v>3</v>
      </c>
      <c r="E460" s="34">
        <v>39440</v>
      </c>
      <c r="F460" s="33">
        <v>4</v>
      </c>
    </row>
    <row r="461" spans="1:6" x14ac:dyDescent="0.2">
      <c r="A461" s="29" t="s">
        <v>334</v>
      </c>
      <c r="B461" s="29" t="s">
        <v>49</v>
      </c>
      <c r="C461" s="37">
        <v>39310</v>
      </c>
      <c r="D461" s="35">
        <f ca="1">DATEDIF(C461,TODAY(),"Y")</f>
        <v>3</v>
      </c>
      <c r="E461" s="34">
        <v>84300</v>
      </c>
      <c r="F461" s="33">
        <v>1</v>
      </c>
    </row>
    <row r="462" spans="1:6" x14ac:dyDescent="0.2">
      <c r="A462" s="29" t="s">
        <v>333</v>
      </c>
      <c r="B462" s="29" t="s">
        <v>56</v>
      </c>
      <c r="C462" s="32">
        <v>31803</v>
      </c>
      <c r="D462" s="35">
        <f ca="1">DATEDIF(C462,TODAY(),"Y")</f>
        <v>23</v>
      </c>
      <c r="E462" s="34">
        <v>32600</v>
      </c>
      <c r="F462" s="33">
        <v>5</v>
      </c>
    </row>
    <row r="463" spans="1:6" x14ac:dyDescent="0.2">
      <c r="A463" s="29" t="s">
        <v>332</v>
      </c>
      <c r="B463" s="29" t="s">
        <v>56</v>
      </c>
      <c r="C463" s="32">
        <v>31869</v>
      </c>
      <c r="D463" s="35">
        <f ca="1">DATEDIF(C463,TODAY(),"Y")</f>
        <v>23</v>
      </c>
      <c r="E463" s="34">
        <v>43110</v>
      </c>
      <c r="F463" s="33">
        <v>2</v>
      </c>
    </row>
    <row r="464" spans="1:6" x14ac:dyDescent="0.2">
      <c r="A464" s="29" t="s">
        <v>331</v>
      </c>
      <c r="B464" s="29" t="s">
        <v>56</v>
      </c>
      <c r="C464" s="32">
        <v>31876</v>
      </c>
      <c r="D464" s="35">
        <f ca="1">DATEDIF(C464,TODAY(),"Y")</f>
        <v>23</v>
      </c>
      <c r="E464" s="34">
        <v>40940</v>
      </c>
      <c r="F464" s="33">
        <v>3</v>
      </c>
    </row>
    <row r="465" spans="1:6" x14ac:dyDescent="0.2">
      <c r="A465" s="29" t="s">
        <v>330</v>
      </c>
      <c r="B465" s="29" t="s">
        <v>56</v>
      </c>
      <c r="C465" s="32">
        <v>31936</v>
      </c>
      <c r="D465" s="35">
        <f ca="1">DATEDIF(C465,TODAY(),"Y")</f>
        <v>23</v>
      </c>
      <c r="E465" s="34">
        <v>71730</v>
      </c>
      <c r="F465" s="33">
        <v>1</v>
      </c>
    </row>
    <row r="466" spans="1:6" x14ac:dyDescent="0.2">
      <c r="A466" s="29" t="s">
        <v>329</v>
      </c>
      <c r="B466" s="29" t="s">
        <v>56</v>
      </c>
      <c r="C466" s="32">
        <v>31970</v>
      </c>
      <c r="D466" s="35">
        <f ca="1">DATEDIF(C466,TODAY(),"Y")</f>
        <v>23</v>
      </c>
      <c r="E466" s="34">
        <v>87950</v>
      </c>
      <c r="F466" s="33">
        <v>4</v>
      </c>
    </row>
    <row r="467" spans="1:6" x14ac:dyDescent="0.2">
      <c r="A467" s="29" t="s">
        <v>328</v>
      </c>
      <c r="B467" s="29" t="s">
        <v>56</v>
      </c>
      <c r="C467" s="32">
        <v>32010</v>
      </c>
      <c r="D467" s="35">
        <f ca="1">DATEDIF(C467,TODAY(),"Y")</f>
        <v>23</v>
      </c>
      <c r="E467" s="34">
        <v>35320</v>
      </c>
      <c r="F467" s="33">
        <v>3</v>
      </c>
    </row>
    <row r="468" spans="1:6" x14ac:dyDescent="0.2">
      <c r="A468" s="29" t="s">
        <v>327</v>
      </c>
      <c r="B468" s="29" t="s">
        <v>56</v>
      </c>
      <c r="C468" s="32">
        <v>32130</v>
      </c>
      <c r="D468" s="35">
        <f ca="1">DATEDIF(C468,TODAY(),"Y")</f>
        <v>22</v>
      </c>
      <c r="E468" s="34">
        <v>69400</v>
      </c>
      <c r="F468" s="33">
        <v>5</v>
      </c>
    </row>
    <row r="469" spans="1:6" x14ac:dyDescent="0.2">
      <c r="A469" s="29" t="s">
        <v>326</v>
      </c>
      <c r="B469" s="29" t="s">
        <v>56</v>
      </c>
      <c r="C469" s="32">
        <v>32150</v>
      </c>
      <c r="D469" s="35">
        <f ca="1">DATEDIF(C469,TODAY(),"Y")</f>
        <v>22</v>
      </c>
      <c r="E469" s="34">
        <v>77720</v>
      </c>
      <c r="F469" s="33">
        <v>3</v>
      </c>
    </row>
    <row r="470" spans="1:6" x14ac:dyDescent="0.2">
      <c r="A470" s="29" t="s">
        <v>325</v>
      </c>
      <c r="B470" s="29" t="s">
        <v>56</v>
      </c>
      <c r="C470" s="32">
        <v>32203</v>
      </c>
      <c r="D470" s="35">
        <f ca="1">DATEDIF(C470,TODAY(),"Y")</f>
        <v>22</v>
      </c>
      <c r="E470" s="34">
        <v>44560</v>
      </c>
      <c r="F470" s="33">
        <v>2</v>
      </c>
    </row>
    <row r="471" spans="1:6" x14ac:dyDescent="0.2">
      <c r="A471" s="29" t="s">
        <v>324</v>
      </c>
      <c r="B471" s="29" t="s">
        <v>56</v>
      </c>
      <c r="C471" s="32">
        <v>32226</v>
      </c>
      <c r="D471" s="35">
        <f ca="1">DATEDIF(C471,TODAY(),"Y")</f>
        <v>22</v>
      </c>
      <c r="E471" s="34">
        <v>81530</v>
      </c>
      <c r="F471" s="33">
        <v>5</v>
      </c>
    </row>
    <row r="472" spans="1:6" x14ac:dyDescent="0.2">
      <c r="A472" s="29" t="s">
        <v>323</v>
      </c>
      <c r="B472" s="29" t="s">
        <v>56</v>
      </c>
      <c r="C472" s="32">
        <v>32278</v>
      </c>
      <c r="D472" s="35">
        <f ca="1">DATEDIF(C472,TODAY(),"Y")</f>
        <v>22</v>
      </c>
      <c r="E472" s="34">
        <v>44620</v>
      </c>
      <c r="F472" s="33">
        <v>5</v>
      </c>
    </row>
    <row r="473" spans="1:6" x14ac:dyDescent="0.2">
      <c r="A473" s="29" t="s">
        <v>322</v>
      </c>
      <c r="B473" s="29" t="s">
        <v>54</v>
      </c>
      <c r="C473" s="32">
        <v>31802</v>
      </c>
      <c r="D473" s="35">
        <f ca="1">DATEDIF(C473,TODAY(),"Y")</f>
        <v>23</v>
      </c>
      <c r="E473" s="34">
        <v>24815</v>
      </c>
      <c r="F473" s="33">
        <v>1</v>
      </c>
    </row>
    <row r="474" spans="1:6" x14ac:dyDescent="0.2">
      <c r="A474" s="29" t="s">
        <v>321</v>
      </c>
      <c r="B474" s="29" t="s">
        <v>54</v>
      </c>
      <c r="C474" s="38">
        <v>31850</v>
      </c>
      <c r="D474" s="35">
        <f ca="1">DATEDIF(C474,TODAY(),"Y")</f>
        <v>23</v>
      </c>
      <c r="E474" s="34">
        <v>39620</v>
      </c>
      <c r="F474" s="33">
        <v>5</v>
      </c>
    </row>
    <row r="475" spans="1:6" x14ac:dyDescent="0.2">
      <c r="A475" s="29" t="s">
        <v>320</v>
      </c>
      <c r="B475" s="29" t="s">
        <v>54</v>
      </c>
      <c r="C475" s="32">
        <v>32039</v>
      </c>
      <c r="D475" s="35">
        <f ca="1">DATEDIF(C475,TODAY(),"Y")</f>
        <v>23</v>
      </c>
      <c r="E475" s="34">
        <v>16015</v>
      </c>
      <c r="F475" s="33">
        <v>3</v>
      </c>
    </row>
    <row r="476" spans="1:6" x14ac:dyDescent="0.2">
      <c r="A476" s="29" t="s">
        <v>319</v>
      </c>
      <c r="B476" s="29" t="s">
        <v>52</v>
      </c>
      <c r="C476" s="32">
        <v>31848</v>
      </c>
      <c r="D476" s="35">
        <f ca="1">DATEDIF(C476,TODAY(),"Y")</f>
        <v>23</v>
      </c>
      <c r="E476" s="34">
        <v>33232</v>
      </c>
      <c r="F476" s="33">
        <v>4</v>
      </c>
    </row>
    <row r="477" spans="1:6" x14ac:dyDescent="0.2">
      <c r="A477" s="29" t="s">
        <v>318</v>
      </c>
      <c r="B477" s="29" t="s">
        <v>49</v>
      </c>
      <c r="C477" s="32">
        <v>31976</v>
      </c>
      <c r="D477" s="35">
        <f ca="1">DATEDIF(C477,TODAY(),"Y")</f>
        <v>23</v>
      </c>
      <c r="E477" s="34">
        <v>49070</v>
      </c>
      <c r="F477" s="33">
        <v>3</v>
      </c>
    </row>
    <row r="478" spans="1:6" x14ac:dyDescent="0.2">
      <c r="A478" s="29" t="s">
        <v>317</v>
      </c>
      <c r="B478" s="29" t="s">
        <v>56</v>
      </c>
      <c r="C478" s="32">
        <v>31788</v>
      </c>
      <c r="D478" s="35">
        <f ca="1">DATEDIF(C478,TODAY(),"Y")</f>
        <v>23</v>
      </c>
      <c r="E478" s="34">
        <v>48080</v>
      </c>
      <c r="F478" s="33">
        <v>2</v>
      </c>
    </row>
    <row r="479" spans="1:6" x14ac:dyDescent="0.2">
      <c r="A479" s="29" t="s">
        <v>316</v>
      </c>
      <c r="B479" s="29" t="s">
        <v>56</v>
      </c>
      <c r="C479" s="32">
        <v>31818</v>
      </c>
      <c r="D479" s="35">
        <f ca="1">DATEDIF(C479,TODAY(),"Y")</f>
        <v>23</v>
      </c>
      <c r="E479" s="34">
        <v>46110</v>
      </c>
      <c r="F479" s="33">
        <v>4</v>
      </c>
    </row>
    <row r="480" spans="1:6" x14ac:dyDescent="0.2">
      <c r="A480" s="29" t="s">
        <v>315</v>
      </c>
      <c r="B480" s="29" t="s">
        <v>56</v>
      </c>
      <c r="C480" s="32">
        <v>32051</v>
      </c>
      <c r="D480" s="35">
        <f ca="1">DATEDIF(C480,TODAY(),"Y")</f>
        <v>23</v>
      </c>
      <c r="E480" s="34">
        <v>24090</v>
      </c>
      <c r="F480" s="33">
        <v>4</v>
      </c>
    </row>
    <row r="481" spans="1:6" x14ac:dyDescent="0.2">
      <c r="A481" s="29" t="s">
        <v>314</v>
      </c>
      <c r="B481" s="29" t="s">
        <v>56</v>
      </c>
      <c r="C481" s="32">
        <v>32150</v>
      </c>
      <c r="D481" s="35">
        <f ca="1">DATEDIF(C481,TODAY(),"Y")</f>
        <v>22</v>
      </c>
      <c r="E481" s="34">
        <v>77740</v>
      </c>
      <c r="F481" s="33">
        <v>1</v>
      </c>
    </row>
    <row r="482" spans="1:6" x14ac:dyDescent="0.2">
      <c r="A482" s="29" t="s">
        <v>313</v>
      </c>
      <c r="B482" s="29" t="s">
        <v>56</v>
      </c>
      <c r="C482" s="32">
        <v>32200</v>
      </c>
      <c r="D482" s="35">
        <f ca="1">DATEDIF(C482,TODAY(),"Y")</f>
        <v>22</v>
      </c>
      <c r="E482" s="34">
        <v>54500</v>
      </c>
      <c r="F482" s="33">
        <v>5</v>
      </c>
    </row>
    <row r="483" spans="1:6" x14ac:dyDescent="0.2">
      <c r="A483" s="29" t="s">
        <v>312</v>
      </c>
      <c r="B483" s="29" t="s">
        <v>56</v>
      </c>
      <c r="C483" s="32">
        <v>32216</v>
      </c>
      <c r="D483" s="35">
        <f ca="1">DATEDIF(C483,TODAY(),"Y")</f>
        <v>22</v>
      </c>
      <c r="E483" s="34">
        <v>79400</v>
      </c>
      <c r="F483" s="33">
        <v>4</v>
      </c>
    </row>
    <row r="484" spans="1:6" x14ac:dyDescent="0.2">
      <c r="A484" s="29" t="s">
        <v>311</v>
      </c>
      <c r="B484" s="29" t="s">
        <v>56</v>
      </c>
      <c r="C484" s="32">
        <v>32263</v>
      </c>
      <c r="D484" s="35">
        <f ca="1">DATEDIF(C484,TODAY(),"Y")</f>
        <v>22</v>
      </c>
      <c r="E484" s="34">
        <v>71680</v>
      </c>
      <c r="F484" s="33">
        <v>4</v>
      </c>
    </row>
    <row r="485" spans="1:6" x14ac:dyDescent="0.2">
      <c r="A485" s="29" t="s">
        <v>310</v>
      </c>
      <c r="B485" s="29" t="s">
        <v>56</v>
      </c>
      <c r="C485" s="32">
        <v>32751</v>
      </c>
      <c r="D485" s="35">
        <f ca="1">DATEDIF(C485,TODAY(),"Y")</f>
        <v>21</v>
      </c>
      <c r="E485" s="34">
        <v>23320</v>
      </c>
      <c r="F485" s="33">
        <v>4</v>
      </c>
    </row>
    <row r="486" spans="1:6" x14ac:dyDescent="0.2">
      <c r="A486" s="29" t="s">
        <v>309</v>
      </c>
      <c r="B486" s="29" t="s">
        <v>56</v>
      </c>
      <c r="C486" s="32">
        <v>32839</v>
      </c>
      <c r="D486" s="35">
        <f ca="1">DATEDIF(C486,TODAY(),"Y")</f>
        <v>20</v>
      </c>
      <c r="E486" s="34">
        <v>63440</v>
      </c>
      <c r="F486" s="33">
        <v>3</v>
      </c>
    </row>
    <row r="487" spans="1:6" x14ac:dyDescent="0.2">
      <c r="A487" s="29" t="s">
        <v>308</v>
      </c>
      <c r="B487" s="29" t="s">
        <v>56</v>
      </c>
      <c r="C487" s="32">
        <v>32859</v>
      </c>
      <c r="D487" s="35">
        <f ca="1">DATEDIF(C487,TODAY(),"Y")</f>
        <v>20</v>
      </c>
      <c r="E487" s="34">
        <v>69420</v>
      </c>
      <c r="F487" s="33">
        <v>2</v>
      </c>
    </row>
    <row r="488" spans="1:6" x14ac:dyDescent="0.2">
      <c r="A488" s="29" t="s">
        <v>307</v>
      </c>
      <c r="B488" s="29" t="s">
        <v>56</v>
      </c>
      <c r="C488" s="32">
        <v>32912</v>
      </c>
      <c r="D488" s="35">
        <f ca="1">DATEDIF(C488,TODAY(),"Y")</f>
        <v>20</v>
      </c>
      <c r="E488" s="34">
        <v>62688</v>
      </c>
      <c r="F488" s="33">
        <v>2</v>
      </c>
    </row>
    <row r="489" spans="1:6" x14ac:dyDescent="0.2">
      <c r="A489" s="29" t="s">
        <v>306</v>
      </c>
      <c r="B489" s="29" t="s">
        <v>56</v>
      </c>
      <c r="C489" s="32">
        <v>33383</v>
      </c>
      <c r="D489" s="35">
        <f ca="1">DATEDIF(C489,TODAY(),"Y")</f>
        <v>19</v>
      </c>
      <c r="E489" s="34">
        <v>88820</v>
      </c>
      <c r="F489" s="33">
        <v>2</v>
      </c>
    </row>
    <row r="490" spans="1:6" x14ac:dyDescent="0.2">
      <c r="A490" s="29" t="s">
        <v>305</v>
      </c>
      <c r="B490" s="29" t="s">
        <v>56</v>
      </c>
      <c r="C490" s="32">
        <v>33679</v>
      </c>
      <c r="D490" s="35">
        <f ca="1">DATEDIF(C490,TODAY(),"Y")</f>
        <v>18</v>
      </c>
      <c r="E490" s="34">
        <v>50570</v>
      </c>
      <c r="F490" s="33">
        <v>4</v>
      </c>
    </row>
    <row r="491" spans="1:6" x14ac:dyDescent="0.2">
      <c r="A491" s="29" t="s">
        <v>304</v>
      </c>
      <c r="B491" s="29" t="s">
        <v>56</v>
      </c>
      <c r="C491" s="32">
        <v>33784</v>
      </c>
      <c r="D491" s="35">
        <f ca="1">DATEDIF(C491,TODAY(),"Y")</f>
        <v>18</v>
      </c>
      <c r="E491" s="34">
        <v>61148</v>
      </c>
      <c r="F491" s="33">
        <v>2</v>
      </c>
    </row>
    <row r="492" spans="1:6" x14ac:dyDescent="0.2">
      <c r="A492" s="29" t="s">
        <v>303</v>
      </c>
      <c r="B492" s="29" t="s">
        <v>56</v>
      </c>
      <c r="C492" s="32">
        <v>33841</v>
      </c>
      <c r="D492" s="35">
        <f ca="1">DATEDIF(C492,TODAY(),"Y")</f>
        <v>18</v>
      </c>
      <c r="E492" s="34">
        <v>29760</v>
      </c>
      <c r="F492" s="33">
        <v>2</v>
      </c>
    </row>
    <row r="493" spans="1:6" x14ac:dyDescent="0.2">
      <c r="A493" s="29" t="s">
        <v>302</v>
      </c>
      <c r="B493" s="29" t="s">
        <v>56</v>
      </c>
      <c r="C493" s="32">
        <v>33859</v>
      </c>
      <c r="D493" s="35">
        <f ca="1">DATEDIF(C493,TODAY(),"Y")</f>
        <v>18</v>
      </c>
      <c r="E493" s="34">
        <v>72640</v>
      </c>
      <c r="F493" s="33">
        <v>3</v>
      </c>
    </row>
    <row r="494" spans="1:6" x14ac:dyDescent="0.2">
      <c r="A494" s="29" t="s">
        <v>301</v>
      </c>
      <c r="B494" s="29" t="s">
        <v>56</v>
      </c>
      <c r="C494" s="32">
        <v>33909</v>
      </c>
      <c r="D494" s="35">
        <f ca="1">DATEDIF(C494,TODAY(),"Y")</f>
        <v>18</v>
      </c>
      <c r="E494" s="34">
        <v>47340</v>
      </c>
      <c r="F494" s="33">
        <v>2</v>
      </c>
    </row>
    <row r="495" spans="1:6" x14ac:dyDescent="0.2">
      <c r="A495" s="29" t="s">
        <v>300</v>
      </c>
      <c r="B495" s="29" t="s">
        <v>56</v>
      </c>
      <c r="C495" s="32">
        <v>33976</v>
      </c>
      <c r="D495" s="35">
        <f ca="1">DATEDIF(C495,TODAY(),"Y")</f>
        <v>17</v>
      </c>
      <c r="E495" s="34">
        <v>72700</v>
      </c>
      <c r="F495" s="33">
        <v>5</v>
      </c>
    </row>
    <row r="496" spans="1:6" x14ac:dyDescent="0.2">
      <c r="A496" s="29" t="s">
        <v>299</v>
      </c>
      <c r="B496" s="29" t="s">
        <v>56</v>
      </c>
      <c r="C496" s="32">
        <v>34218</v>
      </c>
      <c r="D496" s="35">
        <f ca="1">DATEDIF(C496,TODAY(),"Y")</f>
        <v>17</v>
      </c>
      <c r="E496" s="34">
        <v>63270</v>
      </c>
      <c r="F496" s="33">
        <v>1</v>
      </c>
    </row>
    <row r="497" spans="1:6" x14ac:dyDescent="0.2">
      <c r="A497" s="29" t="s">
        <v>298</v>
      </c>
      <c r="B497" s="29" t="s">
        <v>56</v>
      </c>
      <c r="C497" s="32">
        <v>34306</v>
      </c>
      <c r="D497" s="35">
        <f ca="1">DATEDIF(C497,TODAY(),"Y")</f>
        <v>16</v>
      </c>
      <c r="E497" s="34">
        <v>34060</v>
      </c>
      <c r="F497" s="33">
        <v>2</v>
      </c>
    </row>
    <row r="498" spans="1:6" x14ac:dyDescent="0.2">
      <c r="A498" s="29" t="s">
        <v>297</v>
      </c>
      <c r="B498" s="29" t="s">
        <v>56</v>
      </c>
      <c r="C498" s="32">
        <v>34383</v>
      </c>
      <c r="D498" s="35">
        <f ca="1">DATEDIF(C498,TODAY(),"Y")</f>
        <v>16</v>
      </c>
      <c r="E498" s="34">
        <v>24340</v>
      </c>
      <c r="F498" s="33">
        <v>4</v>
      </c>
    </row>
    <row r="499" spans="1:6" x14ac:dyDescent="0.2">
      <c r="A499" s="29" t="s">
        <v>296</v>
      </c>
      <c r="B499" s="29" t="s">
        <v>56</v>
      </c>
      <c r="C499" s="32">
        <v>34511</v>
      </c>
      <c r="D499" s="35">
        <f ca="1">DATEDIF(C499,TODAY(),"Y")</f>
        <v>16</v>
      </c>
      <c r="E499" s="34">
        <v>22870</v>
      </c>
      <c r="F499" s="33">
        <v>3</v>
      </c>
    </row>
    <row r="500" spans="1:6" x14ac:dyDescent="0.2">
      <c r="A500" s="29" t="s">
        <v>295</v>
      </c>
      <c r="B500" s="29" t="s">
        <v>56</v>
      </c>
      <c r="C500" s="32">
        <v>34608</v>
      </c>
      <c r="D500" s="35">
        <f ca="1">DATEDIF(C500,TODAY(),"Y")</f>
        <v>16</v>
      </c>
      <c r="E500" s="34">
        <v>73740</v>
      </c>
      <c r="F500" s="33">
        <v>4</v>
      </c>
    </row>
    <row r="501" spans="1:6" x14ac:dyDescent="0.2">
      <c r="A501" s="29" t="s">
        <v>294</v>
      </c>
      <c r="B501" s="29" t="s">
        <v>56</v>
      </c>
      <c r="C501" s="32">
        <v>34648</v>
      </c>
      <c r="D501" s="35">
        <f ca="1">DATEDIF(C501,TODAY(),"Y")</f>
        <v>16</v>
      </c>
      <c r="E501" s="34">
        <v>61420</v>
      </c>
      <c r="F501" s="33">
        <v>4</v>
      </c>
    </row>
    <row r="502" spans="1:6" x14ac:dyDescent="0.2">
      <c r="A502" s="29" t="s">
        <v>293</v>
      </c>
      <c r="B502" s="29" t="s">
        <v>56</v>
      </c>
      <c r="C502" s="32">
        <v>34680</v>
      </c>
      <c r="D502" s="35">
        <f ca="1">DATEDIF(C502,TODAY(),"Y")</f>
        <v>15</v>
      </c>
      <c r="E502" s="34">
        <v>36890</v>
      </c>
      <c r="F502" s="33">
        <v>1</v>
      </c>
    </row>
    <row r="503" spans="1:6" x14ac:dyDescent="0.2">
      <c r="A503" s="29" t="s">
        <v>292</v>
      </c>
      <c r="B503" s="29" t="s">
        <v>56</v>
      </c>
      <c r="C503" s="32">
        <v>34778</v>
      </c>
      <c r="D503" s="35">
        <f ca="1">DATEDIF(C503,TODAY(),"Y")</f>
        <v>15</v>
      </c>
      <c r="E503" s="34">
        <v>54580</v>
      </c>
      <c r="F503" s="33">
        <v>4</v>
      </c>
    </row>
    <row r="504" spans="1:6" x14ac:dyDescent="0.2">
      <c r="A504" s="29" t="s">
        <v>291</v>
      </c>
      <c r="B504" s="29" t="s">
        <v>56</v>
      </c>
      <c r="C504" s="32">
        <v>34826</v>
      </c>
      <c r="D504" s="35">
        <f ca="1">DATEDIF(C504,TODAY(),"Y")</f>
        <v>15</v>
      </c>
      <c r="E504" s="34">
        <v>45000</v>
      </c>
      <c r="F504" s="33">
        <v>4</v>
      </c>
    </row>
    <row r="505" spans="1:6" x14ac:dyDescent="0.2">
      <c r="A505" s="29" t="s">
        <v>290</v>
      </c>
      <c r="B505" s="29" t="s">
        <v>56</v>
      </c>
      <c r="C505" s="32">
        <v>34885</v>
      </c>
      <c r="D505" s="35">
        <f ca="1">DATEDIF(C505,TODAY(),"Y")</f>
        <v>15</v>
      </c>
      <c r="E505" s="34">
        <v>46360</v>
      </c>
      <c r="F505" s="33">
        <v>5</v>
      </c>
    </row>
    <row r="506" spans="1:6" x14ac:dyDescent="0.2">
      <c r="A506" s="29" t="s">
        <v>289</v>
      </c>
      <c r="B506" s="29" t="s">
        <v>56</v>
      </c>
      <c r="C506" s="32">
        <v>35083</v>
      </c>
      <c r="D506" s="35">
        <f ca="1">DATEDIF(C506,TODAY(),"Y")</f>
        <v>14</v>
      </c>
      <c r="E506" s="34">
        <v>65910</v>
      </c>
      <c r="F506" s="33">
        <v>5</v>
      </c>
    </row>
    <row r="507" spans="1:6" x14ac:dyDescent="0.2">
      <c r="A507" s="29" t="s">
        <v>288</v>
      </c>
      <c r="B507" s="29" t="s">
        <v>56</v>
      </c>
      <c r="C507" s="32">
        <v>35226</v>
      </c>
      <c r="D507" s="35">
        <f ca="1">DATEDIF(C507,TODAY(),"Y")</f>
        <v>14</v>
      </c>
      <c r="E507" s="34">
        <v>62400</v>
      </c>
      <c r="F507" s="33">
        <v>4</v>
      </c>
    </row>
    <row r="508" spans="1:6" x14ac:dyDescent="0.2">
      <c r="A508" s="29" t="s">
        <v>287</v>
      </c>
      <c r="B508" s="29" t="s">
        <v>56</v>
      </c>
      <c r="C508" s="32">
        <v>35363</v>
      </c>
      <c r="D508" s="35">
        <f ca="1">DATEDIF(C508,TODAY(),"Y")</f>
        <v>14</v>
      </c>
      <c r="E508" s="34">
        <v>48330</v>
      </c>
      <c r="F508" s="33">
        <v>1</v>
      </c>
    </row>
    <row r="509" spans="1:6" x14ac:dyDescent="0.2">
      <c r="A509" s="29" t="s">
        <v>286</v>
      </c>
      <c r="B509" s="29" t="s">
        <v>56</v>
      </c>
      <c r="C509" s="32">
        <v>35828</v>
      </c>
      <c r="D509" s="35">
        <f ca="1">DATEDIF(C509,TODAY(),"Y")</f>
        <v>12</v>
      </c>
      <c r="E509" s="34">
        <v>29130</v>
      </c>
      <c r="F509" s="33">
        <v>1</v>
      </c>
    </row>
    <row r="510" spans="1:6" x14ac:dyDescent="0.2">
      <c r="A510" s="29" t="s">
        <v>285</v>
      </c>
      <c r="B510" s="29" t="s">
        <v>56</v>
      </c>
      <c r="C510" s="32">
        <v>36258</v>
      </c>
      <c r="D510" s="35">
        <f ca="1">DATEDIF(C510,TODAY(),"Y")</f>
        <v>11</v>
      </c>
      <c r="E510" s="34">
        <v>45100</v>
      </c>
      <c r="F510" s="33">
        <v>2</v>
      </c>
    </row>
    <row r="511" spans="1:6" x14ac:dyDescent="0.2">
      <c r="A511" s="29" t="s">
        <v>284</v>
      </c>
      <c r="B511" s="29" t="s">
        <v>56</v>
      </c>
      <c r="C511" s="32">
        <v>36391</v>
      </c>
      <c r="D511" s="35">
        <f ca="1">DATEDIF(C511,TODAY(),"Y")</f>
        <v>11</v>
      </c>
      <c r="E511" s="34">
        <v>23560</v>
      </c>
      <c r="F511" s="33">
        <v>3</v>
      </c>
    </row>
    <row r="512" spans="1:6" x14ac:dyDescent="0.2">
      <c r="A512" s="29" t="s">
        <v>283</v>
      </c>
      <c r="B512" s="29" t="s">
        <v>56</v>
      </c>
      <c r="C512" s="32">
        <v>36538</v>
      </c>
      <c r="D512" s="35">
        <f ca="1">DATEDIF(C512,TODAY(),"Y")</f>
        <v>10</v>
      </c>
      <c r="E512" s="34">
        <v>76910</v>
      </c>
      <c r="F512" s="33">
        <v>2</v>
      </c>
    </row>
    <row r="513" spans="1:6" x14ac:dyDescent="0.2">
      <c r="A513" s="29" t="s">
        <v>282</v>
      </c>
      <c r="B513" s="29" t="s">
        <v>56</v>
      </c>
      <c r="C513" s="32">
        <v>37113</v>
      </c>
      <c r="D513" s="35">
        <f ca="1">DATEDIF(C513,TODAY(),"Y")</f>
        <v>9</v>
      </c>
      <c r="E513" s="34">
        <v>61330</v>
      </c>
      <c r="F513" s="33">
        <v>2</v>
      </c>
    </row>
    <row r="514" spans="1:6" x14ac:dyDescent="0.2">
      <c r="A514" s="29" t="s">
        <v>281</v>
      </c>
      <c r="B514" s="29" t="s">
        <v>56</v>
      </c>
      <c r="C514" s="32">
        <v>37480</v>
      </c>
      <c r="D514" s="35">
        <f ca="1">DATEDIF(C514,TODAY(),"Y")</f>
        <v>8</v>
      </c>
      <c r="E514" s="34">
        <v>62688</v>
      </c>
      <c r="F514" s="33">
        <v>3</v>
      </c>
    </row>
    <row r="515" spans="1:6" x14ac:dyDescent="0.2">
      <c r="A515" s="29" t="s">
        <v>280</v>
      </c>
      <c r="B515" s="29" t="s">
        <v>56</v>
      </c>
      <c r="C515" s="32">
        <v>37737</v>
      </c>
      <c r="D515" s="35">
        <f ca="1">DATEDIF(C515,TODAY(),"Y")</f>
        <v>7</v>
      </c>
      <c r="E515" s="34">
        <v>65880</v>
      </c>
      <c r="F515" s="33">
        <v>5</v>
      </c>
    </row>
    <row r="516" spans="1:6" x14ac:dyDescent="0.2">
      <c r="A516" s="29" t="s">
        <v>279</v>
      </c>
      <c r="B516" s="29" t="s">
        <v>56</v>
      </c>
      <c r="C516" s="32">
        <v>37907</v>
      </c>
      <c r="D516" s="35">
        <f ca="1">DATEDIF(C516,TODAY(),"Y")</f>
        <v>7</v>
      </c>
      <c r="E516" s="34">
        <v>73830</v>
      </c>
      <c r="F516" s="33">
        <v>2</v>
      </c>
    </row>
    <row r="517" spans="1:6" x14ac:dyDescent="0.2">
      <c r="A517" s="29" t="s">
        <v>278</v>
      </c>
      <c r="B517" s="29" t="s">
        <v>56</v>
      </c>
      <c r="C517" s="32">
        <v>38052</v>
      </c>
      <c r="D517" s="35">
        <f ca="1">DATEDIF(C517,TODAY(),"Y")</f>
        <v>6</v>
      </c>
      <c r="E517" s="34">
        <v>42020</v>
      </c>
      <c r="F517" s="33">
        <v>5</v>
      </c>
    </row>
    <row r="518" spans="1:6" x14ac:dyDescent="0.2">
      <c r="A518" s="29" t="s">
        <v>277</v>
      </c>
      <c r="B518" s="29" t="s">
        <v>56</v>
      </c>
      <c r="C518" s="32">
        <v>38136</v>
      </c>
      <c r="D518" s="35">
        <f ca="1">DATEDIF(C518,TODAY(),"Y")</f>
        <v>6</v>
      </c>
      <c r="E518" s="34">
        <v>44650</v>
      </c>
      <c r="F518" s="33">
        <v>1</v>
      </c>
    </row>
    <row r="519" spans="1:6" x14ac:dyDescent="0.2">
      <c r="A519" s="29" t="s">
        <v>276</v>
      </c>
      <c r="B519" s="29" t="s">
        <v>56</v>
      </c>
      <c r="C519" s="32">
        <v>38554</v>
      </c>
      <c r="D519" s="35">
        <f ca="1">DATEDIF(C519,TODAY(),"Y")</f>
        <v>5</v>
      </c>
      <c r="E519" s="34">
        <v>64320</v>
      </c>
      <c r="F519" s="33">
        <v>5</v>
      </c>
    </row>
    <row r="520" spans="1:6" x14ac:dyDescent="0.2">
      <c r="A520" s="29" t="s">
        <v>275</v>
      </c>
      <c r="B520" s="29" t="s">
        <v>56</v>
      </c>
      <c r="C520" s="32">
        <v>38589</v>
      </c>
      <c r="D520" s="35">
        <f ca="1">DATEDIF(C520,TODAY(),"Y")</f>
        <v>5</v>
      </c>
      <c r="E520" s="34">
        <v>24790</v>
      </c>
      <c r="F520" s="33">
        <v>3</v>
      </c>
    </row>
    <row r="521" spans="1:6" x14ac:dyDescent="0.2">
      <c r="A521" s="29" t="s">
        <v>274</v>
      </c>
      <c r="B521" s="29" t="s">
        <v>56</v>
      </c>
      <c r="C521" s="32">
        <v>38827</v>
      </c>
      <c r="D521" s="35">
        <f ca="1">DATEDIF(C521,TODAY(),"Y")</f>
        <v>4</v>
      </c>
      <c r="E521" s="34">
        <v>54190</v>
      </c>
      <c r="F521" s="33">
        <v>4</v>
      </c>
    </row>
    <row r="522" spans="1:6" x14ac:dyDescent="0.2">
      <c r="A522" s="29" t="s">
        <v>273</v>
      </c>
      <c r="B522" s="29" t="s">
        <v>56</v>
      </c>
      <c r="C522" s="32">
        <v>39128</v>
      </c>
      <c r="D522" s="35">
        <f ca="1">DATEDIF(C522,TODAY(),"Y")</f>
        <v>3</v>
      </c>
      <c r="E522" s="34">
        <v>59150</v>
      </c>
      <c r="F522" s="33">
        <v>4</v>
      </c>
    </row>
    <row r="523" spans="1:6" x14ac:dyDescent="0.2">
      <c r="A523" s="29" t="s">
        <v>272</v>
      </c>
      <c r="B523" s="29" t="s">
        <v>56</v>
      </c>
      <c r="C523" s="32">
        <v>39167</v>
      </c>
      <c r="D523" s="35">
        <f ca="1">DATEDIF(C523,TODAY(),"Y")</f>
        <v>3</v>
      </c>
      <c r="E523" s="34">
        <v>63206</v>
      </c>
      <c r="F523" s="33">
        <v>1</v>
      </c>
    </row>
    <row r="524" spans="1:6" x14ac:dyDescent="0.2">
      <c r="A524" s="29" t="s">
        <v>271</v>
      </c>
      <c r="B524" s="29" t="s">
        <v>56</v>
      </c>
      <c r="C524" s="32">
        <v>39314</v>
      </c>
      <c r="D524" s="35">
        <f ca="1">DATEDIF(C524,TODAY(),"Y")</f>
        <v>3</v>
      </c>
      <c r="E524" s="34">
        <v>86500</v>
      </c>
      <c r="F524" s="33">
        <v>1</v>
      </c>
    </row>
    <row r="525" spans="1:6" x14ac:dyDescent="0.2">
      <c r="A525" s="29" t="s">
        <v>270</v>
      </c>
      <c r="B525" s="29" t="s">
        <v>54</v>
      </c>
      <c r="C525" s="32">
        <v>32361</v>
      </c>
      <c r="D525" s="35">
        <f ca="1">DATEDIF(C525,TODAY(),"Y")</f>
        <v>22</v>
      </c>
      <c r="E525" s="34">
        <v>46380</v>
      </c>
      <c r="F525" s="33">
        <v>3</v>
      </c>
    </row>
    <row r="526" spans="1:6" x14ac:dyDescent="0.2">
      <c r="A526" s="29" t="s">
        <v>269</v>
      </c>
      <c r="B526" s="29" t="s">
        <v>54</v>
      </c>
      <c r="C526" s="32">
        <v>33483</v>
      </c>
      <c r="D526" s="35">
        <f ca="1">DATEDIF(C526,TODAY(),"Y")</f>
        <v>19</v>
      </c>
      <c r="E526" s="34">
        <v>10700</v>
      </c>
      <c r="F526" s="33">
        <v>4</v>
      </c>
    </row>
    <row r="527" spans="1:6" x14ac:dyDescent="0.2">
      <c r="A527" s="29" t="s">
        <v>268</v>
      </c>
      <c r="B527" s="29" t="s">
        <v>54</v>
      </c>
      <c r="C527" s="32">
        <v>34516</v>
      </c>
      <c r="D527" s="35">
        <f ca="1">DATEDIF(C527,TODAY(),"Y")</f>
        <v>16</v>
      </c>
      <c r="E527" s="34">
        <v>31205</v>
      </c>
      <c r="F527" s="33">
        <v>2</v>
      </c>
    </row>
    <row r="528" spans="1:6" x14ac:dyDescent="0.2">
      <c r="A528" s="29" t="s">
        <v>267</v>
      </c>
      <c r="B528" s="29" t="s">
        <v>54</v>
      </c>
      <c r="C528" s="32">
        <v>34774</v>
      </c>
      <c r="D528" s="35">
        <f ca="1">DATEDIF(C528,TODAY(),"Y")</f>
        <v>15</v>
      </c>
      <c r="E528" s="34">
        <v>45750</v>
      </c>
      <c r="F528" s="33">
        <v>5</v>
      </c>
    </row>
    <row r="529" spans="1:6" x14ac:dyDescent="0.2">
      <c r="A529" s="29" t="s">
        <v>266</v>
      </c>
      <c r="B529" s="29" t="s">
        <v>54</v>
      </c>
      <c r="C529" s="32">
        <v>34907</v>
      </c>
      <c r="D529" s="35">
        <f ca="1">DATEDIF(C529,TODAY(),"Y")</f>
        <v>15</v>
      </c>
      <c r="E529" s="34">
        <v>22475</v>
      </c>
      <c r="F529" s="33">
        <v>4</v>
      </c>
    </row>
    <row r="530" spans="1:6" x14ac:dyDescent="0.2">
      <c r="A530" s="29" t="s">
        <v>265</v>
      </c>
      <c r="B530" s="29" t="s">
        <v>54</v>
      </c>
      <c r="C530" s="32">
        <v>35939</v>
      </c>
      <c r="D530" s="35">
        <f ca="1">DATEDIF(C530,TODAY(),"Y")</f>
        <v>12</v>
      </c>
      <c r="E530" s="34">
        <v>12545</v>
      </c>
      <c r="F530" s="33">
        <v>4</v>
      </c>
    </row>
    <row r="531" spans="1:6" x14ac:dyDescent="0.2">
      <c r="A531" s="29" t="s">
        <v>264</v>
      </c>
      <c r="B531" s="29" t="s">
        <v>54</v>
      </c>
      <c r="C531" s="38">
        <v>36863</v>
      </c>
      <c r="D531" s="35">
        <f ca="1">DATEDIF(C531,TODAY(),"Y")</f>
        <v>9</v>
      </c>
      <c r="E531" s="34">
        <v>32900</v>
      </c>
      <c r="F531" s="33">
        <v>2</v>
      </c>
    </row>
    <row r="532" spans="1:6" x14ac:dyDescent="0.2">
      <c r="A532" s="29" t="s">
        <v>263</v>
      </c>
      <c r="B532" s="29" t="s">
        <v>54</v>
      </c>
      <c r="C532" s="32">
        <v>37413</v>
      </c>
      <c r="D532" s="35">
        <f ca="1">DATEDIF(C532,TODAY(),"Y")</f>
        <v>8</v>
      </c>
      <c r="E532" s="34">
        <v>10630</v>
      </c>
      <c r="F532" s="33">
        <v>3</v>
      </c>
    </row>
    <row r="533" spans="1:6" x14ac:dyDescent="0.2">
      <c r="A533" s="29" t="s">
        <v>262</v>
      </c>
      <c r="B533" s="29" t="s">
        <v>54</v>
      </c>
      <c r="C533" s="32">
        <v>38418</v>
      </c>
      <c r="D533" s="35">
        <f ca="1">DATEDIF(C533,TODAY(),"Y")</f>
        <v>5</v>
      </c>
      <c r="E533" s="34">
        <v>45565</v>
      </c>
      <c r="F533" s="33">
        <v>1</v>
      </c>
    </row>
    <row r="534" spans="1:6" x14ac:dyDescent="0.2">
      <c r="A534" s="29" t="s">
        <v>261</v>
      </c>
      <c r="B534" s="29" t="s">
        <v>54</v>
      </c>
      <c r="C534" s="32">
        <v>38856</v>
      </c>
      <c r="D534" s="35">
        <f ca="1">DATEDIF(C534,TODAY(),"Y")</f>
        <v>4</v>
      </c>
      <c r="E534" s="34">
        <v>25245</v>
      </c>
      <c r="F534" s="33">
        <v>5</v>
      </c>
    </row>
    <row r="535" spans="1:6" x14ac:dyDescent="0.2">
      <c r="A535" s="29" t="s">
        <v>260</v>
      </c>
      <c r="B535" s="29" t="s">
        <v>54</v>
      </c>
      <c r="C535" s="36">
        <v>38944</v>
      </c>
      <c r="D535" s="35">
        <f ca="1">DATEDIF(C535,TODAY(),"Y")</f>
        <v>4</v>
      </c>
      <c r="E535" s="34">
        <v>48700</v>
      </c>
      <c r="F535" s="33">
        <v>3</v>
      </c>
    </row>
    <row r="536" spans="1:6" x14ac:dyDescent="0.2">
      <c r="A536" s="29" t="s">
        <v>259</v>
      </c>
      <c r="B536" s="29" t="s">
        <v>54</v>
      </c>
      <c r="C536" s="32">
        <v>38983</v>
      </c>
      <c r="D536" s="35">
        <f ca="1">DATEDIF(C536,TODAY(),"Y")</f>
        <v>4</v>
      </c>
      <c r="E536" s="34">
        <v>11810</v>
      </c>
      <c r="F536" s="33">
        <v>1</v>
      </c>
    </row>
    <row r="537" spans="1:6" x14ac:dyDescent="0.2">
      <c r="A537" s="29" t="s">
        <v>258</v>
      </c>
      <c r="B537" s="29" t="s">
        <v>54</v>
      </c>
      <c r="C537" s="36">
        <v>39111</v>
      </c>
      <c r="D537" s="35">
        <f ca="1">DATEDIF(C537,TODAY(),"Y")</f>
        <v>3</v>
      </c>
      <c r="E537" s="34">
        <v>49355</v>
      </c>
      <c r="F537" s="33">
        <v>5</v>
      </c>
    </row>
    <row r="538" spans="1:6" x14ac:dyDescent="0.2">
      <c r="A538" s="29" t="s">
        <v>257</v>
      </c>
      <c r="B538" s="29" t="s">
        <v>52</v>
      </c>
      <c r="C538" s="32">
        <v>34636</v>
      </c>
      <c r="D538" s="35">
        <f ca="1">DATEDIF(C538,TODAY(),"Y")</f>
        <v>16</v>
      </c>
      <c r="E538" s="34">
        <v>14332</v>
      </c>
      <c r="F538" s="33">
        <v>5</v>
      </c>
    </row>
    <row r="539" spans="1:6" x14ac:dyDescent="0.2">
      <c r="A539" s="29" t="s">
        <v>256</v>
      </c>
      <c r="B539" s="29" t="s">
        <v>52</v>
      </c>
      <c r="C539" s="32">
        <v>34718</v>
      </c>
      <c r="D539" s="35">
        <f ca="1">DATEDIF(C539,TODAY(),"Y")</f>
        <v>15</v>
      </c>
      <c r="E539" s="34">
        <v>16688</v>
      </c>
      <c r="F539" s="33">
        <v>3</v>
      </c>
    </row>
    <row r="540" spans="1:6" x14ac:dyDescent="0.2">
      <c r="A540" s="29" t="s">
        <v>255</v>
      </c>
      <c r="B540" s="29" t="s">
        <v>52</v>
      </c>
      <c r="C540" s="32">
        <v>35030</v>
      </c>
      <c r="D540" s="35">
        <f ca="1">DATEDIF(C540,TODAY(),"Y")</f>
        <v>14</v>
      </c>
      <c r="E540" s="34">
        <v>37016</v>
      </c>
      <c r="F540" s="33">
        <v>4</v>
      </c>
    </row>
    <row r="541" spans="1:6" x14ac:dyDescent="0.2">
      <c r="A541" s="29" t="s">
        <v>254</v>
      </c>
      <c r="B541" s="29" t="s">
        <v>52</v>
      </c>
      <c r="C541" s="32">
        <v>35070</v>
      </c>
      <c r="D541" s="35">
        <f ca="1">DATEDIF(C541,TODAY(),"Y")</f>
        <v>14</v>
      </c>
      <c r="E541" s="34">
        <v>36052</v>
      </c>
      <c r="F541" s="33">
        <v>5</v>
      </c>
    </row>
    <row r="542" spans="1:6" x14ac:dyDescent="0.2">
      <c r="A542" s="29" t="s">
        <v>253</v>
      </c>
      <c r="B542" s="29" t="s">
        <v>49</v>
      </c>
      <c r="C542" s="32">
        <v>31857</v>
      </c>
      <c r="D542" s="35">
        <f ca="1">DATEDIF(C542,TODAY(),"Y")</f>
        <v>23</v>
      </c>
      <c r="E542" s="34">
        <v>23020</v>
      </c>
      <c r="F542" s="33">
        <v>4</v>
      </c>
    </row>
    <row r="543" spans="1:6" x14ac:dyDescent="0.2">
      <c r="A543" s="29" t="s">
        <v>252</v>
      </c>
      <c r="B543" s="29" t="s">
        <v>49</v>
      </c>
      <c r="C543" s="32">
        <v>31924</v>
      </c>
      <c r="D543" s="35">
        <f ca="1">DATEDIF(C543,TODAY(),"Y")</f>
        <v>23</v>
      </c>
      <c r="E543" s="34">
        <v>58650</v>
      </c>
      <c r="F543" s="33">
        <v>4</v>
      </c>
    </row>
    <row r="544" spans="1:6" x14ac:dyDescent="0.2">
      <c r="A544" s="29" t="s">
        <v>251</v>
      </c>
      <c r="B544" s="29" t="s">
        <v>49</v>
      </c>
      <c r="C544" s="32">
        <v>32092</v>
      </c>
      <c r="D544" s="35">
        <f ca="1">DATEDIF(C544,TODAY(),"Y")</f>
        <v>23</v>
      </c>
      <c r="E544" s="34">
        <v>79380</v>
      </c>
      <c r="F544" s="33">
        <v>1</v>
      </c>
    </row>
    <row r="545" spans="1:6" x14ac:dyDescent="0.2">
      <c r="A545" s="29" t="s">
        <v>250</v>
      </c>
      <c r="B545" s="29" t="s">
        <v>49</v>
      </c>
      <c r="C545" s="32">
        <v>32205</v>
      </c>
      <c r="D545" s="35">
        <f ca="1">DATEDIF(C545,TODAY(),"Y")</f>
        <v>22</v>
      </c>
      <c r="E545" s="34">
        <v>52750</v>
      </c>
      <c r="F545" s="33">
        <v>1</v>
      </c>
    </row>
    <row r="546" spans="1:6" x14ac:dyDescent="0.2">
      <c r="A546" s="29" t="s">
        <v>249</v>
      </c>
      <c r="B546" s="29" t="s">
        <v>49</v>
      </c>
      <c r="C546" s="32">
        <v>32268</v>
      </c>
      <c r="D546" s="35">
        <f ca="1">DATEDIF(C546,TODAY(),"Y")</f>
        <v>22</v>
      </c>
      <c r="E546" s="34">
        <v>50840</v>
      </c>
      <c r="F546" s="33">
        <v>4</v>
      </c>
    </row>
    <row r="547" spans="1:6" x14ac:dyDescent="0.2">
      <c r="A547" s="29" t="s">
        <v>248</v>
      </c>
      <c r="B547" s="29" t="s">
        <v>49</v>
      </c>
      <c r="C547" s="32">
        <v>32328</v>
      </c>
      <c r="D547" s="35">
        <f ca="1">DATEDIF(C547,TODAY(),"Y")</f>
        <v>22</v>
      </c>
      <c r="E547" s="34">
        <v>47590</v>
      </c>
      <c r="F547" s="33">
        <v>3</v>
      </c>
    </row>
    <row r="548" spans="1:6" x14ac:dyDescent="0.2">
      <c r="A548" s="29" t="s">
        <v>247</v>
      </c>
      <c r="B548" s="29" t="s">
        <v>49</v>
      </c>
      <c r="C548" s="32">
        <v>32348</v>
      </c>
      <c r="D548" s="35">
        <f ca="1">DATEDIF(C548,TODAY(),"Y")</f>
        <v>22</v>
      </c>
      <c r="E548" s="34">
        <v>60550</v>
      </c>
      <c r="F548" s="33">
        <v>2</v>
      </c>
    </row>
    <row r="549" spans="1:6" x14ac:dyDescent="0.2">
      <c r="A549" s="29" t="s">
        <v>246</v>
      </c>
      <c r="B549" s="29" t="s">
        <v>49</v>
      </c>
      <c r="C549" s="32">
        <v>32639</v>
      </c>
      <c r="D549" s="35">
        <f ca="1">DATEDIF(C549,TODAY(),"Y")</f>
        <v>21</v>
      </c>
      <c r="E549" s="34">
        <v>44720</v>
      </c>
      <c r="F549" s="33">
        <v>2</v>
      </c>
    </row>
    <row r="550" spans="1:6" x14ac:dyDescent="0.2">
      <c r="A550" s="29" t="s">
        <v>245</v>
      </c>
      <c r="B550" s="29" t="s">
        <v>49</v>
      </c>
      <c r="C550" s="32">
        <v>33168</v>
      </c>
      <c r="D550" s="35">
        <f ca="1">DATEDIF(C550,TODAY(),"Y")</f>
        <v>20</v>
      </c>
      <c r="E550" s="34">
        <v>56650</v>
      </c>
      <c r="F550" s="33">
        <v>1</v>
      </c>
    </row>
    <row r="551" spans="1:6" x14ac:dyDescent="0.2">
      <c r="A551" s="29" t="s">
        <v>244</v>
      </c>
      <c r="B551" s="29" t="s">
        <v>49</v>
      </c>
      <c r="C551" s="32">
        <v>33348</v>
      </c>
      <c r="D551" s="35">
        <f ca="1">DATEDIF(C551,TODAY(),"Y")</f>
        <v>19</v>
      </c>
      <c r="E551" s="34">
        <v>85980</v>
      </c>
      <c r="F551" s="33">
        <v>2</v>
      </c>
    </row>
    <row r="552" spans="1:6" x14ac:dyDescent="0.2">
      <c r="A552" s="29" t="s">
        <v>243</v>
      </c>
      <c r="B552" s="29" t="s">
        <v>49</v>
      </c>
      <c r="C552" s="32">
        <v>33416</v>
      </c>
      <c r="D552" s="35">
        <f ca="1">DATEDIF(C552,TODAY(),"Y")</f>
        <v>19</v>
      </c>
      <c r="E552" s="34">
        <v>33120</v>
      </c>
      <c r="F552" s="33">
        <v>2</v>
      </c>
    </row>
    <row r="553" spans="1:6" x14ac:dyDescent="0.2">
      <c r="A553" s="29" t="s">
        <v>242</v>
      </c>
      <c r="B553" s="29" t="s">
        <v>49</v>
      </c>
      <c r="C553" s="32">
        <v>33605</v>
      </c>
      <c r="D553" s="35">
        <f ca="1">DATEDIF(C553,TODAY(),"Y")</f>
        <v>18</v>
      </c>
      <c r="E553" s="34">
        <v>76870</v>
      </c>
      <c r="F553" s="33">
        <v>5</v>
      </c>
    </row>
    <row r="554" spans="1:6" x14ac:dyDescent="0.2">
      <c r="A554" s="29" t="s">
        <v>241</v>
      </c>
      <c r="B554" s="29" t="s">
        <v>49</v>
      </c>
      <c r="C554" s="32">
        <v>33836</v>
      </c>
      <c r="D554" s="35">
        <f ca="1">DATEDIF(C554,TODAY(),"Y")</f>
        <v>18</v>
      </c>
      <c r="E554" s="34">
        <v>73190</v>
      </c>
      <c r="F554" s="33">
        <v>1</v>
      </c>
    </row>
    <row r="555" spans="1:6" x14ac:dyDescent="0.2">
      <c r="A555" s="29" t="s">
        <v>240</v>
      </c>
      <c r="B555" s="29" t="s">
        <v>49</v>
      </c>
      <c r="C555" s="32">
        <v>33991</v>
      </c>
      <c r="D555" s="35">
        <f ca="1">DATEDIF(C555,TODAY(),"Y")</f>
        <v>17</v>
      </c>
      <c r="E555" s="34">
        <v>60070</v>
      </c>
      <c r="F555" s="33">
        <v>2</v>
      </c>
    </row>
    <row r="556" spans="1:6" x14ac:dyDescent="0.2">
      <c r="A556" s="29" t="s">
        <v>239</v>
      </c>
      <c r="B556" s="29" t="s">
        <v>49</v>
      </c>
      <c r="C556" s="32">
        <v>34231</v>
      </c>
      <c r="D556" s="35">
        <f ca="1">DATEDIF(C556,TODAY(),"Y")</f>
        <v>17</v>
      </c>
      <c r="E556" s="34">
        <v>49530</v>
      </c>
      <c r="F556" s="33">
        <v>4</v>
      </c>
    </row>
    <row r="557" spans="1:6" x14ac:dyDescent="0.2">
      <c r="A557" s="29" t="s">
        <v>238</v>
      </c>
      <c r="B557" s="29" t="s">
        <v>49</v>
      </c>
      <c r="C557" s="32">
        <v>34389</v>
      </c>
      <c r="D557" s="35">
        <f ca="1">DATEDIF(C557,TODAY(),"Y")</f>
        <v>16</v>
      </c>
      <c r="E557" s="34">
        <v>36230</v>
      </c>
      <c r="F557" s="33">
        <v>2</v>
      </c>
    </row>
    <row r="558" spans="1:6" x14ac:dyDescent="0.2">
      <c r="A558" s="29" t="s">
        <v>237</v>
      </c>
      <c r="B558" s="29" t="s">
        <v>49</v>
      </c>
      <c r="C558" s="32">
        <v>34776</v>
      </c>
      <c r="D558" s="35">
        <f ca="1">DATEDIF(C558,TODAY(),"Y")</f>
        <v>15</v>
      </c>
      <c r="E558" s="34">
        <v>47520</v>
      </c>
      <c r="F558" s="33">
        <v>1</v>
      </c>
    </row>
    <row r="559" spans="1:6" x14ac:dyDescent="0.2">
      <c r="A559" s="29" t="s">
        <v>236</v>
      </c>
      <c r="B559" s="29" t="s">
        <v>49</v>
      </c>
      <c r="C559" s="32">
        <v>34987</v>
      </c>
      <c r="D559" s="35">
        <f ca="1">DATEDIF(C559,TODAY(),"Y")</f>
        <v>15</v>
      </c>
      <c r="E559" s="34">
        <v>57990</v>
      </c>
      <c r="F559" s="33">
        <v>5</v>
      </c>
    </row>
    <row r="560" spans="1:6" x14ac:dyDescent="0.2">
      <c r="A560" s="29" t="s">
        <v>235</v>
      </c>
      <c r="B560" s="29" t="s">
        <v>49</v>
      </c>
      <c r="C560" s="32">
        <v>35065</v>
      </c>
      <c r="D560" s="35">
        <f ca="1">DATEDIF(C560,TODAY(),"Y")</f>
        <v>14</v>
      </c>
      <c r="E560" s="34">
        <v>71300</v>
      </c>
      <c r="F560" s="33">
        <v>5</v>
      </c>
    </row>
    <row r="561" spans="1:6" x14ac:dyDescent="0.2">
      <c r="A561" s="29" t="s">
        <v>234</v>
      </c>
      <c r="B561" s="29" t="s">
        <v>49</v>
      </c>
      <c r="C561" s="32">
        <v>35477</v>
      </c>
      <c r="D561" s="35">
        <f ca="1">DATEDIF(C561,TODAY(),"Y")</f>
        <v>13</v>
      </c>
      <c r="E561" s="34">
        <v>89640</v>
      </c>
      <c r="F561" s="33">
        <v>4</v>
      </c>
    </row>
    <row r="562" spans="1:6" x14ac:dyDescent="0.2">
      <c r="A562" s="29" t="s">
        <v>233</v>
      </c>
      <c r="B562" s="29" t="s">
        <v>49</v>
      </c>
      <c r="C562" s="32">
        <v>36094</v>
      </c>
      <c r="D562" s="35">
        <f ca="1">DATEDIF(C562,TODAY(),"Y")</f>
        <v>12</v>
      </c>
      <c r="E562" s="34">
        <v>60070</v>
      </c>
      <c r="F562" s="33">
        <v>3</v>
      </c>
    </row>
    <row r="563" spans="1:6" x14ac:dyDescent="0.2">
      <c r="A563" s="29" t="s">
        <v>232</v>
      </c>
      <c r="B563" s="29" t="s">
        <v>49</v>
      </c>
      <c r="C563" s="32">
        <v>36216</v>
      </c>
      <c r="D563" s="35">
        <f ca="1">DATEDIF(C563,TODAY(),"Y")</f>
        <v>11</v>
      </c>
      <c r="E563" s="34">
        <v>61580</v>
      </c>
      <c r="F563" s="33">
        <v>3</v>
      </c>
    </row>
    <row r="564" spans="1:6" x14ac:dyDescent="0.2">
      <c r="A564" s="29" t="s">
        <v>231</v>
      </c>
      <c r="B564" s="29" t="s">
        <v>49</v>
      </c>
      <c r="C564" s="36">
        <v>39094</v>
      </c>
      <c r="D564" s="35">
        <f ca="1">DATEDIF(C564,TODAY(),"Y")</f>
        <v>3</v>
      </c>
      <c r="E564" s="34">
        <v>39550</v>
      </c>
      <c r="F564" s="33">
        <v>5</v>
      </c>
    </row>
    <row r="565" spans="1:6" x14ac:dyDescent="0.2">
      <c r="A565" s="29" t="s">
        <v>230</v>
      </c>
      <c r="B565" s="29" t="s">
        <v>49</v>
      </c>
      <c r="C565" s="36">
        <v>39100</v>
      </c>
      <c r="D565" s="35">
        <f ca="1">DATEDIF(C565,TODAY(),"Y")</f>
        <v>3</v>
      </c>
      <c r="E565" s="34">
        <v>57680</v>
      </c>
      <c r="F565" s="33">
        <v>4</v>
      </c>
    </row>
    <row r="566" spans="1:6" x14ac:dyDescent="0.2">
      <c r="A566" s="29" t="s">
        <v>229</v>
      </c>
      <c r="B566" s="29" t="s">
        <v>56</v>
      </c>
      <c r="C566" s="32">
        <v>31912</v>
      </c>
      <c r="D566" s="35">
        <f ca="1">DATEDIF(C566,TODAY(),"Y")</f>
        <v>23</v>
      </c>
      <c r="E566" s="34">
        <v>53900</v>
      </c>
      <c r="F566" s="33">
        <v>5</v>
      </c>
    </row>
    <row r="567" spans="1:6" x14ac:dyDescent="0.2">
      <c r="A567" s="29" t="s">
        <v>228</v>
      </c>
      <c r="B567" s="29" t="s">
        <v>56</v>
      </c>
      <c r="C567" s="32">
        <v>31959</v>
      </c>
      <c r="D567" s="35">
        <f ca="1">DATEDIF(C567,TODAY(),"Y")</f>
        <v>23</v>
      </c>
      <c r="E567" s="34">
        <v>24840</v>
      </c>
      <c r="F567" s="33">
        <v>1</v>
      </c>
    </row>
    <row r="568" spans="1:6" x14ac:dyDescent="0.2">
      <c r="A568" s="29" t="s">
        <v>227</v>
      </c>
      <c r="B568" s="29" t="s">
        <v>56</v>
      </c>
      <c r="C568" s="32">
        <v>32144</v>
      </c>
      <c r="D568" s="35">
        <f ca="1">DATEDIF(C568,TODAY(),"Y")</f>
        <v>22</v>
      </c>
      <c r="E568" s="34">
        <v>67920</v>
      </c>
      <c r="F568" s="33">
        <v>4</v>
      </c>
    </row>
    <row r="569" spans="1:6" x14ac:dyDescent="0.2">
      <c r="A569" s="29" t="s">
        <v>226</v>
      </c>
      <c r="B569" s="29" t="s">
        <v>56</v>
      </c>
      <c r="C569" s="32">
        <v>32238</v>
      </c>
      <c r="D569" s="35">
        <f ca="1">DATEDIF(C569,TODAY(),"Y")</f>
        <v>22</v>
      </c>
      <c r="E569" s="34">
        <v>63050</v>
      </c>
      <c r="F569" s="33">
        <v>3</v>
      </c>
    </row>
    <row r="570" spans="1:6" x14ac:dyDescent="0.2">
      <c r="A570" s="29" t="s">
        <v>225</v>
      </c>
      <c r="B570" s="29" t="s">
        <v>56</v>
      </c>
      <c r="C570" s="32">
        <v>32294</v>
      </c>
      <c r="D570" s="35">
        <f ca="1">DATEDIF(C570,TODAY(),"Y")</f>
        <v>22</v>
      </c>
      <c r="E570" s="34">
        <v>54830</v>
      </c>
      <c r="F570" s="33">
        <v>1</v>
      </c>
    </row>
    <row r="571" spans="1:6" x14ac:dyDescent="0.2">
      <c r="A571" s="29" t="s">
        <v>224</v>
      </c>
      <c r="B571" s="29" t="s">
        <v>56</v>
      </c>
      <c r="C571" s="32">
        <v>32375</v>
      </c>
      <c r="D571" s="35">
        <f ca="1">DATEDIF(C571,TODAY(),"Y")</f>
        <v>22</v>
      </c>
      <c r="E571" s="34">
        <v>65571</v>
      </c>
      <c r="F571" s="33">
        <v>3</v>
      </c>
    </row>
    <row r="572" spans="1:6" x14ac:dyDescent="0.2">
      <c r="A572" s="29" t="s">
        <v>223</v>
      </c>
      <c r="B572" s="29" t="s">
        <v>56</v>
      </c>
      <c r="C572" s="32">
        <v>32401</v>
      </c>
      <c r="D572" s="35">
        <f ca="1">DATEDIF(C572,TODAY(),"Y")</f>
        <v>22</v>
      </c>
      <c r="E572" s="34">
        <v>68470</v>
      </c>
      <c r="F572" s="33">
        <v>4</v>
      </c>
    </row>
    <row r="573" spans="1:6" x14ac:dyDescent="0.2">
      <c r="A573" s="29" t="s">
        <v>222</v>
      </c>
      <c r="B573" s="29" t="s">
        <v>56</v>
      </c>
      <c r="C573" s="32">
        <v>32542</v>
      </c>
      <c r="D573" s="35">
        <f ca="1">DATEDIF(C573,TODAY(),"Y")</f>
        <v>21</v>
      </c>
      <c r="E573" s="34">
        <v>86240</v>
      </c>
      <c r="F573" s="33">
        <v>1</v>
      </c>
    </row>
    <row r="574" spans="1:6" x14ac:dyDescent="0.2">
      <c r="A574" s="29" t="s">
        <v>221</v>
      </c>
      <c r="B574" s="29" t="s">
        <v>56</v>
      </c>
      <c r="C574" s="32">
        <v>32700</v>
      </c>
      <c r="D574" s="35">
        <f ca="1">DATEDIF(C574,TODAY(),"Y")</f>
        <v>21</v>
      </c>
      <c r="E574" s="34">
        <v>54270</v>
      </c>
      <c r="F574" s="33">
        <v>3</v>
      </c>
    </row>
    <row r="575" spans="1:6" x14ac:dyDescent="0.2">
      <c r="A575" s="29" t="s">
        <v>220</v>
      </c>
      <c r="B575" s="29" t="s">
        <v>56</v>
      </c>
      <c r="C575" s="32">
        <v>32711</v>
      </c>
      <c r="D575" s="35">
        <f ca="1">DATEDIF(C575,TODAY(),"Y")</f>
        <v>21</v>
      </c>
      <c r="E575" s="34">
        <v>45110</v>
      </c>
      <c r="F575" s="33">
        <v>2</v>
      </c>
    </row>
    <row r="576" spans="1:6" x14ac:dyDescent="0.2">
      <c r="A576" s="29" t="s">
        <v>219</v>
      </c>
      <c r="B576" s="29" t="s">
        <v>56</v>
      </c>
      <c r="C576" s="32">
        <v>32718</v>
      </c>
      <c r="D576" s="35">
        <f ca="1">DATEDIF(C576,TODAY(),"Y")</f>
        <v>21</v>
      </c>
      <c r="E576" s="34">
        <v>66824</v>
      </c>
      <c r="F576" s="33">
        <v>2</v>
      </c>
    </row>
    <row r="577" spans="1:6" x14ac:dyDescent="0.2">
      <c r="A577" s="29" t="s">
        <v>218</v>
      </c>
      <c r="B577" s="29" t="s">
        <v>56</v>
      </c>
      <c r="C577" s="32">
        <v>32850</v>
      </c>
      <c r="D577" s="35">
        <f ca="1">DATEDIF(C577,TODAY(),"Y")</f>
        <v>20</v>
      </c>
      <c r="E577" s="34">
        <v>54200</v>
      </c>
      <c r="F577" s="33">
        <v>4</v>
      </c>
    </row>
    <row r="578" spans="1:6" x14ac:dyDescent="0.2">
      <c r="A578" s="29" t="s">
        <v>217</v>
      </c>
      <c r="B578" s="29" t="s">
        <v>56</v>
      </c>
      <c r="C578" s="32">
        <v>32975</v>
      </c>
      <c r="D578" s="35">
        <f ca="1">DATEDIF(C578,TODAY(),"Y")</f>
        <v>20</v>
      </c>
      <c r="E578" s="34">
        <v>48490</v>
      </c>
      <c r="F578" s="33">
        <v>2</v>
      </c>
    </row>
    <row r="579" spans="1:6" x14ac:dyDescent="0.2">
      <c r="A579" s="29" t="s">
        <v>216</v>
      </c>
      <c r="B579" s="29" t="s">
        <v>56</v>
      </c>
      <c r="C579" s="32">
        <v>33444</v>
      </c>
      <c r="D579" s="35">
        <f ca="1">DATEDIF(C579,TODAY(),"Y")</f>
        <v>19</v>
      </c>
      <c r="E579" s="34">
        <v>39000</v>
      </c>
      <c r="F579" s="33">
        <v>5</v>
      </c>
    </row>
    <row r="580" spans="1:6" x14ac:dyDescent="0.2">
      <c r="A580" s="29" t="s">
        <v>215</v>
      </c>
      <c r="B580" s="29" t="s">
        <v>56</v>
      </c>
      <c r="C580" s="32">
        <v>33490</v>
      </c>
      <c r="D580" s="35">
        <f ca="1">DATEDIF(C580,TODAY(),"Y")</f>
        <v>19</v>
      </c>
      <c r="E580" s="34">
        <v>82700</v>
      </c>
      <c r="F580" s="33">
        <v>3</v>
      </c>
    </row>
    <row r="581" spans="1:6" x14ac:dyDescent="0.2">
      <c r="A581" s="29" t="s">
        <v>214</v>
      </c>
      <c r="B581" s="29" t="s">
        <v>56</v>
      </c>
      <c r="C581" s="32">
        <v>34046</v>
      </c>
      <c r="D581" s="35">
        <f ca="1">DATEDIF(C581,TODAY(),"Y")</f>
        <v>17</v>
      </c>
      <c r="E581" s="34">
        <v>63030</v>
      </c>
      <c r="F581" s="33">
        <v>1</v>
      </c>
    </row>
    <row r="582" spans="1:6" x14ac:dyDescent="0.2">
      <c r="A582" s="29" t="s">
        <v>213</v>
      </c>
      <c r="B582" s="29" t="s">
        <v>56</v>
      </c>
      <c r="C582" s="32">
        <v>34063</v>
      </c>
      <c r="D582" s="35">
        <f ca="1">DATEDIF(C582,TODAY(),"Y")</f>
        <v>17</v>
      </c>
      <c r="E582" s="34">
        <v>66440</v>
      </c>
      <c r="F582" s="33">
        <v>3</v>
      </c>
    </row>
    <row r="583" spans="1:6" x14ac:dyDescent="0.2">
      <c r="A583" s="29" t="s">
        <v>212</v>
      </c>
      <c r="B583" s="29" t="s">
        <v>56</v>
      </c>
      <c r="C583" s="32">
        <v>34098</v>
      </c>
      <c r="D583" s="35">
        <f ca="1">DATEDIF(C583,TODAY(),"Y")</f>
        <v>17</v>
      </c>
      <c r="E583" s="34">
        <v>34330</v>
      </c>
      <c r="F583" s="33">
        <v>3</v>
      </c>
    </row>
    <row r="584" spans="1:6" x14ac:dyDescent="0.2">
      <c r="A584" s="29" t="s">
        <v>211</v>
      </c>
      <c r="B584" s="29" t="s">
        <v>56</v>
      </c>
      <c r="C584" s="32">
        <v>34141</v>
      </c>
      <c r="D584" s="35">
        <f ca="1">DATEDIF(C584,TODAY(),"Y")</f>
        <v>17</v>
      </c>
      <c r="E584" s="34">
        <v>62965</v>
      </c>
      <c r="F584" s="33">
        <v>1</v>
      </c>
    </row>
    <row r="585" spans="1:6" x14ac:dyDescent="0.2">
      <c r="A585" s="29" t="s">
        <v>210</v>
      </c>
      <c r="B585" s="29" t="s">
        <v>56</v>
      </c>
      <c r="C585" s="32">
        <v>34187</v>
      </c>
      <c r="D585" s="35">
        <f ca="1">DATEDIF(C585,TODAY(),"Y")</f>
        <v>17</v>
      </c>
      <c r="E585" s="34">
        <v>78710</v>
      </c>
      <c r="F585" s="33">
        <v>4</v>
      </c>
    </row>
    <row r="586" spans="1:6" x14ac:dyDescent="0.2">
      <c r="A586" s="29" t="s">
        <v>209</v>
      </c>
      <c r="B586" s="29" t="s">
        <v>56</v>
      </c>
      <c r="C586" s="32">
        <v>34259</v>
      </c>
      <c r="D586" s="35">
        <f ca="1">DATEDIF(C586,TODAY(),"Y")</f>
        <v>17</v>
      </c>
      <c r="E586" s="34">
        <v>37770</v>
      </c>
      <c r="F586" s="33">
        <v>5</v>
      </c>
    </row>
    <row r="587" spans="1:6" x14ac:dyDescent="0.2">
      <c r="A587" s="29" t="s">
        <v>208</v>
      </c>
      <c r="B587" s="29" t="s">
        <v>56</v>
      </c>
      <c r="C587" s="32">
        <v>34405</v>
      </c>
      <c r="D587" s="35">
        <f ca="1">DATEDIF(C587,TODAY(),"Y")</f>
        <v>16</v>
      </c>
      <c r="E587" s="34">
        <v>32120</v>
      </c>
      <c r="F587" s="33">
        <v>1</v>
      </c>
    </row>
    <row r="588" spans="1:6" x14ac:dyDescent="0.2">
      <c r="A588" s="29" t="s">
        <v>207</v>
      </c>
      <c r="B588" s="29" t="s">
        <v>56</v>
      </c>
      <c r="C588" s="32">
        <v>34586</v>
      </c>
      <c r="D588" s="35">
        <f ca="1">DATEDIF(C588,TODAY(),"Y")</f>
        <v>16</v>
      </c>
      <c r="E588" s="34">
        <v>70280</v>
      </c>
      <c r="F588" s="33">
        <v>3</v>
      </c>
    </row>
    <row r="589" spans="1:6" x14ac:dyDescent="0.2">
      <c r="A589" s="29" t="s">
        <v>206</v>
      </c>
      <c r="B589" s="29" t="s">
        <v>56</v>
      </c>
      <c r="C589" s="32">
        <v>34702</v>
      </c>
      <c r="D589" s="35">
        <f ca="1">DATEDIF(C589,TODAY(),"Y")</f>
        <v>15</v>
      </c>
      <c r="E589" s="34">
        <v>78950</v>
      </c>
      <c r="F589" s="33">
        <v>1</v>
      </c>
    </row>
    <row r="590" spans="1:6" x14ac:dyDescent="0.2">
      <c r="A590" s="29" t="s">
        <v>205</v>
      </c>
      <c r="B590" s="29" t="s">
        <v>56</v>
      </c>
      <c r="C590" s="32">
        <v>34768</v>
      </c>
      <c r="D590" s="35">
        <f ca="1">DATEDIF(C590,TODAY(),"Y")</f>
        <v>15</v>
      </c>
      <c r="E590" s="34">
        <v>79610</v>
      </c>
      <c r="F590" s="33">
        <v>2</v>
      </c>
    </row>
    <row r="591" spans="1:6" x14ac:dyDescent="0.2">
      <c r="A591" s="29" t="s">
        <v>204</v>
      </c>
      <c r="B591" s="29" t="s">
        <v>56</v>
      </c>
      <c r="C591" s="32">
        <v>34771</v>
      </c>
      <c r="D591" s="35">
        <f ca="1">DATEDIF(C591,TODAY(),"Y")</f>
        <v>15</v>
      </c>
      <c r="E591" s="34">
        <v>67407</v>
      </c>
      <c r="F591" s="33">
        <v>5</v>
      </c>
    </row>
    <row r="592" spans="1:6" x14ac:dyDescent="0.2">
      <c r="A592" s="29" t="s">
        <v>203</v>
      </c>
      <c r="B592" s="29" t="s">
        <v>56</v>
      </c>
      <c r="C592" s="32">
        <v>34935</v>
      </c>
      <c r="D592" s="35">
        <f ca="1">DATEDIF(C592,TODAY(),"Y")</f>
        <v>15</v>
      </c>
      <c r="E592" s="34">
        <v>58410</v>
      </c>
      <c r="F592" s="33">
        <v>5</v>
      </c>
    </row>
    <row r="593" spans="1:6" x14ac:dyDescent="0.2">
      <c r="A593" s="29" t="s">
        <v>202</v>
      </c>
      <c r="B593" s="29" t="s">
        <v>56</v>
      </c>
      <c r="C593" s="32">
        <v>34980</v>
      </c>
      <c r="D593" s="35">
        <f ca="1">DATEDIF(C593,TODAY(),"Y")</f>
        <v>15</v>
      </c>
      <c r="E593" s="34">
        <v>39000</v>
      </c>
      <c r="F593" s="33">
        <v>3</v>
      </c>
    </row>
    <row r="594" spans="1:6" x14ac:dyDescent="0.2">
      <c r="A594" s="29" t="s">
        <v>201</v>
      </c>
      <c r="B594" s="29" t="s">
        <v>56</v>
      </c>
      <c r="C594" s="32">
        <v>35002</v>
      </c>
      <c r="D594" s="35">
        <f ca="1">DATEDIF(C594,TODAY(),"Y")</f>
        <v>15</v>
      </c>
      <c r="E594" s="34">
        <v>69200</v>
      </c>
      <c r="F594" s="33">
        <v>4</v>
      </c>
    </row>
    <row r="595" spans="1:6" x14ac:dyDescent="0.2">
      <c r="A595" s="29" t="s">
        <v>200</v>
      </c>
      <c r="B595" s="29" t="s">
        <v>56</v>
      </c>
      <c r="C595" s="32">
        <v>35050</v>
      </c>
      <c r="D595" s="35">
        <f ca="1">DATEDIF(C595,TODAY(),"Y")</f>
        <v>14</v>
      </c>
      <c r="E595" s="34">
        <v>67020</v>
      </c>
      <c r="F595" s="33">
        <v>1</v>
      </c>
    </row>
    <row r="596" spans="1:6" x14ac:dyDescent="0.2">
      <c r="A596" s="29" t="s">
        <v>199</v>
      </c>
      <c r="B596" s="29" t="s">
        <v>56</v>
      </c>
      <c r="C596" s="32">
        <v>35097</v>
      </c>
      <c r="D596" s="35">
        <f ca="1">DATEDIF(C596,TODAY(),"Y")</f>
        <v>14</v>
      </c>
      <c r="E596" s="34">
        <v>45880</v>
      </c>
      <c r="F596" s="33">
        <v>5</v>
      </c>
    </row>
    <row r="597" spans="1:6" x14ac:dyDescent="0.2">
      <c r="A597" s="29" t="s">
        <v>198</v>
      </c>
      <c r="B597" s="29" t="s">
        <v>56</v>
      </c>
      <c r="C597" s="32">
        <v>35204</v>
      </c>
      <c r="D597" s="35">
        <f ca="1">DATEDIF(C597,TODAY(),"Y")</f>
        <v>14</v>
      </c>
      <c r="E597" s="34">
        <v>48250</v>
      </c>
      <c r="F597" s="33">
        <v>3</v>
      </c>
    </row>
    <row r="598" spans="1:6" x14ac:dyDescent="0.2">
      <c r="A598" s="29" t="s">
        <v>197</v>
      </c>
      <c r="B598" s="29" t="s">
        <v>56</v>
      </c>
      <c r="C598" s="32">
        <v>35216</v>
      </c>
      <c r="D598" s="35">
        <f ca="1">DATEDIF(C598,TODAY(),"Y")</f>
        <v>14</v>
      </c>
      <c r="E598" s="34">
        <v>29260</v>
      </c>
      <c r="F598" s="33">
        <v>4</v>
      </c>
    </row>
    <row r="599" spans="1:6" x14ac:dyDescent="0.2">
      <c r="A599" s="29" t="s">
        <v>196</v>
      </c>
      <c r="B599" s="29" t="s">
        <v>56</v>
      </c>
      <c r="C599" s="32">
        <v>36315</v>
      </c>
      <c r="D599" s="35">
        <f ca="1">DATEDIF(C599,TODAY(),"Y")</f>
        <v>11</v>
      </c>
      <c r="E599" s="34">
        <v>82490</v>
      </c>
      <c r="F599" s="33">
        <v>5</v>
      </c>
    </row>
    <row r="600" spans="1:6" x14ac:dyDescent="0.2">
      <c r="A600" s="29" t="s">
        <v>195</v>
      </c>
      <c r="B600" s="29" t="s">
        <v>56</v>
      </c>
      <c r="C600" s="32">
        <v>36483</v>
      </c>
      <c r="D600" s="35">
        <f ca="1">DATEDIF(C600,TODAY(),"Y")</f>
        <v>10</v>
      </c>
      <c r="E600" s="34">
        <v>29210</v>
      </c>
      <c r="F600" s="33">
        <v>5</v>
      </c>
    </row>
    <row r="601" spans="1:6" x14ac:dyDescent="0.2">
      <c r="A601" s="29" t="s">
        <v>194</v>
      </c>
      <c r="B601" s="29" t="s">
        <v>56</v>
      </c>
      <c r="C601" s="32">
        <v>36927</v>
      </c>
      <c r="D601" s="35">
        <f ca="1">DATEDIF(C601,TODAY(),"Y")</f>
        <v>9</v>
      </c>
      <c r="E601" s="34">
        <v>31910</v>
      </c>
      <c r="F601" s="33">
        <v>5</v>
      </c>
    </row>
    <row r="602" spans="1:6" x14ac:dyDescent="0.2">
      <c r="A602" s="29" t="s">
        <v>193</v>
      </c>
      <c r="B602" s="29" t="s">
        <v>56</v>
      </c>
      <c r="C602" s="32">
        <v>37043</v>
      </c>
      <c r="D602" s="35">
        <f ca="1">DATEDIF(C602,TODAY(),"Y")</f>
        <v>9</v>
      </c>
      <c r="E602" s="34">
        <v>83710</v>
      </c>
      <c r="F602" s="33">
        <v>3</v>
      </c>
    </row>
    <row r="603" spans="1:6" x14ac:dyDescent="0.2">
      <c r="A603" s="29" t="s">
        <v>192</v>
      </c>
      <c r="B603" s="29" t="s">
        <v>56</v>
      </c>
      <c r="C603" s="32">
        <v>37592</v>
      </c>
      <c r="D603" s="35">
        <f ca="1">DATEDIF(C603,TODAY(),"Y")</f>
        <v>7</v>
      </c>
      <c r="E603" s="34">
        <v>73560</v>
      </c>
      <c r="F603" s="33">
        <v>3</v>
      </c>
    </row>
    <row r="604" spans="1:6" x14ac:dyDescent="0.2">
      <c r="A604" s="29" t="s">
        <v>191</v>
      </c>
      <c r="B604" s="29" t="s">
        <v>56</v>
      </c>
      <c r="C604" s="32">
        <v>37843</v>
      </c>
      <c r="D604" s="35">
        <f ca="1">DATEDIF(C604,TODAY(),"Y")</f>
        <v>7</v>
      </c>
      <c r="E604" s="34">
        <v>43600</v>
      </c>
      <c r="F604" s="33">
        <v>5</v>
      </c>
    </row>
    <row r="605" spans="1:6" x14ac:dyDescent="0.2">
      <c r="A605" s="29" t="s">
        <v>190</v>
      </c>
      <c r="B605" s="29" t="s">
        <v>56</v>
      </c>
      <c r="C605" s="32">
        <v>38435</v>
      </c>
      <c r="D605" s="35">
        <f ca="1">DATEDIF(C605,TODAY(),"Y")</f>
        <v>5</v>
      </c>
      <c r="E605" s="34">
        <v>29330</v>
      </c>
      <c r="F605" s="33">
        <v>5</v>
      </c>
    </row>
    <row r="606" spans="1:6" x14ac:dyDescent="0.2">
      <c r="A606" s="29" t="s">
        <v>189</v>
      </c>
      <c r="B606" s="29" t="s">
        <v>56</v>
      </c>
      <c r="C606" s="32">
        <v>38505</v>
      </c>
      <c r="D606" s="35">
        <f ca="1">DATEDIF(C606,TODAY(),"Y")</f>
        <v>5</v>
      </c>
      <c r="E606" s="34">
        <v>72060</v>
      </c>
      <c r="F606" s="33">
        <v>2</v>
      </c>
    </row>
    <row r="607" spans="1:6" x14ac:dyDescent="0.2">
      <c r="A607" s="29" t="s">
        <v>188</v>
      </c>
      <c r="B607" s="29" t="s">
        <v>56</v>
      </c>
      <c r="C607" s="32">
        <v>38768</v>
      </c>
      <c r="D607" s="35">
        <f ca="1">DATEDIF(C607,TODAY(),"Y")</f>
        <v>4</v>
      </c>
      <c r="E607" s="34">
        <v>23190</v>
      </c>
      <c r="F607" s="33">
        <v>5</v>
      </c>
    </row>
    <row r="608" spans="1:6" x14ac:dyDescent="0.2">
      <c r="A608" s="29" t="s">
        <v>187</v>
      </c>
      <c r="B608" s="29" t="s">
        <v>56</v>
      </c>
      <c r="C608" s="32">
        <v>39271</v>
      </c>
      <c r="D608" s="35">
        <f ca="1">DATEDIF(C608,TODAY(),"Y")</f>
        <v>3</v>
      </c>
      <c r="E608" s="34">
        <v>80260</v>
      </c>
      <c r="F608" s="33">
        <v>3</v>
      </c>
    </row>
    <row r="609" spans="1:6" x14ac:dyDescent="0.2">
      <c r="A609" s="29" t="s">
        <v>186</v>
      </c>
      <c r="B609" s="29" t="s">
        <v>54</v>
      </c>
      <c r="C609" s="32">
        <v>32580</v>
      </c>
      <c r="D609" s="35">
        <f ca="1">DATEDIF(C609,TODAY(),"Y")</f>
        <v>21</v>
      </c>
      <c r="E609" s="34">
        <v>25885</v>
      </c>
      <c r="F609" s="33">
        <v>5</v>
      </c>
    </row>
    <row r="610" spans="1:6" x14ac:dyDescent="0.2">
      <c r="A610" s="29" t="s">
        <v>185</v>
      </c>
      <c r="B610" s="29" t="s">
        <v>54</v>
      </c>
      <c r="C610" s="32">
        <v>34378</v>
      </c>
      <c r="D610" s="35">
        <f ca="1">DATEDIF(C610,TODAY(),"Y")</f>
        <v>16</v>
      </c>
      <c r="E610" s="34">
        <v>42740</v>
      </c>
      <c r="F610" s="33">
        <v>2</v>
      </c>
    </row>
    <row r="611" spans="1:6" x14ac:dyDescent="0.2">
      <c r="A611" s="29" t="s">
        <v>184</v>
      </c>
      <c r="B611" s="29" t="s">
        <v>54</v>
      </c>
      <c r="C611" s="32">
        <v>34532</v>
      </c>
      <c r="D611" s="35">
        <f ca="1">DATEDIF(C611,TODAY(),"Y")</f>
        <v>16</v>
      </c>
      <c r="E611" s="34">
        <v>39530</v>
      </c>
      <c r="F611" s="33">
        <v>5</v>
      </c>
    </row>
    <row r="612" spans="1:6" x14ac:dyDescent="0.2">
      <c r="A612" s="29" t="s">
        <v>183</v>
      </c>
      <c r="B612" s="29" t="s">
        <v>54</v>
      </c>
      <c r="C612" s="32">
        <v>34886</v>
      </c>
      <c r="D612" s="35">
        <f ca="1">DATEDIF(C612,TODAY(),"Y")</f>
        <v>15</v>
      </c>
      <c r="E612" s="34">
        <v>34980</v>
      </c>
      <c r="F612" s="33">
        <v>2</v>
      </c>
    </row>
    <row r="613" spans="1:6" x14ac:dyDescent="0.2">
      <c r="A613" s="29" t="s">
        <v>182</v>
      </c>
      <c r="B613" s="29" t="s">
        <v>54</v>
      </c>
      <c r="C613" s="32">
        <v>35113</v>
      </c>
      <c r="D613" s="35">
        <f ca="1">DATEDIF(C613,TODAY(),"Y")</f>
        <v>14</v>
      </c>
      <c r="E613" s="34">
        <v>47350</v>
      </c>
      <c r="F613" s="33">
        <v>1</v>
      </c>
    </row>
    <row r="614" spans="1:6" x14ac:dyDescent="0.2">
      <c r="A614" s="29" t="s">
        <v>181</v>
      </c>
      <c r="B614" s="29" t="s">
        <v>54</v>
      </c>
      <c r="C614" s="32">
        <v>35221</v>
      </c>
      <c r="D614" s="35">
        <f ca="1">DATEDIF(C614,TODAY(),"Y")</f>
        <v>14</v>
      </c>
      <c r="E614" s="34">
        <v>20990</v>
      </c>
      <c r="F614" s="33">
        <v>4</v>
      </c>
    </row>
    <row r="615" spans="1:6" x14ac:dyDescent="0.2">
      <c r="A615" s="29" t="s">
        <v>180</v>
      </c>
      <c r="B615" s="29" t="s">
        <v>54</v>
      </c>
      <c r="C615" s="32">
        <v>36465</v>
      </c>
      <c r="D615" s="35">
        <f ca="1">DATEDIF(C615,TODAY(),"Y")</f>
        <v>11</v>
      </c>
      <c r="E615" s="34">
        <v>28525</v>
      </c>
      <c r="F615" s="33">
        <v>4</v>
      </c>
    </row>
    <row r="616" spans="1:6" x14ac:dyDescent="0.2">
      <c r="A616" s="29" t="s">
        <v>179</v>
      </c>
      <c r="B616" s="29" t="s">
        <v>54</v>
      </c>
      <c r="C616" s="32">
        <v>36505</v>
      </c>
      <c r="D616" s="35">
        <f ca="1">DATEDIF(C616,TODAY(),"Y")</f>
        <v>10</v>
      </c>
      <c r="E616" s="34">
        <v>48740</v>
      </c>
      <c r="F616" s="33">
        <v>1</v>
      </c>
    </row>
    <row r="617" spans="1:6" x14ac:dyDescent="0.2">
      <c r="A617" s="29" t="s">
        <v>178</v>
      </c>
      <c r="B617" s="29" t="s">
        <v>52</v>
      </c>
      <c r="C617" s="32">
        <v>31946</v>
      </c>
      <c r="D617" s="35">
        <f ca="1">DATEDIF(C617,TODAY(),"Y")</f>
        <v>23</v>
      </c>
      <c r="E617" s="34">
        <v>30468</v>
      </c>
      <c r="F617" s="33">
        <v>2</v>
      </c>
    </row>
    <row r="618" spans="1:6" x14ac:dyDescent="0.2">
      <c r="A618" s="29" t="s">
        <v>177</v>
      </c>
      <c r="B618" s="29" t="s">
        <v>52</v>
      </c>
      <c r="C618" s="32">
        <v>32870</v>
      </c>
      <c r="D618" s="35">
        <f ca="1">DATEDIF(C618,TODAY(),"Y")</f>
        <v>20</v>
      </c>
      <c r="E618" s="34">
        <v>26484</v>
      </c>
      <c r="F618" s="33">
        <v>5</v>
      </c>
    </row>
    <row r="619" spans="1:6" x14ac:dyDescent="0.2">
      <c r="A619" s="29" t="s">
        <v>176</v>
      </c>
      <c r="B619" s="29" t="s">
        <v>52</v>
      </c>
      <c r="C619" s="32">
        <v>33035</v>
      </c>
      <c r="D619" s="35">
        <f ca="1">DATEDIF(C619,TODAY(),"Y")</f>
        <v>20</v>
      </c>
      <c r="E619" s="34">
        <v>36788</v>
      </c>
      <c r="F619" s="33">
        <v>4</v>
      </c>
    </row>
    <row r="620" spans="1:6" x14ac:dyDescent="0.2">
      <c r="A620" s="29" t="s">
        <v>175</v>
      </c>
      <c r="B620" s="29" t="s">
        <v>52</v>
      </c>
      <c r="C620" s="32">
        <v>33724</v>
      </c>
      <c r="D620" s="35">
        <f ca="1">DATEDIF(C620,TODAY(),"Y")</f>
        <v>18</v>
      </c>
      <c r="E620" s="34">
        <v>23692</v>
      </c>
      <c r="F620" s="33">
        <v>4</v>
      </c>
    </row>
    <row r="621" spans="1:6" x14ac:dyDescent="0.2">
      <c r="A621" s="29" t="s">
        <v>174</v>
      </c>
      <c r="B621" s="29" t="s">
        <v>52</v>
      </c>
      <c r="C621" s="32">
        <v>34092</v>
      </c>
      <c r="D621" s="35">
        <f ca="1">DATEDIF(C621,TODAY(),"Y")</f>
        <v>17</v>
      </c>
      <c r="E621" s="34">
        <v>33508</v>
      </c>
      <c r="F621" s="33">
        <v>4</v>
      </c>
    </row>
    <row r="622" spans="1:6" x14ac:dyDescent="0.2">
      <c r="A622" s="29" t="s">
        <v>173</v>
      </c>
      <c r="B622" s="29" t="s">
        <v>52</v>
      </c>
      <c r="C622" s="32">
        <v>34551</v>
      </c>
      <c r="D622" s="35">
        <f ca="1">DATEDIF(C622,TODAY(),"Y")</f>
        <v>16</v>
      </c>
      <c r="E622" s="34">
        <v>12836</v>
      </c>
      <c r="F622" s="33">
        <v>5</v>
      </c>
    </row>
    <row r="623" spans="1:6" x14ac:dyDescent="0.2">
      <c r="A623" s="29" t="s">
        <v>172</v>
      </c>
      <c r="B623" s="29" t="s">
        <v>52</v>
      </c>
      <c r="C623" s="32">
        <v>34559</v>
      </c>
      <c r="D623" s="35">
        <f ca="1">DATEDIF(C623,TODAY(),"Y")</f>
        <v>16</v>
      </c>
      <c r="E623" s="34">
        <v>17912</v>
      </c>
      <c r="F623" s="33">
        <v>5</v>
      </c>
    </row>
    <row r="624" spans="1:6" x14ac:dyDescent="0.2">
      <c r="A624" s="29" t="s">
        <v>171</v>
      </c>
      <c r="B624" s="29" t="s">
        <v>52</v>
      </c>
      <c r="C624" s="32">
        <v>35247</v>
      </c>
      <c r="D624" s="35">
        <f ca="1">DATEDIF(C624,TODAY(),"Y")</f>
        <v>14</v>
      </c>
      <c r="E624" s="34">
        <v>15552</v>
      </c>
      <c r="F624" s="33">
        <v>4</v>
      </c>
    </row>
    <row r="625" spans="1:6" x14ac:dyDescent="0.2">
      <c r="A625" s="29" t="s">
        <v>170</v>
      </c>
      <c r="B625" s="29" t="s">
        <v>49</v>
      </c>
      <c r="C625" s="32">
        <v>31972</v>
      </c>
      <c r="D625" s="35">
        <f ca="1">DATEDIF(C625,TODAY(),"Y")</f>
        <v>23</v>
      </c>
      <c r="E625" s="34">
        <v>89450</v>
      </c>
      <c r="F625" s="33">
        <v>2</v>
      </c>
    </row>
    <row r="626" spans="1:6" x14ac:dyDescent="0.2">
      <c r="A626" s="29" t="s">
        <v>169</v>
      </c>
      <c r="B626" s="29" t="s">
        <v>49</v>
      </c>
      <c r="C626" s="32">
        <v>32111</v>
      </c>
      <c r="D626" s="35">
        <f ca="1">DATEDIF(C626,TODAY(),"Y")</f>
        <v>22</v>
      </c>
      <c r="E626" s="34">
        <v>46650</v>
      </c>
      <c r="F626" s="33">
        <v>2</v>
      </c>
    </row>
    <row r="627" spans="1:6" x14ac:dyDescent="0.2">
      <c r="A627" s="29" t="s">
        <v>168</v>
      </c>
      <c r="B627" s="29" t="s">
        <v>49</v>
      </c>
      <c r="C627" s="32">
        <v>32604</v>
      </c>
      <c r="D627" s="35">
        <f ca="1">DATEDIF(C627,TODAY(),"Y")</f>
        <v>21</v>
      </c>
      <c r="E627" s="34">
        <v>55690</v>
      </c>
      <c r="F627" s="33">
        <v>2</v>
      </c>
    </row>
    <row r="628" spans="1:6" x14ac:dyDescent="0.2">
      <c r="A628" s="29" t="s">
        <v>167</v>
      </c>
      <c r="B628" s="29" t="s">
        <v>49</v>
      </c>
      <c r="C628" s="32">
        <v>34496</v>
      </c>
      <c r="D628" s="35">
        <f ca="1">DATEDIF(C628,TODAY(),"Y")</f>
        <v>16</v>
      </c>
      <c r="E628" s="34">
        <v>86100</v>
      </c>
      <c r="F628" s="33">
        <v>4</v>
      </c>
    </row>
    <row r="629" spans="1:6" x14ac:dyDescent="0.2">
      <c r="A629" s="29" t="s">
        <v>166</v>
      </c>
      <c r="B629" s="29" t="s">
        <v>49</v>
      </c>
      <c r="C629" s="32">
        <v>34760</v>
      </c>
      <c r="D629" s="35">
        <f ca="1">DATEDIF(C629,TODAY(),"Y")</f>
        <v>15</v>
      </c>
      <c r="E629" s="34">
        <v>59050</v>
      </c>
      <c r="F629" s="33">
        <v>4</v>
      </c>
    </row>
    <row r="630" spans="1:6" x14ac:dyDescent="0.2">
      <c r="A630" s="29" t="s">
        <v>165</v>
      </c>
      <c r="B630" s="29" t="s">
        <v>49</v>
      </c>
      <c r="C630" s="32">
        <v>34904</v>
      </c>
      <c r="D630" s="35">
        <f ca="1">DATEDIF(C630,TODAY(),"Y")</f>
        <v>15</v>
      </c>
      <c r="E630" s="34">
        <v>53310</v>
      </c>
      <c r="F630" s="33">
        <v>5</v>
      </c>
    </row>
    <row r="631" spans="1:6" x14ac:dyDescent="0.2">
      <c r="A631" s="29" t="s">
        <v>164</v>
      </c>
      <c r="B631" s="29" t="s">
        <v>49</v>
      </c>
      <c r="C631" s="32">
        <v>35096</v>
      </c>
      <c r="D631" s="35">
        <f ca="1">DATEDIF(C631,TODAY(),"Y")</f>
        <v>14</v>
      </c>
      <c r="E631" s="34">
        <v>60800</v>
      </c>
      <c r="F631" s="33">
        <v>4</v>
      </c>
    </row>
    <row r="632" spans="1:6" x14ac:dyDescent="0.2">
      <c r="A632" s="29" t="s">
        <v>163</v>
      </c>
      <c r="B632" s="29" t="s">
        <v>49</v>
      </c>
      <c r="C632" s="32">
        <v>35169</v>
      </c>
      <c r="D632" s="35">
        <f ca="1">DATEDIF(C632,TODAY(),"Y")</f>
        <v>14</v>
      </c>
      <c r="E632" s="34">
        <v>54840</v>
      </c>
      <c r="F632" s="33">
        <v>4</v>
      </c>
    </row>
    <row r="633" spans="1:6" x14ac:dyDescent="0.2">
      <c r="A633" s="29" t="s">
        <v>162</v>
      </c>
      <c r="B633" s="29" t="s">
        <v>49</v>
      </c>
      <c r="C633" s="32">
        <v>35332</v>
      </c>
      <c r="D633" s="35">
        <f ca="1">DATEDIF(C633,TODAY(),"Y")</f>
        <v>14</v>
      </c>
      <c r="E633" s="34">
        <v>77760</v>
      </c>
      <c r="F633" s="33">
        <v>3</v>
      </c>
    </row>
    <row r="634" spans="1:6" x14ac:dyDescent="0.2">
      <c r="A634" s="29" t="s">
        <v>161</v>
      </c>
      <c r="B634" s="29" t="s">
        <v>49</v>
      </c>
      <c r="C634" s="32">
        <v>35772</v>
      </c>
      <c r="D634" s="35">
        <f ca="1">DATEDIF(C634,TODAY(),"Y")</f>
        <v>12</v>
      </c>
      <c r="E634" s="34">
        <v>46780</v>
      </c>
      <c r="F634" s="33">
        <v>2</v>
      </c>
    </row>
    <row r="635" spans="1:6" x14ac:dyDescent="0.2">
      <c r="A635" s="29" t="s">
        <v>160</v>
      </c>
      <c r="B635" s="29" t="s">
        <v>49</v>
      </c>
      <c r="C635" s="32">
        <v>36717</v>
      </c>
      <c r="D635" s="35">
        <f ca="1">DATEDIF(C635,TODAY(),"Y")</f>
        <v>10</v>
      </c>
      <c r="E635" s="34">
        <v>64590</v>
      </c>
      <c r="F635" s="33">
        <v>1</v>
      </c>
    </row>
    <row r="636" spans="1:6" x14ac:dyDescent="0.2">
      <c r="A636" s="29" t="s">
        <v>159</v>
      </c>
      <c r="B636" s="29" t="s">
        <v>49</v>
      </c>
      <c r="C636" s="32">
        <v>37483</v>
      </c>
      <c r="D636" s="35">
        <f ca="1">DATEDIF(C636,TODAY(),"Y")</f>
        <v>8</v>
      </c>
      <c r="E636" s="34">
        <v>85930</v>
      </c>
      <c r="F636" s="33">
        <v>2</v>
      </c>
    </row>
    <row r="637" spans="1:6" x14ac:dyDescent="0.2">
      <c r="A637" s="29" t="s">
        <v>158</v>
      </c>
      <c r="B637" s="29" t="s">
        <v>49</v>
      </c>
      <c r="C637" s="32">
        <v>38410</v>
      </c>
      <c r="D637" s="35">
        <f ca="1">DATEDIF(C637,TODAY(),"Y")</f>
        <v>5</v>
      </c>
      <c r="E637" s="34">
        <v>43320</v>
      </c>
      <c r="F637" s="33">
        <v>5</v>
      </c>
    </row>
    <row r="638" spans="1:6" x14ac:dyDescent="0.2">
      <c r="A638" s="29" t="s">
        <v>157</v>
      </c>
      <c r="B638" s="29" t="s">
        <v>49</v>
      </c>
      <c r="C638" s="32">
        <v>39040</v>
      </c>
      <c r="D638" s="35">
        <f ca="1">DATEDIF(C638,TODAY(),"Y")</f>
        <v>3</v>
      </c>
      <c r="E638" s="34">
        <v>21580</v>
      </c>
      <c r="F638" s="33">
        <v>3</v>
      </c>
    </row>
    <row r="639" spans="1:6" x14ac:dyDescent="0.2">
      <c r="A639" s="29" t="s">
        <v>156</v>
      </c>
      <c r="B639" s="29" t="s">
        <v>56</v>
      </c>
      <c r="C639" s="32">
        <v>31969</v>
      </c>
      <c r="D639" s="35">
        <f ca="1">DATEDIF(C639,TODAY(),"Y")</f>
        <v>23</v>
      </c>
      <c r="E639" s="34">
        <v>24200</v>
      </c>
      <c r="F639" s="33">
        <v>5</v>
      </c>
    </row>
    <row r="640" spans="1:6" x14ac:dyDescent="0.2">
      <c r="A640" s="29" t="s">
        <v>155</v>
      </c>
      <c r="B640" s="29" t="s">
        <v>56</v>
      </c>
      <c r="C640" s="32">
        <v>32371</v>
      </c>
      <c r="D640" s="35">
        <f ca="1">DATEDIF(C640,TODAY(),"Y")</f>
        <v>22</v>
      </c>
      <c r="E640" s="34">
        <v>46550</v>
      </c>
      <c r="F640" s="33">
        <v>4</v>
      </c>
    </row>
    <row r="641" spans="1:6" x14ac:dyDescent="0.2">
      <c r="A641" s="29" t="s">
        <v>154</v>
      </c>
      <c r="B641" s="29" t="s">
        <v>56</v>
      </c>
      <c r="C641" s="32">
        <v>32496</v>
      </c>
      <c r="D641" s="35">
        <f ca="1">DATEDIF(C641,TODAY(),"Y")</f>
        <v>21</v>
      </c>
      <c r="E641" s="34">
        <v>62780</v>
      </c>
      <c r="F641" s="33">
        <v>3</v>
      </c>
    </row>
    <row r="642" spans="1:6" x14ac:dyDescent="0.2">
      <c r="A642" s="29" t="s">
        <v>153</v>
      </c>
      <c r="B642" s="29" t="s">
        <v>56</v>
      </c>
      <c r="C642" s="32">
        <v>32611</v>
      </c>
      <c r="D642" s="35">
        <f ca="1">DATEDIF(C642,TODAY(),"Y")</f>
        <v>21</v>
      </c>
      <c r="E642" s="34">
        <v>32160</v>
      </c>
      <c r="F642" s="33">
        <v>3</v>
      </c>
    </row>
    <row r="643" spans="1:6" x14ac:dyDescent="0.2">
      <c r="A643" s="29" t="s">
        <v>152</v>
      </c>
      <c r="B643" s="29" t="s">
        <v>56</v>
      </c>
      <c r="C643" s="32">
        <v>32647</v>
      </c>
      <c r="D643" s="35">
        <f ca="1">DATEDIF(C643,TODAY(),"Y")</f>
        <v>21</v>
      </c>
      <c r="E643" s="34">
        <v>59490</v>
      </c>
      <c r="F643" s="33">
        <v>3</v>
      </c>
    </row>
    <row r="644" spans="1:6" x14ac:dyDescent="0.2">
      <c r="A644" s="29" t="s">
        <v>151</v>
      </c>
      <c r="B644" s="29" t="s">
        <v>56</v>
      </c>
      <c r="C644" s="32">
        <v>32668</v>
      </c>
      <c r="D644" s="35">
        <f ca="1">DATEDIF(C644,TODAY(),"Y")</f>
        <v>21</v>
      </c>
      <c r="E644" s="34">
        <v>46410</v>
      </c>
      <c r="F644" s="33">
        <v>2</v>
      </c>
    </row>
    <row r="645" spans="1:6" x14ac:dyDescent="0.2">
      <c r="A645" s="29" t="s">
        <v>150</v>
      </c>
      <c r="B645" s="29" t="s">
        <v>56</v>
      </c>
      <c r="C645" s="32">
        <v>32976</v>
      </c>
      <c r="D645" s="35">
        <f ca="1">DATEDIF(C645,TODAY(),"Y")</f>
        <v>20</v>
      </c>
      <c r="E645" s="34">
        <v>87220</v>
      </c>
      <c r="F645" s="33">
        <v>1</v>
      </c>
    </row>
    <row r="646" spans="1:6" x14ac:dyDescent="0.2">
      <c r="A646" s="29" t="s">
        <v>149</v>
      </c>
      <c r="B646" s="29" t="s">
        <v>56</v>
      </c>
      <c r="C646" s="32">
        <v>33115</v>
      </c>
      <c r="D646" s="35">
        <f ca="1">DATEDIF(C646,TODAY(),"Y")</f>
        <v>20</v>
      </c>
      <c r="E646" s="34">
        <v>73850</v>
      </c>
      <c r="F646" s="33">
        <v>2</v>
      </c>
    </row>
    <row r="647" spans="1:6" x14ac:dyDescent="0.2">
      <c r="A647" s="29" t="s">
        <v>148</v>
      </c>
      <c r="B647" s="29" t="s">
        <v>56</v>
      </c>
      <c r="C647" s="32">
        <v>33360</v>
      </c>
      <c r="D647" s="35">
        <f ca="1">DATEDIF(C647,TODAY(),"Y")</f>
        <v>19</v>
      </c>
      <c r="E647" s="34">
        <v>69510</v>
      </c>
      <c r="F647" s="33">
        <v>5</v>
      </c>
    </row>
    <row r="648" spans="1:6" x14ac:dyDescent="0.2">
      <c r="A648" s="29" t="s">
        <v>147</v>
      </c>
      <c r="B648" s="29" t="s">
        <v>56</v>
      </c>
      <c r="C648" s="32">
        <v>33742</v>
      </c>
      <c r="D648" s="35">
        <f ca="1">DATEDIF(C648,TODAY(),"Y")</f>
        <v>18</v>
      </c>
      <c r="E648" s="34">
        <v>64780</v>
      </c>
      <c r="F648" s="33">
        <v>5</v>
      </c>
    </row>
    <row r="649" spans="1:6" x14ac:dyDescent="0.2">
      <c r="A649" s="29" t="s">
        <v>146</v>
      </c>
      <c r="B649" s="29" t="s">
        <v>56</v>
      </c>
      <c r="C649" s="32">
        <v>33827</v>
      </c>
      <c r="D649" s="35">
        <f ca="1">DATEDIF(C649,TODAY(),"Y")</f>
        <v>18</v>
      </c>
      <c r="E649" s="34">
        <v>33590</v>
      </c>
      <c r="F649" s="33">
        <v>5</v>
      </c>
    </row>
    <row r="650" spans="1:6" x14ac:dyDescent="0.2">
      <c r="A650" s="29" t="s">
        <v>145</v>
      </c>
      <c r="B650" s="29" t="s">
        <v>56</v>
      </c>
      <c r="C650" s="32">
        <v>33966</v>
      </c>
      <c r="D650" s="35">
        <f ca="1">DATEDIF(C650,TODAY(),"Y")</f>
        <v>17</v>
      </c>
      <c r="E650" s="34">
        <v>58370</v>
      </c>
      <c r="F650" s="33">
        <v>5</v>
      </c>
    </row>
    <row r="651" spans="1:6" x14ac:dyDescent="0.2">
      <c r="A651" s="29" t="s">
        <v>144</v>
      </c>
      <c r="B651" s="29" t="s">
        <v>56</v>
      </c>
      <c r="C651" s="32">
        <v>33997</v>
      </c>
      <c r="D651" s="35">
        <f ca="1">DATEDIF(C651,TODAY(),"Y")</f>
        <v>17</v>
      </c>
      <c r="E651" s="34">
        <v>31690</v>
      </c>
      <c r="F651" s="33">
        <v>4</v>
      </c>
    </row>
    <row r="652" spans="1:6" x14ac:dyDescent="0.2">
      <c r="A652" s="29" t="s">
        <v>143</v>
      </c>
      <c r="B652" s="29" t="s">
        <v>56</v>
      </c>
      <c r="C652" s="32">
        <v>34054</v>
      </c>
      <c r="D652" s="35">
        <f ca="1">DATEDIF(C652,TODAY(),"Y")</f>
        <v>17</v>
      </c>
      <c r="E652" s="34">
        <v>27130</v>
      </c>
      <c r="F652" s="33">
        <v>5</v>
      </c>
    </row>
    <row r="653" spans="1:6" x14ac:dyDescent="0.2">
      <c r="A653" s="29" t="s">
        <v>142</v>
      </c>
      <c r="B653" s="29" t="s">
        <v>56</v>
      </c>
      <c r="C653" s="32">
        <v>34317</v>
      </c>
      <c r="D653" s="35">
        <f ca="1">DATEDIF(C653,TODAY(),"Y")</f>
        <v>16</v>
      </c>
      <c r="E653" s="34">
        <v>41380</v>
      </c>
      <c r="F653" s="33">
        <v>2</v>
      </c>
    </row>
    <row r="654" spans="1:6" x14ac:dyDescent="0.2">
      <c r="A654" s="29" t="s">
        <v>141</v>
      </c>
      <c r="B654" s="29" t="s">
        <v>56</v>
      </c>
      <c r="C654" s="32">
        <v>34466</v>
      </c>
      <c r="D654" s="35">
        <f ca="1">DATEDIF(C654,TODAY(),"Y")</f>
        <v>16</v>
      </c>
      <c r="E654" s="34">
        <v>86320</v>
      </c>
      <c r="F654" s="33">
        <v>4</v>
      </c>
    </row>
    <row r="655" spans="1:6" x14ac:dyDescent="0.2">
      <c r="A655" s="29" t="s">
        <v>140</v>
      </c>
      <c r="B655" s="29" t="s">
        <v>56</v>
      </c>
      <c r="C655" s="32">
        <v>34715</v>
      </c>
      <c r="D655" s="35">
        <f ca="1">DATEDIF(C655,TODAY(),"Y")</f>
        <v>15</v>
      </c>
      <c r="E655" s="34">
        <v>64470</v>
      </c>
      <c r="F655" s="33">
        <v>5</v>
      </c>
    </row>
    <row r="656" spans="1:6" x14ac:dyDescent="0.2">
      <c r="A656" s="29" t="s">
        <v>139</v>
      </c>
      <c r="B656" s="29" t="s">
        <v>56</v>
      </c>
      <c r="C656" s="32">
        <v>34770</v>
      </c>
      <c r="D656" s="35">
        <f ca="1">DATEDIF(C656,TODAY(),"Y")</f>
        <v>15</v>
      </c>
      <c r="E656" s="34">
        <v>48410</v>
      </c>
      <c r="F656" s="33">
        <v>5</v>
      </c>
    </row>
    <row r="657" spans="1:6" x14ac:dyDescent="0.2">
      <c r="A657" s="29" t="s">
        <v>138</v>
      </c>
      <c r="B657" s="29" t="s">
        <v>56</v>
      </c>
      <c r="C657" s="32">
        <v>34933</v>
      </c>
      <c r="D657" s="35">
        <f ca="1">DATEDIF(C657,TODAY(),"Y")</f>
        <v>15</v>
      </c>
      <c r="E657" s="34">
        <v>77680</v>
      </c>
      <c r="F657" s="33">
        <v>3</v>
      </c>
    </row>
    <row r="658" spans="1:6" x14ac:dyDescent="0.2">
      <c r="A658" s="29" t="s">
        <v>137</v>
      </c>
      <c r="B658" s="29" t="s">
        <v>56</v>
      </c>
      <c r="C658" s="32">
        <v>35020</v>
      </c>
      <c r="D658" s="35">
        <f ca="1">DATEDIF(C658,TODAY(),"Y")</f>
        <v>14</v>
      </c>
      <c r="E658" s="34">
        <v>61850</v>
      </c>
      <c r="F658" s="33">
        <v>2</v>
      </c>
    </row>
    <row r="659" spans="1:6" x14ac:dyDescent="0.2">
      <c r="A659" s="29" t="s">
        <v>136</v>
      </c>
      <c r="B659" s="29" t="s">
        <v>56</v>
      </c>
      <c r="C659" s="32">
        <v>35239</v>
      </c>
      <c r="D659" s="35">
        <f ca="1">DATEDIF(C659,TODAY(),"Y")</f>
        <v>14</v>
      </c>
      <c r="E659" s="34">
        <v>35460</v>
      </c>
      <c r="F659" s="33">
        <v>1</v>
      </c>
    </row>
    <row r="660" spans="1:6" x14ac:dyDescent="0.2">
      <c r="A660" s="29" t="s">
        <v>135</v>
      </c>
      <c r="B660" s="29" t="s">
        <v>56</v>
      </c>
      <c r="C660" s="32">
        <v>35309</v>
      </c>
      <c r="D660" s="35">
        <f ca="1">DATEDIF(C660,TODAY(),"Y")</f>
        <v>14</v>
      </c>
      <c r="E660" s="34">
        <v>71970</v>
      </c>
      <c r="F660" s="33">
        <v>4</v>
      </c>
    </row>
    <row r="661" spans="1:6" x14ac:dyDescent="0.2">
      <c r="A661" s="29" t="s">
        <v>134</v>
      </c>
      <c r="B661" s="29" t="s">
        <v>56</v>
      </c>
      <c r="C661" s="32">
        <v>35362</v>
      </c>
      <c r="D661" s="35">
        <f ca="1">DATEDIF(C661,TODAY(),"Y")</f>
        <v>14</v>
      </c>
      <c r="E661" s="34">
        <v>65320</v>
      </c>
      <c r="F661" s="33">
        <v>5</v>
      </c>
    </row>
    <row r="662" spans="1:6" x14ac:dyDescent="0.2">
      <c r="A662" s="29" t="s">
        <v>133</v>
      </c>
      <c r="B662" s="29" t="s">
        <v>56</v>
      </c>
      <c r="C662" s="32">
        <v>35533</v>
      </c>
      <c r="D662" s="35">
        <f ca="1">DATEDIF(C662,TODAY(),"Y")</f>
        <v>13</v>
      </c>
      <c r="E662" s="34">
        <v>47630</v>
      </c>
      <c r="F662" s="33">
        <v>3</v>
      </c>
    </row>
    <row r="663" spans="1:6" x14ac:dyDescent="0.2">
      <c r="A663" s="29" t="s">
        <v>132</v>
      </c>
      <c r="B663" s="29" t="s">
        <v>56</v>
      </c>
      <c r="C663" s="32">
        <v>35646</v>
      </c>
      <c r="D663" s="35">
        <f ca="1">DATEDIF(C663,TODAY(),"Y")</f>
        <v>13</v>
      </c>
      <c r="E663" s="34">
        <v>49930</v>
      </c>
      <c r="F663" s="33">
        <v>1</v>
      </c>
    </row>
    <row r="664" spans="1:6" x14ac:dyDescent="0.2">
      <c r="A664" s="29" t="s">
        <v>131</v>
      </c>
      <c r="B664" s="29" t="s">
        <v>56</v>
      </c>
      <c r="C664" s="32">
        <v>35657</v>
      </c>
      <c r="D664" s="35">
        <f ca="1">DATEDIF(C664,TODAY(),"Y")</f>
        <v>13</v>
      </c>
      <c r="E664" s="34">
        <v>63060</v>
      </c>
      <c r="F664" s="33">
        <v>4</v>
      </c>
    </row>
    <row r="665" spans="1:6" x14ac:dyDescent="0.2">
      <c r="A665" s="29" t="s">
        <v>130</v>
      </c>
      <c r="B665" s="29" t="s">
        <v>56</v>
      </c>
      <c r="C665" s="32">
        <v>35699</v>
      </c>
      <c r="D665" s="35">
        <f ca="1">DATEDIF(C665,TODAY(),"Y")</f>
        <v>13</v>
      </c>
      <c r="E665" s="34">
        <v>78710</v>
      </c>
      <c r="F665" s="33">
        <v>2</v>
      </c>
    </row>
    <row r="666" spans="1:6" x14ac:dyDescent="0.2">
      <c r="A666" s="29" t="s">
        <v>129</v>
      </c>
      <c r="B666" s="29" t="s">
        <v>56</v>
      </c>
      <c r="C666" s="32">
        <v>36185</v>
      </c>
      <c r="D666" s="35">
        <f ca="1">DATEDIF(C666,TODAY(),"Y")</f>
        <v>11</v>
      </c>
      <c r="E666" s="34">
        <v>60300</v>
      </c>
      <c r="F666" s="33">
        <v>2</v>
      </c>
    </row>
    <row r="667" spans="1:6" x14ac:dyDescent="0.2">
      <c r="A667" s="29" t="s">
        <v>128</v>
      </c>
      <c r="B667" s="29" t="s">
        <v>56</v>
      </c>
      <c r="C667" s="32">
        <v>36500</v>
      </c>
      <c r="D667" s="35">
        <f ca="1">DATEDIF(C667,TODAY(),"Y")</f>
        <v>10</v>
      </c>
      <c r="E667" s="34">
        <v>48010</v>
      </c>
      <c r="F667" s="33">
        <v>3</v>
      </c>
    </row>
    <row r="668" spans="1:6" x14ac:dyDescent="0.2">
      <c r="A668" s="29" t="s">
        <v>127</v>
      </c>
      <c r="B668" s="29" t="s">
        <v>56</v>
      </c>
      <c r="C668" s="32">
        <v>37018</v>
      </c>
      <c r="D668" s="35">
        <f ca="1">DATEDIF(C668,TODAY(),"Y")</f>
        <v>9</v>
      </c>
      <c r="E668" s="34">
        <v>48280</v>
      </c>
      <c r="F668" s="33">
        <v>4</v>
      </c>
    </row>
    <row r="669" spans="1:6" x14ac:dyDescent="0.2">
      <c r="A669" s="29" t="s">
        <v>126</v>
      </c>
      <c r="B669" s="29" t="s">
        <v>56</v>
      </c>
      <c r="C669" s="32">
        <v>37037</v>
      </c>
      <c r="D669" s="35">
        <f ca="1">DATEDIF(C669,TODAY(),"Y")</f>
        <v>9</v>
      </c>
      <c r="E669" s="34">
        <v>81340</v>
      </c>
      <c r="F669" s="33">
        <v>2</v>
      </c>
    </row>
    <row r="670" spans="1:6" x14ac:dyDescent="0.2">
      <c r="A670" s="29" t="s">
        <v>125</v>
      </c>
      <c r="B670" s="29" t="s">
        <v>56</v>
      </c>
      <c r="C670" s="32">
        <v>37316</v>
      </c>
      <c r="D670" s="35">
        <f ca="1">DATEDIF(C670,TODAY(),"Y")</f>
        <v>8</v>
      </c>
      <c r="E670" s="34">
        <v>44530</v>
      </c>
      <c r="F670" s="33">
        <v>2</v>
      </c>
    </row>
    <row r="671" spans="1:6" x14ac:dyDescent="0.2">
      <c r="A671" s="29" t="s">
        <v>124</v>
      </c>
      <c r="B671" s="29" t="s">
        <v>56</v>
      </c>
      <c r="C671" s="32">
        <v>37861</v>
      </c>
      <c r="D671" s="35">
        <f ca="1">DATEDIF(C671,TODAY(),"Y")</f>
        <v>7</v>
      </c>
      <c r="E671" s="34">
        <v>25690</v>
      </c>
      <c r="F671" s="33">
        <v>2</v>
      </c>
    </row>
    <row r="672" spans="1:6" x14ac:dyDescent="0.2">
      <c r="A672" s="29" t="s">
        <v>123</v>
      </c>
      <c r="B672" s="29" t="s">
        <v>56</v>
      </c>
      <c r="C672" s="32">
        <v>37973</v>
      </c>
      <c r="D672" s="35">
        <f ca="1">DATEDIF(C672,TODAY(),"Y")</f>
        <v>6</v>
      </c>
      <c r="E672" s="34">
        <v>24980</v>
      </c>
      <c r="F672" s="33">
        <v>3</v>
      </c>
    </row>
    <row r="673" spans="1:6" x14ac:dyDescent="0.2">
      <c r="A673" s="29" t="s">
        <v>122</v>
      </c>
      <c r="B673" s="29" t="s">
        <v>56</v>
      </c>
      <c r="C673" s="32">
        <v>38131</v>
      </c>
      <c r="D673" s="35">
        <f ca="1">DATEDIF(C673,TODAY(),"Y")</f>
        <v>6</v>
      </c>
      <c r="E673" s="34">
        <v>68860</v>
      </c>
      <c r="F673" s="33">
        <v>2</v>
      </c>
    </row>
    <row r="674" spans="1:6" x14ac:dyDescent="0.2">
      <c r="A674" s="29" t="s">
        <v>121</v>
      </c>
      <c r="B674" s="29" t="s">
        <v>56</v>
      </c>
      <c r="C674" s="32">
        <v>38292</v>
      </c>
      <c r="D674" s="35">
        <f ca="1">DATEDIF(C674,TODAY(),"Y")</f>
        <v>6</v>
      </c>
      <c r="E674" s="34">
        <v>79380</v>
      </c>
      <c r="F674" s="33">
        <v>5</v>
      </c>
    </row>
    <row r="675" spans="1:6" x14ac:dyDescent="0.2">
      <c r="A675" s="29" t="s">
        <v>120</v>
      </c>
      <c r="B675" s="29" t="s">
        <v>56</v>
      </c>
      <c r="C675" s="32">
        <v>38369</v>
      </c>
      <c r="D675" s="35">
        <f ca="1">DATEDIF(C675,TODAY(),"Y")</f>
        <v>5</v>
      </c>
      <c r="E675" s="34">
        <v>22820</v>
      </c>
      <c r="F675" s="33">
        <v>5</v>
      </c>
    </row>
    <row r="676" spans="1:6" x14ac:dyDescent="0.2">
      <c r="A676" s="29" t="s">
        <v>119</v>
      </c>
      <c r="B676" s="29" t="s">
        <v>56</v>
      </c>
      <c r="C676" s="32">
        <v>38418</v>
      </c>
      <c r="D676" s="35">
        <f ca="1">DATEDIF(C676,TODAY(),"Y")</f>
        <v>5</v>
      </c>
      <c r="E676" s="34">
        <v>82370</v>
      </c>
      <c r="F676" s="33">
        <v>5</v>
      </c>
    </row>
    <row r="677" spans="1:6" x14ac:dyDescent="0.2">
      <c r="A677" s="29" t="s">
        <v>118</v>
      </c>
      <c r="B677" s="29" t="s">
        <v>56</v>
      </c>
      <c r="C677" s="32">
        <v>38708</v>
      </c>
      <c r="D677" s="35">
        <f ca="1">DATEDIF(C677,TODAY(),"Y")</f>
        <v>4</v>
      </c>
      <c r="E677" s="34">
        <v>34990</v>
      </c>
      <c r="F677" s="33">
        <v>3</v>
      </c>
    </row>
    <row r="678" spans="1:6" x14ac:dyDescent="0.2">
      <c r="A678" s="29" t="s">
        <v>117</v>
      </c>
      <c r="B678" s="29" t="s">
        <v>56</v>
      </c>
      <c r="C678" s="36">
        <v>39226</v>
      </c>
      <c r="D678" s="35">
        <f ca="1">DATEDIF(C678,TODAY(),"Y")</f>
        <v>3</v>
      </c>
      <c r="E678" s="34">
        <v>70730</v>
      </c>
      <c r="F678" s="33">
        <v>1</v>
      </c>
    </row>
    <row r="679" spans="1:6" x14ac:dyDescent="0.2">
      <c r="A679" s="29" t="s">
        <v>116</v>
      </c>
      <c r="B679" s="29" t="s">
        <v>56</v>
      </c>
      <c r="C679" s="32">
        <v>39258</v>
      </c>
      <c r="D679" s="35">
        <f ca="1">DATEDIF(C679,TODAY(),"Y")</f>
        <v>3</v>
      </c>
      <c r="E679" s="34">
        <v>46390</v>
      </c>
      <c r="F679" s="33">
        <v>5</v>
      </c>
    </row>
    <row r="680" spans="1:6" x14ac:dyDescent="0.2">
      <c r="A680" s="29" t="s">
        <v>115</v>
      </c>
      <c r="B680" s="29" t="s">
        <v>56</v>
      </c>
      <c r="C680" s="32">
        <v>39327</v>
      </c>
      <c r="D680" s="35">
        <f ca="1">DATEDIF(C680,TODAY(),"Y")</f>
        <v>3</v>
      </c>
      <c r="E680" s="34">
        <v>86640</v>
      </c>
      <c r="F680" s="33">
        <v>3</v>
      </c>
    </row>
    <row r="681" spans="1:6" x14ac:dyDescent="0.2">
      <c r="A681" s="29" t="s">
        <v>114</v>
      </c>
      <c r="B681" s="29" t="s">
        <v>56</v>
      </c>
      <c r="C681" s="36">
        <v>39370</v>
      </c>
      <c r="D681" s="35">
        <f ca="1">DATEDIF(C681,TODAY(),"Y")</f>
        <v>3</v>
      </c>
      <c r="E681" s="34">
        <v>23030</v>
      </c>
      <c r="F681" s="33">
        <v>4</v>
      </c>
    </row>
    <row r="682" spans="1:6" x14ac:dyDescent="0.2">
      <c r="A682" s="29" t="s">
        <v>113</v>
      </c>
      <c r="B682" s="29" t="s">
        <v>56</v>
      </c>
      <c r="C682" s="36">
        <v>39370</v>
      </c>
      <c r="D682" s="35">
        <f ca="1">DATEDIF(C682,TODAY(),"Y")</f>
        <v>3</v>
      </c>
      <c r="E682" s="34">
        <v>40260</v>
      </c>
      <c r="F682" s="33">
        <v>5</v>
      </c>
    </row>
    <row r="683" spans="1:6" x14ac:dyDescent="0.2">
      <c r="A683" s="29" t="s">
        <v>112</v>
      </c>
      <c r="B683" s="29" t="s">
        <v>54</v>
      </c>
      <c r="C683" s="32">
        <v>32081</v>
      </c>
      <c r="D683" s="35">
        <f ca="1">DATEDIF(C683,TODAY(),"Y")</f>
        <v>23</v>
      </c>
      <c r="E683" s="34">
        <v>13455</v>
      </c>
      <c r="F683" s="33">
        <v>2</v>
      </c>
    </row>
    <row r="684" spans="1:6" x14ac:dyDescent="0.2">
      <c r="A684" s="29" t="s">
        <v>111</v>
      </c>
      <c r="B684" s="29" t="s">
        <v>54</v>
      </c>
      <c r="C684" s="32">
        <v>32695</v>
      </c>
      <c r="D684" s="35">
        <f ca="1">DATEDIF(C684,TODAY(),"Y")</f>
        <v>21</v>
      </c>
      <c r="E684" s="34">
        <v>19935</v>
      </c>
      <c r="F684" s="33">
        <v>1</v>
      </c>
    </row>
    <row r="685" spans="1:6" x14ac:dyDescent="0.2">
      <c r="A685" s="29" t="s">
        <v>110</v>
      </c>
      <c r="B685" s="29" t="s">
        <v>54</v>
      </c>
      <c r="C685" s="32">
        <v>32732</v>
      </c>
      <c r="D685" s="35">
        <f ca="1">DATEDIF(C685,TODAY(),"Y")</f>
        <v>21</v>
      </c>
      <c r="E685" s="34">
        <v>27710</v>
      </c>
      <c r="F685" s="33">
        <v>3</v>
      </c>
    </row>
    <row r="686" spans="1:6" x14ac:dyDescent="0.2">
      <c r="A686" s="29" t="s">
        <v>109</v>
      </c>
      <c r="B686" s="29" t="s">
        <v>54</v>
      </c>
      <c r="C686" s="32">
        <v>32830</v>
      </c>
      <c r="D686" s="35">
        <f ca="1">DATEDIF(C686,TODAY(),"Y")</f>
        <v>20</v>
      </c>
      <c r="E686" s="34">
        <v>11230</v>
      </c>
      <c r="F686" s="33">
        <v>4</v>
      </c>
    </row>
    <row r="687" spans="1:6" x14ac:dyDescent="0.2">
      <c r="A687" s="29" t="s">
        <v>108</v>
      </c>
      <c r="B687" s="29" t="s">
        <v>54</v>
      </c>
      <c r="C687" s="32">
        <v>32844</v>
      </c>
      <c r="D687" s="35">
        <f ca="1">DATEDIF(C687,TODAY(),"Y")</f>
        <v>20</v>
      </c>
      <c r="E687" s="34">
        <v>49545</v>
      </c>
      <c r="F687" s="33">
        <v>2</v>
      </c>
    </row>
    <row r="688" spans="1:6" x14ac:dyDescent="0.2">
      <c r="A688" s="29" t="s">
        <v>107</v>
      </c>
      <c r="B688" s="29" t="s">
        <v>54</v>
      </c>
      <c r="C688" s="32">
        <v>33650</v>
      </c>
      <c r="D688" s="35">
        <f ca="1">DATEDIF(C688,TODAY(),"Y")</f>
        <v>18</v>
      </c>
      <c r="E688" s="34">
        <v>23000</v>
      </c>
      <c r="F688" s="33">
        <v>4</v>
      </c>
    </row>
    <row r="689" spans="1:6" x14ac:dyDescent="0.2">
      <c r="A689" s="29" t="s">
        <v>106</v>
      </c>
      <c r="B689" s="29" t="s">
        <v>54</v>
      </c>
      <c r="C689" s="32">
        <v>33987</v>
      </c>
      <c r="D689" s="35">
        <f ca="1">DATEDIF(C689,TODAY(),"Y")</f>
        <v>17</v>
      </c>
      <c r="E689" s="34">
        <v>38105</v>
      </c>
      <c r="F689" s="33">
        <v>2</v>
      </c>
    </row>
    <row r="690" spans="1:6" x14ac:dyDescent="0.2">
      <c r="A690" s="29" t="s">
        <v>105</v>
      </c>
      <c r="B690" s="29" t="s">
        <v>54</v>
      </c>
      <c r="C690" s="32">
        <v>34156</v>
      </c>
      <c r="D690" s="35">
        <f ca="1">DATEDIF(C690,TODAY(),"Y")</f>
        <v>17</v>
      </c>
      <c r="E690" s="34">
        <v>37660</v>
      </c>
      <c r="F690" s="33">
        <v>4</v>
      </c>
    </row>
    <row r="691" spans="1:6" x14ac:dyDescent="0.2">
      <c r="A691" s="29" t="s">
        <v>104</v>
      </c>
      <c r="B691" s="29" t="s">
        <v>54</v>
      </c>
      <c r="C691" s="32">
        <v>34208</v>
      </c>
      <c r="D691" s="35">
        <f ca="1">DATEDIF(C691,TODAY(),"Y")</f>
        <v>17</v>
      </c>
      <c r="E691" s="34">
        <v>13690</v>
      </c>
      <c r="F691" s="33">
        <v>5</v>
      </c>
    </row>
    <row r="692" spans="1:6" x14ac:dyDescent="0.2">
      <c r="A692" s="29" t="s">
        <v>103</v>
      </c>
      <c r="B692" s="29" t="s">
        <v>54</v>
      </c>
      <c r="C692" s="32">
        <v>34743</v>
      </c>
      <c r="D692" s="35">
        <f ca="1">DATEDIF(C692,TODAY(),"Y")</f>
        <v>15</v>
      </c>
      <c r="E692" s="34">
        <v>46105</v>
      </c>
      <c r="F692" s="33">
        <v>5</v>
      </c>
    </row>
    <row r="693" spans="1:6" x14ac:dyDescent="0.2">
      <c r="A693" s="29" t="s">
        <v>102</v>
      </c>
      <c r="B693" s="29" t="s">
        <v>54</v>
      </c>
      <c r="C693" s="32">
        <v>35055</v>
      </c>
      <c r="D693" s="35">
        <f ca="1">DATEDIF(C693,TODAY(),"Y")</f>
        <v>14</v>
      </c>
      <c r="E693" s="34">
        <v>19825</v>
      </c>
      <c r="F693" s="33">
        <v>2</v>
      </c>
    </row>
    <row r="694" spans="1:6" x14ac:dyDescent="0.2">
      <c r="A694" s="29" t="s">
        <v>101</v>
      </c>
      <c r="B694" s="29" t="s">
        <v>54</v>
      </c>
      <c r="C694" s="32">
        <v>35152</v>
      </c>
      <c r="D694" s="35">
        <f ca="1">DATEDIF(C694,TODAY(),"Y")</f>
        <v>14</v>
      </c>
      <c r="E694" s="34">
        <v>26185</v>
      </c>
      <c r="F694" s="33">
        <v>5</v>
      </c>
    </row>
    <row r="695" spans="1:6" x14ac:dyDescent="0.2">
      <c r="A695" s="29" t="s">
        <v>100</v>
      </c>
      <c r="B695" s="29" t="s">
        <v>54</v>
      </c>
      <c r="C695" s="32">
        <v>35608</v>
      </c>
      <c r="D695" s="35">
        <f ca="1">DATEDIF(C695,TODAY(),"Y")</f>
        <v>13</v>
      </c>
      <c r="E695" s="34">
        <v>17205</v>
      </c>
      <c r="F695" s="33">
        <v>5</v>
      </c>
    </row>
    <row r="696" spans="1:6" x14ac:dyDescent="0.2">
      <c r="A696" s="29" t="s">
        <v>99</v>
      </c>
      <c r="B696" s="29" t="s">
        <v>54</v>
      </c>
      <c r="C696" s="32">
        <v>38225</v>
      </c>
      <c r="D696" s="35">
        <f ca="1">DATEDIF(C696,TODAY(),"Y")</f>
        <v>6</v>
      </c>
      <c r="E696" s="34">
        <v>49080</v>
      </c>
      <c r="F696" s="33">
        <v>5</v>
      </c>
    </row>
    <row r="697" spans="1:6" x14ac:dyDescent="0.2">
      <c r="A697" s="29" t="s">
        <v>98</v>
      </c>
      <c r="B697" s="29" t="s">
        <v>52</v>
      </c>
      <c r="C697" s="32">
        <v>33515</v>
      </c>
      <c r="D697" s="35">
        <f ca="1">DATEDIF(C697,TODAY(),"Y")</f>
        <v>19</v>
      </c>
      <c r="E697" s="34">
        <v>26944</v>
      </c>
      <c r="F697" s="33">
        <v>4</v>
      </c>
    </row>
    <row r="698" spans="1:6" x14ac:dyDescent="0.2">
      <c r="A698" s="29" t="s">
        <v>97</v>
      </c>
      <c r="B698" s="29" t="s">
        <v>52</v>
      </c>
      <c r="C698" s="32">
        <v>33937</v>
      </c>
      <c r="D698" s="35">
        <f ca="1">DATEDIF(C698,TODAY(),"Y")</f>
        <v>17</v>
      </c>
      <c r="E698" s="34">
        <v>33752</v>
      </c>
      <c r="F698" s="33">
        <v>3</v>
      </c>
    </row>
    <row r="699" spans="1:6" x14ac:dyDescent="0.2">
      <c r="A699" s="29" t="s">
        <v>96</v>
      </c>
      <c r="B699" s="29" t="s">
        <v>52</v>
      </c>
      <c r="C699" s="32">
        <v>34266</v>
      </c>
      <c r="D699" s="35">
        <f ca="1">DATEDIF(C699,TODAY(),"Y")</f>
        <v>17</v>
      </c>
      <c r="E699" s="34">
        <v>28768</v>
      </c>
      <c r="F699" s="33">
        <v>3</v>
      </c>
    </row>
    <row r="700" spans="1:6" x14ac:dyDescent="0.2">
      <c r="A700" s="29" t="s">
        <v>95</v>
      </c>
      <c r="B700" s="29" t="s">
        <v>52</v>
      </c>
      <c r="C700" s="32">
        <v>35148</v>
      </c>
      <c r="D700" s="35">
        <f ca="1">DATEDIF(C700,TODAY(),"Y")</f>
        <v>14</v>
      </c>
      <c r="E700" s="34">
        <v>32536</v>
      </c>
      <c r="F700" s="33">
        <v>2</v>
      </c>
    </row>
    <row r="701" spans="1:6" x14ac:dyDescent="0.2">
      <c r="A701" s="29" t="s">
        <v>94</v>
      </c>
      <c r="B701" s="29" t="s">
        <v>52</v>
      </c>
      <c r="C701" s="32">
        <v>37336</v>
      </c>
      <c r="D701" s="35">
        <f ca="1">DATEDIF(C701,TODAY(),"Y")</f>
        <v>8</v>
      </c>
      <c r="E701" s="34">
        <v>37344</v>
      </c>
      <c r="F701" s="33">
        <v>2</v>
      </c>
    </row>
    <row r="702" spans="1:6" x14ac:dyDescent="0.2">
      <c r="A702" s="29" t="s">
        <v>93</v>
      </c>
      <c r="B702" s="29" t="s">
        <v>49</v>
      </c>
      <c r="C702" s="32">
        <v>31834</v>
      </c>
      <c r="D702" s="35">
        <f ca="1">DATEDIF(C702,TODAY(),"Y")</f>
        <v>23</v>
      </c>
      <c r="E702" s="34">
        <v>23340</v>
      </c>
      <c r="F702" s="33">
        <v>4</v>
      </c>
    </row>
    <row r="703" spans="1:6" x14ac:dyDescent="0.2">
      <c r="A703" s="29" t="s">
        <v>92</v>
      </c>
      <c r="B703" s="29" t="s">
        <v>49</v>
      </c>
      <c r="C703" s="32">
        <v>31883</v>
      </c>
      <c r="D703" s="35">
        <f ca="1">DATEDIF(C703,TODAY(),"Y")</f>
        <v>23</v>
      </c>
      <c r="E703" s="34">
        <v>63610</v>
      </c>
      <c r="F703" s="33">
        <v>5</v>
      </c>
    </row>
    <row r="704" spans="1:6" x14ac:dyDescent="0.2">
      <c r="A704" s="29" t="s">
        <v>91</v>
      </c>
      <c r="B704" s="29" t="s">
        <v>49</v>
      </c>
      <c r="C704" s="32">
        <v>32091</v>
      </c>
      <c r="D704" s="35">
        <f ca="1">DATEDIF(C704,TODAY(),"Y")</f>
        <v>23</v>
      </c>
      <c r="E704" s="34">
        <v>34680</v>
      </c>
      <c r="F704" s="33">
        <v>5</v>
      </c>
    </row>
    <row r="705" spans="1:6" x14ac:dyDescent="0.2">
      <c r="A705" s="29" t="s">
        <v>90</v>
      </c>
      <c r="B705" s="29" t="s">
        <v>49</v>
      </c>
      <c r="C705" s="32">
        <v>32103</v>
      </c>
      <c r="D705" s="35">
        <f ca="1">DATEDIF(C705,TODAY(),"Y")</f>
        <v>22</v>
      </c>
      <c r="E705" s="34">
        <v>26020</v>
      </c>
      <c r="F705" s="33">
        <v>5</v>
      </c>
    </row>
    <row r="706" spans="1:6" x14ac:dyDescent="0.2">
      <c r="A706" s="29" t="s">
        <v>89</v>
      </c>
      <c r="B706" s="29" t="s">
        <v>49</v>
      </c>
      <c r="C706" s="32">
        <v>32185</v>
      </c>
      <c r="D706" s="35">
        <f ca="1">DATEDIF(C706,TODAY(),"Y")</f>
        <v>22</v>
      </c>
      <c r="E706" s="34">
        <v>62480</v>
      </c>
      <c r="F706" s="33">
        <v>5</v>
      </c>
    </row>
    <row r="707" spans="1:6" x14ac:dyDescent="0.2">
      <c r="A707" s="29" t="s">
        <v>88</v>
      </c>
      <c r="B707" s="29" t="s">
        <v>49</v>
      </c>
      <c r="C707" s="32">
        <v>32196</v>
      </c>
      <c r="D707" s="35">
        <f ca="1">DATEDIF(C707,TODAY(),"Y")</f>
        <v>22</v>
      </c>
      <c r="E707" s="34">
        <v>61134</v>
      </c>
      <c r="F707" s="33">
        <v>4</v>
      </c>
    </row>
    <row r="708" spans="1:6" x14ac:dyDescent="0.2">
      <c r="A708" s="29" t="s">
        <v>87</v>
      </c>
      <c r="B708" s="29" t="s">
        <v>49</v>
      </c>
      <c r="C708" s="32">
        <v>32252</v>
      </c>
      <c r="D708" s="35">
        <f ca="1">DATEDIF(C708,TODAY(),"Y")</f>
        <v>22</v>
      </c>
      <c r="E708" s="34">
        <v>57500</v>
      </c>
      <c r="F708" s="33">
        <v>1</v>
      </c>
    </row>
    <row r="709" spans="1:6" x14ac:dyDescent="0.2">
      <c r="A709" s="29" t="s">
        <v>86</v>
      </c>
      <c r="B709" s="29" t="s">
        <v>49</v>
      </c>
      <c r="C709" s="32">
        <v>32479</v>
      </c>
      <c r="D709" s="35">
        <f ca="1">DATEDIF(C709,TODAY(),"Y")</f>
        <v>21</v>
      </c>
      <c r="E709" s="34">
        <v>59128</v>
      </c>
      <c r="F709" s="33">
        <v>4</v>
      </c>
    </row>
    <row r="710" spans="1:6" x14ac:dyDescent="0.2">
      <c r="A710" s="29" t="s">
        <v>85</v>
      </c>
      <c r="B710" s="29" t="s">
        <v>49</v>
      </c>
      <c r="C710" s="32">
        <v>32510</v>
      </c>
      <c r="D710" s="35">
        <f ca="1">DATEDIF(C710,TODAY(),"Y")</f>
        <v>21</v>
      </c>
      <c r="E710" s="34">
        <v>70300</v>
      </c>
      <c r="F710" s="33">
        <v>3</v>
      </c>
    </row>
    <row r="711" spans="1:6" x14ac:dyDescent="0.2">
      <c r="A711" s="29" t="s">
        <v>84</v>
      </c>
      <c r="B711" s="29" t="s">
        <v>49</v>
      </c>
      <c r="C711" s="32">
        <v>32664</v>
      </c>
      <c r="D711" s="35">
        <f ca="1">DATEDIF(C711,TODAY(),"Y")</f>
        <v>21</v>
      </c>
      <c r="E711" s="34">
        <v>70150</v>
      </c>
      <c r="F711" s="33">
        <v>2</v>
      </c>
    </row>
    <row r="712" spans="1:6" x14ac:dyDescent="0.2">
      <c r="A712" s="29" t="s">
        <v>83</v>
      </c>
      <c r="B712" s="29" t="s">
        <v>49</v>
      </c>
      <c r="C712" s="32">
        <v>32667</v>
      </c>
      <c r="D712" s="35">
        <f ca="1">DATEDIF(C712,TODAY(),"Y")</f>
        <v>21</v>
      </c>
      <c r="E712" s="34">
        <v>63290</v>
      </c>
      <c r="F712" s="33">
        <v>5</v>
      </c>
    </row>
    <row r="713" spans="1:6" x14ac:dyDescent="0.2">
      <c r="A713" s="29" t="s">
        <v>82</v>
      </c>
      <c r="B713" s="29" t="s">
        <v>49</v>
      </c>
      <c r="C713" s="32">
        <v>32816</v>
      </c>
      <c r="D713" s="35">
        <f ca="1">DATEDIF(C713,TODAY(),"Y")</f>
        <v>21</v>
      </c>
      <c r="E713" s="34">
        <v>75550</v>
      </c>
      <c r="F713" s="33">
        <v>3</v>
      </c>
    </row>
    <row r="714" spans="1:6" x14ac:dyDescent="0.2">
      <c r="A714" s="29" t="s">
        <v>81</v>
      </c>
      <c r="B714" s="29" t="s">
        <v>49</v>
      </c>
      <c r="C714" s="32">
        <v>32825</v>
      </c>
      <c r="D714" s="35">
        <f ca="1">DATEDIF(C714,TODAY(),"Y")</f>
        <v>20</v>
      </c>
      <c r="E714" s="34">
        <v>78590</v>
      </c>
      <c r="F714" s="33">
        <v>1</v>
      </c>
    </row>
    <row r="715" spans="1:6" x14ac:dyDescent="0.2">
      <c r="A715" s="29" t="s">
        <v>80</v>
      </c>
      <c r="B715" s="29" t="s">
        <v>49</v>
      </c>
      <c r="C715" s="32">
        <v>32849</v>
      </c>
      <c r="D715" s="35">
        <f ca="1">DATEDIF(C715,TODAY(),"Y")</f>
        <v>20</v>
      </c>
      <c r="E715" s="34">
        <v>35240</v>
      </c>
      <c r="F715" s="33">
        <v>3</v>
      </c>
    </row>
    <row r="716" spans="1:6" x14ac:dyDescent="0.2">
      <c r="A716" s="29" t="s">
        <v>79</v>
      </c>
      <c r="B716" s="29" t="s">
        <v>49</v>
      </c>
      <c r="C716" s="32">
        <v>33224</v>
      </c>
      <c r="D716" s="35">
        <f ca="1">DATEDIF(C716,TODAY(),"Y")</f>
        <v>19</v>
      </c>
      <c r="E716" s="34">
        <v>45105</v>
      </c>
      <c r="F716" s="33">
        <v>1</v>
      </c>
    </row>
    <row r="717" spans="1:6" x14ac:dyDescent="0.2">
      <c r="A717" s="29" t="s">
        <v>78</v>
      </c>
      <c r="B717" s="29" t="s">
        <v>49</v>
      </c>
      <c r="C717" s="32">
        <v>33413</v>
      </c>
      <c r="D717" s="35">
        <f ca="1">DATEDIF(C717,TODAY(),"Y")</f>
        <v>19</v>
      </c>
      <c r="E717" s="34">
        <v>64263</v>
      </c>
      <c r="F717" s="33">
        <v>3</v>
      </c>
    </row>
    <row r="718" spans="1:6" x14ac:dyDescent="0.2">
      <c r="A718" s="29" t="s">
        <v>77</v>
      </c>
      <c r="B718" s="29" t="s">
        <v>49</v>
      </c>
      <c r="C718" s="32">
        <v>33970</v>
      </c>
      <c r="D718" s="35">
        <f ca="1">DATEDIF(C718,TODAY(),"Y")</f>
        <v>17</v>
      </c>
      <c r="E718" s="34">
        <v>41770</v>
      </c>
      <c r="F718" s="33">
        <v>5</v>
      </c>
    </row>
    <row r="719" spans="1:6" x14ac:dyDescent="0.2">
      <c r="A719" s="29" t="s">
        <v>76</v>
      </c>
      <c r="B719" s="29" t="s">
        <v>49</v>
      </c>
      <c r="C719" s="32">
        <v>34028</v>
      </c>
      <c r="D719" s="35">
        <f ca="1">DATEDIF(C719,TODAY(),"Y")</f>
        <v>17</v>
      </c>
      <c r="E719" s="34">
        <v>87830</v>
      </c>
      <c r="F719" s="33">
        <v>2</v>
      </c>
    </row>
    <row r="720" spans="1:6" x14ac:dyDescent="0.2">
      <c r="A720" s="29" t="s">
        <v>75</v>
      </c>
      <c r="B720" s="29" t="s">
        <v>49</v>
      </c>
      <c r="C720" s="32">
        <v>34516</v>
      </c>
      <c r="D720" s="35">
        <f ca="1">DATEDIF(C720,TODAY(),"Y")</f>
        <v>16</v>
      </c>
      <c r="E720" s="34">
        <v>45030</v>
      </c>
      <c r="F720" s="33">
        <v>3</v>
      </c>
    </row>
    <row r="721" spans="1:6" x14ac:dyDescent="0.2">
      <c r="A721" s="29" t="s">
        <v>74</v>
      </c>
      <c r="B721" s="29" t="s">
        <v>49</v>
      </c>
      <c r="C721" s="32">
        <v>34883</v>
      </c>
      <c r="D721" s="35">
        <f ca="1">DATEDIF(C721,TODAY(),"Y")</f>
        <v>15</v>
      </c>
      <c r="E721" s="34">
        <v>58250</v>
      </c>
      <c r="F721" s="33">
        <v>2</v>
      </c>
    </row>
    <row r="722" spans="1:6" x14ac:dyDescent="0.2">
      <c r="A722" s="29" t="s">
        <v>73</v>
      </c>
      <c r="B722" s="29" t="s">
        <v>49</v>
      </c>
      <c r="C722" s="32">
        <v>35755</v>
      </c>
      <c r="D722" s="35">
        <f ca="1">DATEDIF(C722,TODAY(),"Y")</f>
        <v>12</v>
      </c>
      <c r="E722" s="34">
        <v>77136</v>
      </c>
      <c r="F722" s="33">
        <v>5</v>
      </c>
    </row>
    <row r="723" spans="1:6" x14ac:dyDescent="0.2">
      <c r="A723" s="29" t="s">
        <v>72</v>
      </c>
      <c r="B723" s="29" t="s">
        <v>49</v>
      </c>
      <c r="C723" s="38">
        <v>35789</v>
      </c>
      <c r="D723" s="35">
        <f ca="1">DATEDIF(C723,TODAY(),"Y")</f>
        <v>12</v>
      </c>
      <c r="E723" s="34">
        <v>28270</v>
      </c>
      <c r="F723" s="33">
        <v>5</v>
      </c>
    </row>
    <row r="724" spans="1:6" x14ac:dyDescent="0.2">
      <c r="A724" s="29" t="s">
        <v>71</v>
      </c>
      <c r="B724" s="29" t="s">
        <v>49</v>
      </c>
      <c r="C724" s="32">
        <v>35831</v>
      </c>
      <c r="D724" s="35">
        <f ca="1">DATEDIF(C724,TODAY(),"Y")</f>
        <v>12</v>
      </c>
      <c r="E724" s="34">
        <v>25530</v>
      </c>
      <c r="F724" s="33">
        <v>3</v>
      </c>
    </row>
    <row r="725" spans="1:6" x14ac:dyDescent="0.2">
      <c r="A725" s="29" t="s">
        <v>70</v>
      </c>
      <c r="B725" s="29" t="s">
        <v>49</v>
      </c>
      <c r="C725" s="32">
        <v>36143</v>
      </c>
      <c r="D725" s="35">
        <f ca="1">DATEDIF(C725,TODAY(),"Y")</f>
        <v>11</v>
      </c>
      <c r="E725" s="34">
        <v>49090</v>
      </c>
      <c r="F725" s="33">
        <v>4</v>
      </c>
    </row>
    <row r="726" spans="1:6" x14ac:dyDescent="0.2">
      <c r="A726" s="29" t="s">
        <v>69</v>
      </c>
      <c r="B726" s="29" t="s">
        <v>49</v>
      </c>
      <c r="C726" s="32">
        <v>37128</v>
      </c>
      <c r="D726" s="35">
        <f ca="1">DATEDIF(C726,TODAY(),"Y")</f>
        <v>9</v>
      </c>
      <c r="E726" s="34">
        <v>32880</v>
      </c>
      <c r="F726" s="33">
        <v>3</v>
      </c>
    </row>
    <row r="727" spans="1:6" x14ac:dyDescent="0.2">
      <c r="A727" s="29" t="s">
        <v>68</v>
      </c>
      <c r="B727" s="29" t="s">
        <v>49</v>
      </c>
      <c r="C727" s="32">
        <v>38418</v>
      </c>
      <c r="D727" s="35"/>
      <c r="E727" s="34">
        <v>86040</v>
      </c>
      <c r="F727" s="33">
        <v>5</v>
      </c>
    </row>
    <row r="728" spans="1:6" x14ac:dyDescent="0.2">
      <c r="A728" s="29" t="s">
        <v>67</v>
      </c>
      <c r="B728" s="29" t="s">
        <v>49</v>
      </c>
      <c r="C728" s="32">
        <v>38925</v>
      </c>
      <c r="D728" s="35">
        <f ca="1">DATEDIF(C728,TODAY(),"Y")</f>
        <v>4</v>
      </c>
      <c r="E728" s="34">
        <v>80729</v>
      </c>
      <c r="F728" s="33">
        <v>3</v>
      </c>
    </row>
    <row r="729" spans="1:6" x14ac:dyDescent="0.2">
      <c r="A729" s="29" t="s">
        <v>66</v>
      </c>
      <c r="B729" s="29" t="s">
        <v>49</v>
      </c>
      <c r="C729" s="37">
        <v>39024</v>
      </c>
      <c r="D729" s="35">
        <f ca="1">DATEDIF(C729,TODAY(),"Y")</f>
        <v>4</v>
      </c>
      <c r="E729" s="34">
        <v>47280</v>
      </c>
      <c r="F729" s="33">
        <v>1</v>
      </c>
    </row>
    <row r="730" spans="1:6" x14ac:dyDescent="0.2">
      <c r="A730" s="29" t="s">
        <v>65</v>
      </c>
      <c r="B730" s="29" t="s">
        <v>49</v>
      </c>
      <c r="C730" s="32">
        <v>39213</v>
      </c>
      <c r="D730" s="35">
        <f ca="1">DATEDIF(C730,TODAY(),"Y")</f>
        <v>3</v>
      </c>
      <c r="E730" s="34">
        <v>46570</v>
      </c>
      <c r="F730" s="33">
        <v>4</v>
      </c>
    </row>
    <row r="731" spans="1:6" x14ac:dyDescent="0.2">
      <c r="A731" s="29" t="s">
        <v>64</v>
      </c>
      <c r="B731" s="29" t="s">
        <v>49</v>
      </c>
      <c r="C731" s="36">
        <v>39253</v>
      </c>
      <c r="D731" s="35">
        <f ca="1">DATEDIF(C731,TODAY(),"Y")</f>
        <v>3</v>
      </c>
      <c r="E731" s="34">
        <v>55510</v>
      </c>
      <c r="F731" s="33">
        <v>3</v>
      </c>
    </row>
    <row r="732" spans="1:6" x14ac:dyDescent="0.2">
      <c r="A732" s="29" t="s">
        <v>63</v>
      </c>
      <c r="B732" s="29" t="s">
        <v>49</v>
      </c>
      <c r="C732" s="36">
        <v>39328</v>
      </c>
      <c r="D732" s="35">
        <f ca="1">DATEDIF(C732,TODAY(),"Y")</f>
        <v>3</v>
      </c>
      <c r="E732" s="34">
        <v>42990</v>
      </c>
      <c r="F732" s="33">
        <v>4</v>
      </c>
    </row>
    <row r="733" spans="1:6" x14ac:dyDescent="0.2">
      <c r="A733" s="29" t="s">
        <v>62</v>
      </c>
      <c r="B733" s="29" t="s">
        <v>56</v>
      </c>
      <c r="C733" s="32">
        <v>35681</v>
      </c>
      <c r="D733" s="35">
        <f ca="1">DATEDIF(C733,TODAY(),"Y")</f>
        <v>13</v>
      </c>
      <c r="E733" s="34">
        <v>63670</v>
      </c>
      <c r="F733" s="33">
        <v>5</v>
      </c>
    </row>
    <row r="734" spans="1:6" x14ac:dyDescent="0.2">
      <c r="A734" s="29" t="s">
        <v>61</v>
      </c>
      <c r="B734" s="29" t="s">
        <v>56</v>
      </c>
      <c r="C734" s="32">
        <v>35763</v>
      </c>
      <c r="D734" s="35">
        <f ca="1">DATEDIF(C734,TODAY(),"Y")</f>
        <v>12</v>
      </c>
      <c r="E734" s="34">
        <v>40680</v>
      </c>
      <c r="F734" s="33">
        <v>5</v>
      </c>
    </row>
    <row r="735" spans="1:6" x14ac:dyDescent="0.2">
      <c r="A735" s="29" t="s">
        <v>60</v>
      </c>
      <c r="B735" s="29" t="s">
        <v>56</v>
      </c>
      <c r="C735" s="32">
        <v>36374</v>
      </c>
      <c r="D735" s="35">
        <f ca="1">DATEDIF(C735,TODAY(),"Y")</f>
        <v>11</v>
      </c>
      <c r="E735" s="34">
        <v>42800</v>
      </c>
      <c r="F735" s="33">
        <v>5</v>
      </c>
    </row>
    <row r="736" spans="1:6" x14ac:dyDescent="0.2">
      <c r="A736" s="29" t="s">
        <v>59</v>
      </c>
      <c r="B736" s="29" t="s">
        <v>49</v>
      </c>
      <c r="C736" s="32">
        <v>32077</v>
      </c>
      <c r="D736" s="35">
        <f ca="1">DATEDIF(C736,TODAY(),"Y")</f>
        <v>23</v>
      </c>
      <c r="E736" s="34">
        <v>85510</v>
      </c>
      <c r="F736" s="33">
        <v>4</v>
      </c>
    </row>
    <row r="737" spans="1:6" x14ac:dyDescent="0.2">
      <c r="A737" s="29" t="s">
        <v>58</v>
      </c>
      <c r="B737" s="29" t="s">
        <v>49</v>
      </c>
      <c r="C737" s="32">
        <v>39409</v>
      </c>
      <c r="D737" s="35">
        <f ca="1">DATEDIF(C737,TODAY(),"Y")</f>
        <v>2</v>
      </c>
      <c r="E737" s="34">
        <v>66132</v>
      </c>
      <c r="F737" s="33">
        <v>4</v>
      </c>
    </row>
    <row r="738" spans="1:6" x14ac:dyDescent="0.2">
      <c r="A738" s="29" t="s">
        <v>57</v>
      </c>
      <c r="B738" s="29" t="s">
        <v>56</v>
      </c>
      <c r="C738" s="32">
        <v>39074</v>
      </c>
      <c r="D738" s="35">
        <f ca="1">DATEDIF(C738,TODAY(),"Y")</f>
        <v>3</v>
      </c>
      <c r="E738" s="34">
        <v>46680</v>
      </c>
      <c r="F738" s="33">
        <v>1</v>
      </c>
    </row>
    <row r="739" spans="1:6" x14ac:dyDescent="0.2">
      <c r="A739" s="29" t="s">
        <v>55</v>
      </c>
      <c r="B739" s="29" t="s">
        <v>54</v>
      </c>
      <c r="C739" s="32">
        <v>35247</v>
      </c>
      <c r="D739" s="35">
        <f ca="1">DATEDIF(C739,TODAY(),"Y")</f>
        <v>14</v>
      </c>
      <c r="E739" s="34">
        <v>31250</v>
      </c>
      <c r="F739" s="33">
        <v>2</v>
      </c>
    </row>
    <row r="740" spans="1:6" x14ac:dyDescent="0.2">
      <c r="A740" s="29" t="s">
        <v>53</v>
      </c>
      <c r="B740" s="29" t="s">
        <v>52</v>
      </c>
      <c r="C740" s="32">
        <v>39233</v>
      </c>
      <c r="D740" s="35">
        <f ca="1">DATEDIF(C740,TODAY(),"Y")</f>
        <v>3</v>
      </c>
      <c r="E740" s="34">
        <v>19044</v>
      </c>
      <c r="F740" s="33">
        <v>1</v>
      </c>
    </row>
    <row r="741" spans="1:6" x14ac:dyDescent="0.2">
      <c r="A741" s="29" t="s">
        <v>51</v>
      </c>
      <c r="B741" s="29" t="s">
        <v>49</v>
      </c>
      <c r="C741" s="32">
        <v>32693</v>
      </c>
      <c r="D741" s="35">
        <f ca="1">DATEDIF(C741,TODAY(),"Y")</f>
        <v>21</v>
      </c>
      <c r="E741" s="34">
        <v>60760</v>
      </c>
      <c r="F741" s="33">
        <v>2</v>
      </c>
    </row>
    <row r="742" spans="1:6" x14ac:dyDescent="0.2">
      <c r="A742" s="29" t="s">
        <v>50</v>
      </c>
      <c r="B742" s="29" t="s">
        <v>49</v>
      </c>
      <c r="C742" s="32">
        <v>33215</v>
      </c>
      <c r="D742" s="35">
        <f ca="1">DATEDIF(C742,TODAY(),"Y")</f>
        <v>19</v>
      </c>
      <c r="E742" s="34">
        <v>64720</v>
      </c>
      <c r="F742" s="33">
        <v>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M29"/>
  <sheetViews>
    <sheetView zoomScale="130" workbookViewId="0">
      <selection activeCell="A2" sqref="A2"/>
    </sheetView>
  </sheetViews>
  <sheetFormatPr defaultColWidth="9.140625" defaultRowHeight="12.75" x14ac:dyDescent="0.2"/>
  <cols>
    <col min="1" max="1" width="12.85546875" style="16" bestFit="1" customWidth="1"/>
    <col min="2" max="2" width="8.7109375" style="16" customWidth="1"/>
    <col min="3" max="7" width="9" style="16" bestFit="1" customWidth="1"/>
    <col min="8" max="10" width="9.140625" style="16" customWidth="1"/>
    <col min="11" max="11" width="15.42578125" style="16" customWidth="1"/>
    <col min="12" max="16384" width="9.140625" style="16"/>
  </cols>
  <sheetData>
    <row r="1" spans="1:13" ht="25.5" x14ac:dyDescent="0.2">
      <c r="B1" s="28" t="s">
        <v>48</v>
      </c>
      <c r="C1" s="28" t="s">
        <v>47</v>
      </c>
      <c r="D1" s="28" t="s">
        <v>46</v>
      </c>
      <c r="E1" s="28" t="s">
        <v>45</v>
      </c>
      <c r="F1" s="28" t="s">
        <v>44</v>
      </c>
      <c r="G1" s="28" t="s">
        <v>24</v>
      </c>
      <c r="J1" s="27" t="s">
        <v>43</v>
      </c>
      <c r="K1" s="26" t="s">
        <v>42</v>
      </c>
    </row>
    <row r="2" spans="1:13" x14ac:dyDescent="0.2">
      <c r="A2" s="18" t="s">
        <v>41</v>
      </c>
      <c r="B2" s="16">
        <v>67</v>
      </c>
      <c r="C2" s="16">
        <v>89</v>
      </c>
      <c r="D2" s="16">
        <v>99</v>
      </c>
      <c r="E2" s="16">
        <v>123</v>
      </c>
      <c r="F2" s="16">
        <v>145</v>
      </c>
      <c r="J2" s="16">
        <v>1</v>
      </c>
      <c r="K2" s="22">
        <v>0.19375000000000001</v>
      </c>
      <c r="M2" s="25"/>
    </row>
    <row r="3" spans="1:13" x14ac:dyDescent="0.2">
      <c r="B3" s="24"/>
      <c r="J3" s="16">
        <v>2</v>
      </c>
      <c r="K3" s="22">
        <v>0.16388888888888889</v>
      </c>
    </row>
    <row r="4" spans="1:13" x14ac:dyDescent="0.2">
      <c r="A4" s="18" t="s">
        <v>40</v>
      </c>
      <c r="B4" s="17">
        <v>4567</v>
      </c>
      <c r="G4" s="16">
        <v>8</v>
      </c>
      <c r="J4" s="16">
        <v>3</v>
      </c>
      <c r="K4" s="22">
        <v>9.7222222222222196E-2</v>
      </c>
    </row>
    <row r="5" spans="1:13" x14ac:dyDescent="0.2">
      <c r="A5" s="18" t="s">
        <v>39</v>
      </c>
      <c r="B5" s="17">
        <v>5634</v>
      </c>
      <c r="G5" s="16">
        <v>9</v>
      </c>
      <c r="J5" s="16">
        <v>4</v>
      </c>
      <c r="K5" s="22">
        <v>8.8888888888888906E-2</v>
      </c>
    </row>
    <row r="6" spans="1:13" x14ac:dyDescent="0.2">
      <c r="A6" s="18" t="s">
        <v>38</v>
      </c>
      <c r="B6" s="17">
        <v>6549</v>
      </c>
      <c r="C6" s="23"/>
      <c r="G6" s="16">
        <v>6</v>
      </c>
      <c r="J6" s="16">
        <v>5</v>
      </c>
      <c r="K6" s="22">
        <v>7.1527777777777801E-2</v>
      </c>
    </row>
    <row r="7" spans="1:13" x14ac:dyDescent="0.2">
      <c r="A7" s="18" t="s">
        <v>37</v>
      </c>
      <c r="B7" s="17">
        <v>7021</v>
      </c>
      <c r="D7" s="16">
        <v>2</v>
      </c>
      <c r="E7" s="16">
        <v>3</v>
      </c>
      <c r="F7" s="16">
        <v>4</v>
      </c>
      <c r="J7" s="16">
        <v>6</v>
      </c>
      <c r="K7" s="22">
        <v>0.29305555555555557</v>
      </c>
    </row>
    <row r="8" spans="1:13" x14ac:dyDescent="0.2">
      <c r="B8" s="23"/>
      <c r="J8" s="16">
        <v>7</v>
      </c>
      <c r="K8" s="22">
        <v>0.24305555555555555</v>
      </c>
    </row>
    <row r="9" spans="1:13" x14ac:dyDescent="0.2">
      <c r="J9" s="21" t="s">
        <v>24</v>
      </c>
      <c r="K9" s="49"/>
    </row>
    <row r="10" spans="1:13" x14ac:dyDescent="0.2">
      <c r="J10" s="21" t="s">
        <v>25</v>
      </c>
      <c r="K10" s="20"/>
    </row>
    <row r="11" spans="1:13" x14ac:dyDescent="0.2">
      <c r="B11" s="19" t="s">
        <v>18</v>
      </c>
      <c r="C11" s="19" t="s">
        <v>19</v>
      </c>
      <c r="D11" s="19" t="s">
        <v>20</v>
      </c>
      <c r="E11" s="19" t="s">
        <v>21</v>
      </c>
      <c r="F11" s="19" t="s">
        <v>22</v>
      </c>
      <c r="G11" s="19" t="s">
        <v>23</v>
      </c>
    </row>
    <row r="12" spans="1:13" x14ac:dyDescent="0.2">
      <c r="A12" s="18" t="s">
        <v>36</v>
      </c>
      <c r="B12" s="17">
        <v>4407</v>
      </c>
      <c r="C12" s="17">
        <v>7609</v>
      </c>
      <c r="D12" s="17">
        <v>4803</v>
      </c>
      <c r="E12" s="17">
        <v>5203</v>
      </c>
      <c r="F12" s="17">
        <v>6004</v>
      </c>
      <c r="G12" s="17">
        <v>8803</v>
      </c>
    </row>
    <row r="13" spans="1:13" x14ac:dyDescent="0.2">
      <c r="A13" s="18" t="s">
        <v>35</v>
      </c>
      <c r="B13" s="17">
        <v>2408</v>
      </c>
      <c r="C13" s="17">
        <v>3207</v>
      </c>
      <c r="D13" s="17">
        <v>2807</v>
      </c>
      <c r="E13" s="17">
        <v>4005</v>
      </c>
      <c r="F13" s="17">
        <v>3607</v>
      </c>
      <c r="G13" s="17">
        <v>4809</v>
      </c>
    </row>
    <row r="14" spans="1:13" x14ac:dyDescent="0.2">
      <c r="A14" s="18" t="s">
        <v>34</v>
      </c>
      <c r="B14" s="17">
        <v>4004</v>
      </c>
      <c r="C14" s="17">
        <v>4807</v>
      </c>
      <c r="D14" s="17">
        <v>4408</v>
      </c>
      <c r="E14" s="17">
        <v>4801</v>
      </c>
      <c r="F14" s="17">
        <v>5602</v>
      </c>
      <c r="G14" s="17">
        <v>7204</v>
      </c>
    </row>
    <row r="15" spans="1:13" x14ac:dyDescent="0.2">
      <c r="A15" s="18" t="s">
        <v>33</v>
      </c>
      <c r="B15" s="17">
        <v>1603</v>
      </c>
      <c r="C15" s="17">
        <v>2402</v>
      </c>
      <c r="D15" s="17">
        <v>2008</v>
      </c>
      <c r="E15" s="17">
        <v>3205</v>
      </c>
      <c r="F15" s="17">
        <v>2406</v>
      </c>
      <c r="G15" s="17">
        <v>3601</v>
      </c>
    </row>
    <row r="26" spans="1:1" x14ac:dyDescent="0.2">
      <c r="A26" s="16" t="s">
        <v>32</v>
      </c>
    </row>
    <row r="27" spans="1:1" x14ac:dyDescent="0.2">
      <c r="A27" s="16" t="s">
        <v>31</v>
      </c>
    </row>
    <row r="28" spans="1:1" x14ac:dyDescent="0.2">
      <c r="A28" s="16" t="s">
        <v>30</v>
      </c>
    </row>
    <row r="29" spans="1:1" x14ac:dyDescent="0.2">
      <c r="A29" s="16" t="s">
        <v>29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R73"/>
  <sheetViews>
    <sheetView zoomScale="160" zoomScaleNormal="160" workbookViewId="0">
      <selection activeCell="E3" sqref="E3"/>
    </sheetView>
  </sheetViews>
  <sheetFormatPr defaultRowHeight="15" x14ac:dyDescent="0.25"/>
  <cols>
    <col min="1" max="1" width="11.28515625" style="6" customWidth="1"/>
    <col min="2" max="2" width="9.42578125" style="10" bestFit="1" customWidth="1"/>
    <col min="3" max="4" width="10.85546875" customWidth="1"/>
    <col min="6" max="7" width="15.85546875" customWidth="1"/>
    <col min="8" max="8" width="12" bestFit="1" customWidth="1"/>
    <col min="10" max="10" width="8.28515625" bestFit="1" customWidth="1"/>
    <col min="11" max="16" width="8.5703125" bestFit="1" customWidth="1"/>
    <col min="17" max="17" width="10" bestFit="1" customWidth="1"/>
    <col min="18" max="18" width="8.5703125" bestFit="1" customWidth="1"/>
  </cols>
  <sheetData>
    <row r="1" spans="1:18" ht="25.5" x14ac:dyDescent="0.25">
      <c r="A1" s="5" t="s">
        <v>17</v>
      </c>
      <c r="B1" s="8" t="s">
        <v>13</v>
      </c>
      <c r="C1" s="1" t="s">
        <v>12</v>
      </c>
      <c r="D1" s="3"/>
      <c r="E1" s="4">
        <v>0.03</v>
      </c>
      <c r="F1" s="1" t="s">
        <v>14</v>
      </c>
      <c r="G1" s="1" t="s">
        <v>15</v>
      </c>
      <c r="H1" s="1" t="s">
        <v>16</v>
      </c>
      <c r="J1" s="11"/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  <c r="P1" s="12" t="s">
        <v>23</v>
      </c>
      <c r="Q1" s="12" t="s">
        <v>24</v>
      </c>
      <c r="R1" s="12" t="s">
        <v>25</v>
      </c>
    </row>
    <row r="2" spans="1:18" x14ac:dyDescent="0.25">
      <c r="A2" s="6">
        <v>6632362</v>
      </c>
      <c r="B2" s="9">
        <v>27873</v>
      </c>
      <c r="C2" s="7"/>
      <c r="D2" s="2"/>
      <c r="F2" s="2">
        <f>SUM(B:B)</f>
        <v>3683014</v>
      </c>
      <c r="G2" s="2">
        <f>SUM(C:C)</f>
        <v>0</v>
      </c>
      <c r="H2" s="2">
        <f>G2-F2</f>
        <v>-3683014</v>
      </c>
      <c r="J2" s="13" t="s">
        <v>26</v>
      </c>
      <c r="K2" s="14">
        <v>120</v>
      </c>
      <c r="L2" s="14">
        <v>180</v>
      </c>
      <c r="M2" s="14">
        <v>250</v>
      </c>
      <c r="N2" s="14">
        <v>240</v>
      </c>
      <c r="O2" s="14">
        <v>300</v>
      </c>
      <c r="P2" s="14">
        <v>450</v>
      </c>
      <c r="Q2" s="14">
        <f>SUM(K2:P2)</f>
        <v>1540</v>
      </c>
      <c r="R2" s="14">
        <f>AVERAGE(K2:P2)</f>
        <v>256.66666666666669</v>
      </c>
    </row>
    <row r="3" spans="1:18" x14ac:dyDescent="0.25">
      <c r="A3" s="6">
        <v>7892826</v>
      </c>
      <c r="B3" s="9">
        <v>74682</v>
      </c>
      <c r="C3" s="7"/>
      <c r="D3" s="2"/>
      <c r="J3" s="13" t="s">
        <v>27</v>
      </c>
      <c r="K3" s="15">
        <v>100</v>
      </c>
      <c r="L3" s="15">
        <v>130</v>
      </c>
      <c r="M3" s="15">
        <v>120</v>
      </c>
      <c r="N3" s="15">
        <v>220</v>
      </c>
      <c r="O3" s="15">
        <v>260</v>
      </c>
      <c r="P3" s="15">
        <v>350</v>
      </c>
      <c r="Q3" s="15">
        <f>SUM(K3:P3)</f>
        <v>1180</v>
      </c>
      <c r="R3" s="15">
        <f>AVERAGE(K3:P3)</f>
        <v>196.66666666666666</v>
      </c>
    </row>
    <row r="4" spans="1:18" x14ac:dyDescent="0.25">
      <c r="A4" s="6">
        <v>3138987</v>
      </c>
      <c r="B4" s="9">
        <v>29072</v>
      </c>
      <c r="C4" s="7"/>
      <c r="D4" s="2"/>
      <c r="J4" s="13" t="s">
        <v>28</v>
      </c>
      <c r="K4" s="15">
        <f t="shared" ref="K4:R4" si="0">K2-K3</f>
        <v>20</v>
      </c>
      <c r="L4" s="15"/>
      <c r="M4" s="15"/>
      <c r="N4" s="15"/>
      <c r="O4" s="15"/>
      <c r="P4" s="15"/>
      <c r="Q4" s="15"/>
      <c r="R4" s="15"/>
    </row>
    <row r="5" spans="1:18" ht="14.45" x14ac:dyDescent="0.3">
      <c r="A5" s="6">
        <v>4735422</v>
      </c>
      <c r="B5" s="9">
        <v>39647</v>
      </c>
      <c r="C5" s="7"/>
      <c r="D5" s="2"/>
    </row>
    <row r="6" spans="1:18" ht="14.45" x14ac:dyDescent="0.3">
      <c r="A6" s="6">
        <v>1434776</v>
      </c>
      <c r="B6" s="9">
        <v>44234</v>
      </c>
      <c r="C6" s="7"/>
      <c r="D6" s="2"/>
    </row>
    <row r="7" spans="1:18" ht="14.45" x14ac:dyDescent="0.3">
      <c r="A7" s="6">
        <v>8166997</v>
      </c>
      <c r="B7" s="9">
        <v>81461</v>
      </c>
      <c r="C7" s="7"/>
      <c r="D7" s="2"/>
    </row>
    <row r="8" spans="1:18" ht="14.45" x14ac:dyDescent="0.3">
      <c r="A8" s="6">
        <v>6985391</v>
      </c>
      <c r="B8" s="9">
        <v>64661</v>
      </c>
      <c r="C8" s="7"/>
      <c r="D8" s="2"/>
    </row>
    <row r="9" spans="1:18" ht="14.45" x14ac:dyDescent="0.3">
      <c r="A9" s="6">
        <v>9050525</v>
      </c>
      <c r="B9" s="9">
        <v>87141</v>
      </c>
      <c r="C9" s="7"/>
      <c r="D9" s="2"/>
    </row>
    <row r="10" spans="1:18" ht="14.45" x14ac:dyDescent="0.3">
      <c r="A10" s="6">
        <v>9608620</v>
      </c>
      <c r="B10" s="9">
        <v>74957</v>
      </c>
      <c r="C10" s="7"/>
      <c r="D10" s="2"/>
    </row>
    <row r="11" spans="1:18" ht="14.45" x14ac:dyDescent="0.3">
      <c r="A11" s="6">
        <v>2751475</v>
      </c>
      <c r="B11" s="9">
        <v>80117</v>
      </c>
      <c r="C11" s="7"/>
      <c r="D11" s="2"/>
    </row>
    <row r="12" spans="1:18" ht="14.45" x14ac:dyDescent="0.3">
      <c r="A12" s="6">
        <v>3472405</v>
      </c>
      <c r="B12" s="9">
        <v>76907</v>
      </c>
      <c r="C12" s="7"/>
      <c r="D12" s="2"/>
    </row>
    <row r="13" spans="1:18" ht="14.45" x14ac:dyDescent="0.3">
      <c r="A13" s="6">
        <v>5061241</v>
      </c>
      <c r="B13" s="9">
        <v>32463</v>
      </c>
      <c r="C13" s="7"/>
      <c r="D13" s="2"/>
    </row>
    <row r="14" spans="1:18" ht="14.45" x14ac:dyDescent="0.3">
      <c r="A14" s="6">
        <v>3370451</v>
      </c>
      <c r="B14" s="9">
        <v>54043</v>
      </c>
      <c r="C14" s="7"/>
      <c r="D14" s="2"/>
    </row>
    <row r="15" spans="1:18" ht="14.45" x14ac:dyDescent="0.3">
      <c r="A15" s="6">
        <v>2281706</v>
      </c>
      <c r="B15" s="9">
        <v>39874</v>
      </c>
      <c r="C15" s="7"/>
      <c r="D15" s="2"/>
    </row>
    <row r="16" spans="1:18" x14ac:dyDescent="0.25">
      <c r="A16" s="6">
        <v>8614574</v>
      </c>
      <c r="B16" s="9">
        <v>60487</v>
      </c>
      <c r="C16" s="7"/>
      <c r="D16" s="2"/>
    </row>
    <row r="17" spans="1:4" x14ac:dyDescent="0.25">
      <c r="A17" s="6">
        <v>8006640</v>
      </c>
      <c r="B17" s="9">
        <v>32693</v>
      </c>
      <c r="C17" s="7"/>
      <c r="D17" s="2"/>
    </row>
    <row r="18" spans="1:4" x14ac:dyDescent="0.25">
      <c r="A18" s="6">
        <v>2777758</v>
      </c>
      <c r="B18" s="9">
        <v>17723</v>
      </c>
      <c r="C18" s="7"/>
      <c r="D18" s="2"/>
    </row>
    <row r="19" spans="1:4" x14ac:dyDescent="0.25">
      <c r="A19" s="6">
        <v>4280708</v>
      </c>
      <c r="B19" s="9">
        <v>19757</v>
      </c>
      <c r="C19" s="7"/>
      <c r="D19" s="2"/>
    </row>
    <row r="20" spans="1:4" x14ac:dyDescent="0.25">
      <c r="A20" s="6">
        <v>2437944</v>
      </c>
      <c r="B20" s="9">
        <v>30167</v>
      </c>
      <c r="C20" s="7"/>
      <c r="D20" s="2"/>
    </row>
    <row r="21" spans="1:4" x14ac:dyDescent="0.25">
      <c r="A21" s="6">
        <v>2182864</v>
      </c>
      <c r="B21" s="9">
        <v>11694</v>
      </c>
      <c r="C21" s="7"/>
      <c r="D21" s="2"/>
    </row>
    <row r="22" spans="1:4" x14ac:dyDescent="0.25">
      <c r="A22" s="6">
        <v>7226476</v>
      </c>
      <c r="B22" s="9">
        <v>71472</v>
      </c>
      <c r="C22" s="7"/>
      <c r="D22" s="2"/>
    </row>
    <row r="23" spans="1:4" x14ac:dyDescent="0.25">
      <c r="A23" s="6">
        <v>7893424</v>
      </c>
      <c r="B23" s="9">
        <v>78560</v>
      </c>
      <c r="C23" s="7"/>
      <c r="D23" s="2"/>
    </row>
    <row r="24" spans="1:4" x14ac:dyDescent="0.25">
      <c r="A24" s="6">
        <v>6882139</v>
      </c>
      <c r="B24" s="9">
        <v>45530</v>
      </c>
      <c r="C24" s="7"/>
      <c r="D24" s="2"/>
    </row>
    <row r="25" spans="1:4" x14ac:dyDescent="0.25">
      <c r="A25" s="6">
        <v>9709434</v>
      </c>
      <c r="B25" s="9">
        <v>77418</v>
      </c>
      <c r="C25" s="7"/>
      <c r="D25" s="2"/>
    </row>
    <row r="26" spans="1:4" x14ac:dyDescent="0.25">
      <c r="A26" s="6">
        <v>2549772</v>
      </c>
      <c r="B26" s="9">
        <v>52708</v>
      </c>
      <c r="C26" s="7"/>
      <c r="D26" s="2"/>
    </row>
    <row r="27" spans="1:4" x14ac:dyDescent="0.25">
      <c r="A27" s="6">
        <v>3463753</v>
      </c>
      <c r="B27" s="9">
        <v>49928</v>
      </c>
      <c r="C27" s="7"/>
      <c r="D27" s="2"/>
    </row>
    <row r="28" spans="1:4" x14ac:dyDescent="0.25">
      <c r="A28" s="6">
        <v>3134250</v>
      </c>
      <c r="B28" s="9">
        <v>34739</v>
      </c>
      <c r="C28" s="7"/>
      <c r="D28" s="2"/>
    </row>
    <row r="29" spans="1:4" x14ac:dyDescent="0.25">
      <c r="A29" s="6">
        <v>9129978</v>
      </c>
      <c r="B29" s="9">
        <v>32770</v>
      </c>
      <c r="C29" s="7"/>
      <c r="D29" s="2"/>
    </row>
    <row r="30" spans="1:4" x14ac:dyDescent="0.25">
      <c r="A30" s="6">
        <v>1836472</v>
      </c>
      <c r="B30" s="9">
        <v>54669</v>
      </c>
      <c r="C30" s="7"/>
      <c r="D30" s="2"/>
    </row>
    <row r="31" spans="1:4" x14ac:dyDescent="0.25">
      <c r="A31" s="6">
        <v>6301821</v>
      </c>
      <c r="B31" s="9">
        <v>13510</v>
      </c>
      <c r="C31" s="7"/>
      <c r="D31" s="2"/>
    </row>
    <row r="32" spans="1:4" x14ac:dyDescent="0.25">
      <c r="A32" s="6">
        <v>4540023</v>
      </c>
      <c r="B32" s="9">
        <v>24350</v>
      </c>
      <c r="C32" s="7"/>
      <c r="D32" s="2"/>
    </row>
    <row r="33" spans="1:4" x14ac:dyDescent="0.25">
      <c r="A33" s="6">
        <v>1371547</v>
      </c>
      <c r="B33" s="9">
        <v>49503</v>
      </c>
      <c r="C33" s="7"/>
      <c r="D33" s="2"/>
    </row>
    <row r="34" spans="1:4" x14ac:dyDescent="0.25">
      <c r="A34" s="6">
        <v>8065769</v>
      </c>
      <c r="B34" s="9">
        <v>49985</v>
      </c>
      <c r="C34" s="7"/>
      <c r="D34" s="2"/>
    </row>
    <row r="35" spans="1:4" x14ac:dyDescent="0.25">
      <c r="A35" s="6">
        <v>3992347</v>
      </c>
      <c r="B35" s="9">
        <v>32456</v>
      </c>
      <c r="C35" s="7"/>
      <c r="D35" s="2"/>
    </row>
    <row r="36" spans="1:4" x14ac:dyDescent="0.25">
      <c r="A36" s="6">
        <v>8639818</v>
      </c>
      <c r="B36" s="9">
        <v>61206</v>
      </c>
      <c r="C36" s="7"/>
      <c r="D36" s="2"/>
    </row>
    <row r="37" spans="1:4" x14ac:dyDescent="0.25">
      <c r="A37" s="6">
        <v>6028102</v>
      </c>
      <c r="B37" s="9">
        <v>52942</v>
      </c>
      <c r="C37" s="7"/>
      <c r="D37" s="2"/>
    </row>
    <row r="38" spans="1:4" x14ac:dyDescent="0.25">
      <c r="A38" s="6">
        <v>7468921</v>
      </c>
      <c r="B38" s="9">
        <v>88977</v>
      </c>
      <c r="C38" s="7"/>
      <c r="D38" s="2"/>
    </row>
    <row r="39" spans="1:4" x14ac:dyDescent="0.25">
      <c r="A39" s="6">
        <v>4502543</v>
      </c>
      <c r="B39" s="9">
        <v>34482</v>
      </c>
      <c r="C39" s="7"/>
      <c r="D39" s="2"/>
    </row>
    <row r="40" spans="1:4" x14ac:dyDescent="0.25">
      <c r="A40" s="6">
        <v>5074595</v>
      </c>
      <c r="B40" s="9">
        <v>76127</v>
      </c>
      <c r="C40" s="7"/>
      <c r="D40" s="2"/>
    </row>
    <row r="41" spans="1:4" x14ac:dyDescent="0.25">
      <c r="A41" s="6">
        <v>2851305</v>
      </c>
      <c r="B41" s="9">
        <v>76262</v>
      </c>
      <c r="C41" s="7"/>
      <c r="D41" s="2"/>
    </row>
    <row r="42" spans="1:4" x14ac:dyDescent="0.25">
      <c r="A42" s="6">
        <v>9152188</v>
      </c>
      <c r="B42" s="9">
        <v>78050</v>
      </c>
      <c r="C42" s="7"/>
      <c r="D42" s="2"/>
    </row>
    <row r="43" spans="1:4" x14ac:dyDescent="0.25">
      <c r="A43" s="6">
        <v>9481974</v>
      </c>
      <c r="B43" s="9">
        <v>34369</v>
      </c>
      <c r="C43" s="7"/>
      <c r="D43" s="2"/>
    </row>
    <row r="44" spans="1:4" x14ac:dyDescent="0.25">
      <c r="A44" s="6">
        <v>2165093</v>
      </c>
      <c r="B44" s="9">
        <v>69382</v>
      </c>
      <c r="C44" s="7"/>
      <c r="D44" s="2"/>
    </row>
    <row r="45" spans="1:4" x14ac:dyDescent="0.25">
      <c r="A45" s="6">
        <v>3749363</v>
      </c>
      <c r="B45" s="9">
        <v>80920</v>
      </c>
      <c r="C45" s="7"/>
      <c r="D45" s="2"/>
    </row>
    <row r="46" spans="1:4" x14ac:dyDescent="0.25">
      <c r="A46" s="6">
        <v>7086194</v>
      </c>
      <c r="B46" s="9">
        <v>85821</v>
      </c>
      <c r="C46" s="7"/>
      <c r="D46" s="2"/>
    </row>
    <row r="47" spans="1:4" x14ac:dyDescent="0.25">
      <c r="A47" s="6">
        <v>2374046</v>
      </c>
      <c r="B47" s="9">
        <v>80706</v>
      </c>
      <c r="C47" s="7"/>
      <c r="D47" s="2"/>
    </row>
    <row r="48" spans="1:4" x14ac:dyDescent="0.25">
      <c r="A48" s="6">
        <v>2836596</v>
      </c>
      <c r="B48" s="9">
        <v>43660</v>
      </c>
      <c r="C48" s="7"/>
      <c r="D48" s="2"/>
    </row>
    <row r="49" spans="1:4" x14ac:dyDescent="0.25">
      <c r="A49" s="6">
        <v>5161295</v>
      </c>
      <c r="B49" s="9">
        <v>62423</v>
      </c>
      <c r="C49" s="7"/>
      <c r="D49" s="2"/>
    </row>
    <row r="50" spans="1:4" x14ac:dyDescent="0.25">
      <c r="A50" s="6">
        <v>8564443</v>
      </c>
      <c r="B50" s="9">
        <v>38884</v>
      </c>
      <c r="C50" s="7"/>
      <c r="D50" s="2"/>
    </row>
    <row r="51" spans="1:4" x14ac:dyDescent="0.25">
      <c r="A51" s="6">
        <v>9420516</v>
      </c>
      <c r="B51" s="9">
        <v>36101</v>
      </c>
      <c r="C51" s="7"/>
      <c r="D51" s="2"/>
    </row>
    <row r="52" spans="1:4" x14ac:dyDescent="0.25">
      <c r="A52" s="6">
        <v>9796024</v>
      </c>
      <c r="B52" s="9">
        <v>29458</v>
      </c>
      <c r="C52" s="7"/>
      <c r="D52" s="2"/>
    </row>
    <row r="53" spans="1:4" x14ac:dyDescent="0.25">
      <c r="A53" s="6">
        <v>8436903</v>
      </c>
      <c r="B53" s="9">
        <v>30389</v>
      </c>
      <c r="C53" s="7"/>
      <c r="D53" s="2"/>
    </row>
    <row r="54" spans="1:4" x14ac:dyDescent="0.25">
      <c r="A54" s="6">
        <v>2769860</v>
      </c>
      <c r="B54" s="9">
        <v>66594</v>
      </c>
      <c r="C54" s="7"/>
      <c r="D54" s="2"/>
    </row>
    <row r="55" spans="1:4" x14ac:dyDescent="0.25">
      <c r="A55" s="6">
        <v>9721976</v>
      </c>
      <c r="B55" s="9">
        <v>75640</v>
      </c>
      <c r="C55" s="7"/>
      <c r="D55" s="2"/>
    </row>
    <row r="56" spans="1:4" x14ac:dyDescent="0.25">
      <c r="A56" s="6">
        <v>1370447</v>
      </c>
      <c r="B56" s="9">
        <v>86958</v>
      </c>
      <c r="C56" s="7"/>
      <c r="D56" s="2"/>
    </row>
    <row r="57" spans="1:4" x14ac:dyDescent="0.25">
      <c r="A57" s="6">
        <v>4953274</v>
      </c>
      <c r="B57" s="9">
        <v>92010</v>
      </c>
      <c r="C57" s="7"/>
      <c r="D57" s="2"/>
    </row>
    <row r="58" spans="1:4" x14ac:dyDescent="0.25">
      <c r="A58" s="6">
        <v>2748173</v>
      </c>
      <c r="B58" s="9">
        <v>45006</v>
      </c>
      <c r="C58" s="7"/>
      <c r="D58" s="2"/>
    </row>
    <row r="59" spans="1:4" x14ac:dyDescent="0.25">
      <c r="A59" s="6">
        <v>2110762</v>
      </c>
      <c r="B59" s="9">
        <v>43255</v>
      </c>
      <c r="C59" s="7"/>
      <c r="D59" s="2"/>
    </row>
    <row r="60" spans="1:4" x14ac:dyDescent="0.25">
      <c r="A60" s="6">
        <v>4569967</v>
      </c>
      <c r="B60" s="9">
        <v>25506</v>
      </c>
      <c r="C60" s="7"/>
      <c r="D60" s="2"/>
    </row>
    <row r="61" spans="1:4" x14ac:dyDescent="0.25">
      <c r="A61" s="6">
        <v>4386848</v>
      </c>
      <c r="B61" s="9">
        <v>80463</v>
      </c>
      <c r="C61" s="7"/>
      <c r="D61" s="2"/>
    </row>
    <row r="62" spans="1:4" x14ac:dyDescent="0.25">
      <c r="A62" s="6">
        <v>4159213</v>
      </c>
      <c r="B62" s="9">
        <v>77924</v>
      </c>
      <c r="C62" s="7"/>
      <c r="D62" s="2"/>
    </row>
    <row r="63" spans="1:4" x14ac:dyDescent="0.25">
      <c r="A63" s="6">
        <v>4770834</v>
      </c>
      <c r="B63" s="9">
        <v>71882</v>
      </c>
      <c r="C63" s="7"/>
      <c r="D63" s="2"/>
    </row>
    <row r="64" spans="1:4" x14ac:dyDescent="0.25">
      <c r="A64" s="6">
        <v>5226467</v>
      </c>
      <c r="B64" s="9">
        <v>17246</v>
      </c>
      <c r="C64" s="7"/>
      <c r="D64" s="2"/>
    </row>
    <row r="65" spans="1:4" x14ac:dyDescent="0.25">
      <c r="A65" s="6">
        <v>8663099</v>
      </c>
      <c r="B65" s="9">
        <v>30632</v>
      </c>
      <c r="C65" s="7"/>
      <c r="D65" s="2"/>
    </row>
    <row r="66" spans="1:4" x14ac:dyDescent="0.25">
      <c r="A66" s="6">
        <v>4589861</v>
      </c>
      <c r="B66" s="9">
        <v>42296</v>
      </c>
      <c r="C66" s="7"/>
      <c r="D66" s="2"/>
    </row>
    <row r="67" spans="1:4" x14ac:dyDescent="0.25">
      <c r="A67" s="6">
        <v>6802047</v>
      </c>
      <c r="B67" s="9">
        <v>50097</v>
      </c>
      <c r="C67" s="7"/>
      <c r="D67" s="2"/>
    </row>
    <row r="68" spans="1:4" x14ac:dyDescent="0.25">
      <c r="A68" s="6">
        <v>1257194</v>
      </c>
      <c r="B68" s="9">
        <v>28340</v>
      </c>
      <c r="C68" s="7"/>
      <c r="D68" s="2"/>
    </row>
    <row r="69" spans="1:4" x14ac:dyDescent="0.25">
      <c r="A69" s="6">
        <v>3126073</v>
      </c>
      <c r="B69" s="9">
        <v>38858</v>
      </c>
      <c r="C69" s="7"/>
      <c r="D69" s="2"/>
    </row>
    <row r="70" spans="1:4" x14ac:dyDescent="0.25">
      <c r="A70" s="6">
        <v>8725175</v>
      </c>
      <c r="B70" s="9">
        <v>25488</v>
      </c>
      <c r="C70" s="7"/>
      <c r="D70" s="2"/>
    </row>
    <row r="71" spans="1:4" x14ac:dyDescent="0.25">
      <c r="A71" s="6">
        <v>6725537</v>
      </c>
      <c r="B71" s="9">
        <v>18763</v>
      </c>
      <c r="C71" s="7"/>
      <c r="D71" s="2"/>
    </row>
    <row r="72" spans="1:4" x14ac:dyDescent="0.25">
      <c r="A72" s="6">
        <v>9705082</v>
      </c>
      <c r="B72" s="9">
        <v>21838</v>
      </c>
      <c r="C72" s="7"/>
      <c r="D72" s="2"/>
    </row>
    <row r="73" spans="1:4" x14ac:dyDescent="0.25">
      <c r="A73" s="6">
        <v>2390636</v>
      </c>
      <c r="B73" s="9">
        <v>36808</v>
      </c>
      <c r="C73" s="7"/>
      <c r="D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G9"/>
  <sheetViews>
    <sheetView zoomScale="200" workbookViewId="0"/>
  </sheetViews>
  <sheetFormatPr defaultColWidth="8.85546875" defaultRowHeight="15" x14ac:dyDescent="0.25"/>
  <cols>
    <col min="1" max="1" width="15.140625" style="60" bestFit="1" customWidth="1"/>
    <col min="2" max="2" width="7" style="60" bestFit="1" customWidth="1"/>
    <col min="3" max="16384" width="8.85546875" style="60"/>
  </cols>
  <sheetData>
    <row r="1" spans="1:7" x14ac:dyDescent="0.25">
      <c r="C1" s="52" t="s">
        <v>9</v>
      </c>
      <c r="D1" s="50"/>
      <c r="E1" s="50"/>
      <c r="F1" s="50"/>
      <c r="G1" s="50"/>
    </row>
    <row r="2" spans="1:7" x14ac:dyDescent="0.25">
      <c r="A2" s="52" t="s">
        <v>812</v>
      </c>
      <c r="B2" s="53"/>
      <c r="C2" s="53" t="s">
        <v>8</v>
      </c>
      <c r="D2" s="53" t="s">
        <v>7</v>
      </c>
      <c r="E2" s="53" t="s">
        <v>6</v>
      </c>
      <c r="F2" s="53" t="s">
        <v>5</v>
      </c>
      <c r="G2" s="53" t="s">
        <v>4</v>
      </c>
    </row>
    <row r="3" spans="1:7" x14ac:dyDescent="0.25">
      <c r="A3" s="54" t="s">
        <v>813</v>
      </c>
      <c r="B3" s="51" t="s">
        <v>10</v>
      </c>
      <c r="C3" s="55">
        <v>0.2</v>
      </c>
      <c r="D3" s="55">
        <v>0.25</v>
      </c>
      <c r="E3" s="55">
        <v>0.25</v>
      </c>
      <c r="F3" s="55">
        <v>0.05</v>
      </c>
      <c r="G3" s="55">
        <v>0.25</v>
      </c>
    </row>
    <row r="4" spans="1:7" x14ac:dyDescent="0.25">
      <c r="A4" s="56" t="s">
        <v>3</v>
      </c>
      <c r="B4" s="59">
        <v>4000</v>
      </c>
      <c r="C4" s="57"/>
      <c r="D4" s="57"/>
      <c r="E4" s="57"/>
      <c r="F4" s="57"/>
      <c r="G4" s="57"/>
    </row>
    <row r="5" spans="1:7" x14ac:dyDescent="0.25">
      <c r="A5" s="56" t="s">
        <v>2</v>
      </c>
      <c r="B5" s="59">
        <v>9000</v>
      </c>
      <c r="C5" s="57"/>
      <c r="D5" s="57"/>
      <c r="E5" s="57"/>
      <c r="F5" s="57"/>
      <c r="G5" s="57"/>
    </row>
    <row r="6" spans="1:7" x14ac:dyDescent="0.25">
      <c r="A6" s="56" t="s">
        <v>1</v>
      </c>
      <c r="B6" s="59">
        <v>1500</v>
      </c>
      <c r="C6" s="57"/>
      <c r="D6" s="57"/>
      <c r="E6" s="57"/>
      <c r="F6" s="57"/>
      <c r="G6" s="57"/>
    </row>
    <row r="7" spans="1:7" x14ac:dyDescent="0.25">
      <c r="A7" s="56" t="s">
        <v>0</v>
      </c>
      <c r="B7" s="59">
        <v>2000</v>
      </c>
      <c r="C7" s="57"/>
      <c r="D7" s="57"/>
      <c r="E7" s="57"/>
      <c r="F7" s="57"/>
      <c r="G7" s="57"/>
    </row>
    <row r="8" spans="1:7" x14ac:dyDescent="0.25">
      <c r="A8" s="56" t="s">
        <v>11</v>
      </c>
      <c r="B8" s="59">
        <v>7000</v>
      </c>
      <c r="C8" s="58"/>
      <c r="D8" s="58"/>
      <c r="E8" s="58"/>
      <c r="F8" s="58"/>
      <c r="G8" s="58"/>
    </row>
    <row r="9" spans="1:7" x14ac:dyDescent="0.25">
      <c r="A9" s="56" t="s">
        <v>811</v>
      </c>
      <c r="B9" s="59">
        <v>4000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ReviewingBasicFunctions</vt:lpstr>
      <vt:lpstr>AutoSum</vt:lpstr>
      <vt:lpstr>AbsoluteReference</vt:lpstr>
      <vt:lpstr>MixedReferences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Taylor</cp:lastModifiedBy>
  <dcterms:created xsi:type="dcterms:W3CDTF">2010-11-06T23:57:20Z</dcterms:created>
  <dcterms:modified xsi:type="dcterms:W3CDTF">2010-11-12T23:11:24Z</dcterms:modified>
</cp:coreProperties>
</file>