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01"/>
  <workbookPr filterPrivacy="1"/>
  <bookViews>
    <workbookView xWindow="0" yWindow="0" windowWidth="22260" windowHeight="12645" firstSheet="3" activeTab="4"/>
  </bookViews>
  <sheets>
    <sheet name="LockageCountByChamberAndTime" sheetId="3" r:id="rId1"/>
    <sheet name="Chart1" sheetId="5" r:id="rId2"/>
    <sheet name="ProcessingTImeByChamberAndTime" sheetId="6" r:id="rId3"/>
    <sheet name="Chart2" sheetId="7" r:id="rId4"/>
    <sheet name="DelayMinutesByChamberAndTime" sheetId="8" r:id="rId5"/>
    <sheet name="Chart3" sheetId="9" r:id="rId6"/>
  </sheets>
  <definedNames>
    <definedName name="Slicer_Hierarchy">#N/A</definedName>
    <definedName name="Slicer_Hierarchy1">#N/A</definedName>
    <definedName name="Slicer_Hierarchy2">#N/A</definedName>
  </definedNames>
  <calcPr calcId="162913"/>
  <pivotCaches>
    <pivotCache cacheId="97" r:id="rId7"/>
    <pivotCache cacheId="174" r:id="rId8"/>
    <pivotCache cacheId="206" r:id="rId9"/>
  </pivotCaches>
  <extLst>
    <ext xmlns:x14="http://schemas.microsoft.com/office/spreadsheetml/2009/9/main" uri="{876F7934-8845-4945-9796-88D515C7AA90}">
      <x14:pivotCaches>
        <pivotCache cacheId="48"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bharper\Documents\My Data Sources\localhost_DW_MDM UsaceRiversSsasMD Usace Rivers DW.odc" keepAlive="1" name="localhost_DW_MDM UsaceRiversSsasMD Usace Rivers DW" description="Facts about lock passages on the inland river system." type="5" refreshedVersion="6" background="1">
    <dbPr connection="Provider=MSOLAP.8;Integrated Security=SSPI;Persist Security Info=True;Initial Catalog=UsaceRiversSsasMD;Data Source=localhost\DW_MDM;MDX Compatibility=1;Safety Options=2;MDX Missing Member Mode=Error;Update Isolation Level=2" command="Usace Rivers DW" commandType="1"/>
    <olapPr sendLocale="1" rowDrillCount="1000"/>
  </connection>
</connections>
</file>

<file path=xl/sharedStrings.xml><?xml version="1.0" encoding="utf-8"?>
<sst xmlns="http://schemas.openxmlformats.org/spreadsheetml/2006/main" count="141" uniqueCount="41">
  <si>
    <t>Row Labels</t>
  </si>
  <si>
    <t>2016</t>
  </si>
  <si>
    <t>2017</t>
  </si>
  <si>
    <t>Grand Total</t>
  </si>
  <si>
    <t>Column Labels</t>
  </si>
  <si>
    <t>OHIO RIVER</t>
  </si>
  <si>
    <t>Processing Minutes</t>
  </si>
  <si>
    <t>EMSWORTH LOCK AND DAM</t>
  </si>
  <si>
    <t>DASHIELDS LOCK AND DAM</t>
  </si>
  <si>
    <t>MONTGOMERY LOCK AND DAM</t>
  </si>
  <si>
    <t>NEW CUMBERLAND LOCK AND DAM</t>
  </si>
  <si>
    <t>PIKE ISLAND LOCK AND DAM</t>
  </si>
  <si>
    <t>BELLEVILLE LOCKS AND DAM</t>
  </si>
  <si>
    <t>RACINE LOCKS AND DAM</t>
  </si>
  <si>
    <t>GREENUP LOCKS AND DAM</t>
  </si>
  <si>
    <t>CAPT ANT MELDAHL LOCKS AND DAM</t>
  </si>
  <si>
    <t>ROBERT C. BYRD LOCKS AND DAM</t>
  </si>
  <si>
    <t>MARKLAND LOCKS AND DAM</t>
  </si>
  <si>
    <t>MCALPINE LOCKS AND DAM</t>
  </si>
  <si>
    <t>LOCK AND DAM 52</t>
  </si>
  <si>
    <t>LOCK AND DAM 53</t>
  </si>
  <si>
    <t>HANNIBAL LOCKS AND DAM</t>
  </si>
  <si>
    <t>WILLOW ISLAND LOCKS AND DAM</t>
  </si>
  <si>
    <t>CANNELTON LOCK AND DAM</t>
  </si>
  <si>
    <t>NEWBURGH LOCK AND DAM</t>
  </si>
  <si>
    <t>JOHN T. MYERS LOCK &amp; DAM</t>
  </si>
  <si>
    <t>SMITHLAND LOCK AND DAM</t>
  </si>
  <si>
    <t>Fact Lockage Count</t>
  </si>
  <si>
    <t>1</t>
  </si>
  <si>
    <t>4</t>
  </si>
  <si>
    <t>2</t>
  </si>
  <si>
    <t>3</t>
  </si>
  <si>
    <t>5</t>
  </si>
  <si>
    <t>6</t>
  </si>
  <si>
    <t>7</t>
  </si>
  <si>
    <t>8</t>
  </si>
  <si>
    <t>9</t>
  </si>
  <si>
    <t>10</t>
  </si>
  <si>
    <t>11</t>
  </si>
  <si>
    <t>12</t>
  </si>
  <si>
    <t>Delay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</si>
</sst>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3" Type="http://schemas.openxmlformats.org/officeDocument/2006/relationships/worksheet" Target="worksheets/sheet2.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chartsheet" Target="chartsheets/sheet1.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3.xml"/><Relationship Id="rId11" Type="http://schemas.microsoft.com/office/2007/relationships/slicerCache" Target="slicerCaches/slicerCache1.xml"/><Relationship Id="rId5" Type="http://schemas.openxmlformats.org/officeDocument/2006/relationships/worksheet" Target="worksheets/sheet3.xml"/><Relationship Id="rId15" Type="http://schemas.openxmlformats.org/officeDocument/2006/relationships/connections" Target="connections.xml"/><Relationship Id="rId10" Type="http://schemas.openxmlformats.org/officeDocument/2006/relationships/pivotCacheDefinition" Target="pivotCache/pivotCacheDefinition4.xml"/><Relationship Id="rId4" Type="http://schemas.openxmlformats.org/officeDocument/2006/relationships/chartsheet" Target="chartsheets/sheet2.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[MdmWork.xlsx]LockageCountByChamberAndTime!PivotTable2</c:name>
    <c:fmtId val="1"/>
  </c:pivotSource>
  <c:chart>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1"/>
          </a:solidFill>
          <a:ln/>
          <a:effectLst/>
          <a:sp3d/>
        </c:spPr>
        <c:marker>
          <c:symbol val="none"/>
        </c:marker>
      </c:pivotFmt>
      <c:pivotFmt>
        <c:idx val="4"/>
        <c:spPr>
          <a:solidFill>
            <a:schemeClr val="accent1"/>
          </a:solidFill>
          <a:ln/>
          <a:effectLst/>
          <a:sp3d/>
        </c:spPr>
        <c:marker>
          <c:symbol val="none"/>
        </c:marker>
      </c:pivotFmt>
      <c:pivotFmt>
        <c:idx val="5"/>
        <c:spPr>
          <a:solidFill>
            <a:schemeClr val="accent1"/>
          </a:solidFill>
          <a:ln/>
          <a:effectLst/>
          <a:sp3d/>
        </c:spPr>
        <c:marker>
          <c:symbol val="none"/>
        </c:marker>
      </c:pivotFmt>
      <c:pivotFmt>
        <c:idx val="6"/>
        <c:spPr>
          <a:solidFill>
            <a:schemeClr val="accent1"/>
          </a:solidFill>
          <a:ln/>
          <a:effectLst/>
          <a:sp3d/>
        </c:spPr>
        <c:marker>
          <c:symbol val="none"/>
        </c:marker>
      </c:pivotFmt>
      <c:pivotFmt>
        <c:idx val="7"/>
        <c:spPr>
          <a:solidFill>
            <a:schemeClr val="accent1"/>
          </a:solidFill>
          <a:ln/>
          <a:effectLst/>
          <a:sp3d/>
        </c:spPr>
        <c:marker>
          <c:symbol val="none"/>
        </c:marker>
      </c:pivotFmt>
      <c:pivotFmt>
        <c:idx val="8"/>
        <c:spPr>
          <a:solidFill>
            <a:schemeClr val="accent1"/>
          </a:solidFill>
          <a:ln/>
          <a:effectLst/>
          <a:sp3d/>
        </c:spPr>
        <c:marker>
          <c:symbol val="none"/>
        </c:marker>
      </c:pivotFmt>
      <c:pivotFmt>
        <c:idx val="9"/>
        <c:spPr>
          <a:solidFill>
            <a:schemeClr val="accent1"/>
          </a:solidFill>
          <a:ln/>
          <a:effectLst/>
          <a:sp3d/>
        </c:spPr>
        <c:marker>
          <c:symbol val="none"/>
        </c:marker>
      </c:pivotFmt>
      <c:pivotFmt>
        <c:idx val="10"/>
        <c:spPr>
          <a:solidFill>
            <a:schemeClr val="accent1"/>
          </a:solidFill>
          <a:ln/>
          <a:effectLst/>
          <a:sp3d/>
        </c:spPr>
        <c:marker>
          <c:symbol val="none"/>
        </c:marker>
      </c:pivotFmt>
      <c:pivotFmt>
        <c:idx val="11"/>
        <c:spPr>
          <a:solidFill>
            <a:schemeClr val="accent1"/>
          </a:solidFill>
          <a:ln/>
          <a:effectLst/>
          <a:sp3d/>
        </c:spPr>
        <c:marker>
          <c:symbol val="none"/>
        </c:marker>
      </c:pivotFmt>
      <c:pivotFmt>
        <c:idx val="12"/>
        <c:spPr>
          <a:solidFill>
            <a:schemeClr val="accent1"/>
          </a:solidFill>
          <a:ln/>
          <a:effectLst/>
          <a:sp3d/>
        </c:spPr>
        <c:marker>
          <c:symbol val="none"/>
        </c:marker>
      </c:pivotFmt>
      <c:pivotFmt>
        <c:idx val="13"/>
        <c:spPr>
          <a:solidFill>
            <a:schemeClr val="accent1"/>
          </a:solidFill>
          <a:ln/>
          <a:effectLst/>
          <a:sp3d/>
        </c:spPr>
        <c:marker>
          <c:symbol val="none"/>
        </c:marker>
      </c:pivotFmt>
      <c:pivotFmt>
        <c:idx val="14"/>
        <c:spPr>
          <a:solidFill>
            <a:schemeClr val="accent1"/>
          </a:solidFill>
          <a:ln/>
          <a:effectLst/>
          <a:sp3d/>
        </c:spPr>
      </c:pivotFmt>
      <c:pivotFmt>
        <c:idx val="15"/>
        <c:spPr>
          <a:solidFill>
            <a:schemeClr val="accent2"/>
          </a:solidFill>
          <a:ln/>
          <a:effectLst/>
          <a:sp3d/>
        </c:spPr>
      </c:pivotFmt>
      <c:pivotFmt>
        <c:idx val="16"/>
        <c:spPr>
          <a:solidFill>
            <a:schemeClr val="accent3"/>
          </a:solidFill>
          <a:ln/>
          <a:effectLst/>
          <a:sp3d/>
        </c:spPr>
      </c:pivotFmt>
      <c:pivotFmt>
        <c:idx val="17"/>
        <c:spPr>
          <a:solidFill>
            <a:schemeClr val="accent4"/>
          </a:solidFill>
          <a:ln/>
          <a:effectLst/>
          <a:sp3d/>
        </c:spPr>
      </c:pivotFmt>
      <c:pivotFmt>
        <c:idx val="18"/>
        <c:spPr>
          <a:solidFill>
            <a:schemeClr val="accent5"/>
          </a:solidFill>
          <a:ln/>
          <a:effectLst/>
          <a:sp3d/>
        </c:spPr>
      </c:pivotFmt>
      <c:pivotFmt>
        <c:idx val="19"/>
        <c:spPr>
          <a:solidFill>
            <a:schemeClr val="accent6"/>
          </a:solidFill>
          <a:ln/>
          <a:effectLst/>
          <a:sp3d/>
        </c:spPr>
      </c:pivotFmt>
      <c:pivotFmt>
        <c:idx val="20"/>
        <c:spPr>
          <a:solidFill>
            <a:schemeClr val="accent1">
              <a:lumMod val="60000"/>
            </a:schemeClr>
          </a:solidFill>
          <a:ln/>
          <a:effectLst/>
          <a:sp3d/>
        </c:spPr>
      </c:pivotFmt>
      <c:pivotFmt>
        <c:idx val="21"/>
        <c:spPr>
          <a:solidFill>
            <a:schemeClr val="accent2">
              <a:lumMod val="60000"/>
            </a:schemeClr>
          </a:solidFill>
          <a:ln/>
          <a:effectLst/>
          <a:sp3d/>
        </c:spPr>
      </c:pivotFmt>
      <c:pivotFmt>
        <c:idx val="22"/>
        <c:spPr>
          <a:solidFill>
            <a:schemeClr val="accent3">
              <a:lumMod val="60000"/>
            </a:schemeClr>
          </a:solidFill>
          <a:ln/>
          <a:effectLst/>
          <a:sp3d/>
        </c:spPr>
      </c:pivotFmt>
      <c:pivotFmt>
        <c:idx val="23"/>
        <c:spPr>
          <a:solidFill>
            <a:schemeClr val="accent4">
              <a:lumMod val="60000"/>
            </a:schemeClr>
          </a:solidFill>
          <a:ln/>
          <a:effectLst/>
          <a:sp3d/>
        </c:spPr>
      </c:pivotFmt>
      <c:pivotFmt>
        <c:idx val="24"/>
        <c:spPr>
          <a:solidFill>
            <a:schemeClr val="accent5">
              <a:lumMod val="60000"/>
            </a:schemeClr>
          </a:solidFill>
          <a:ln/>
          <a:effectLst/>
          <a:sp3d/>
        </c:spPr>
      </c:pivotFmt>
      <c:pivotFmt>
        <c:idx val="25"/>
        <c:spPr>
          <a:solidFill>
            <a:schemeClr val="accent6">
              <a:lumMod val="60000"/>
            </a:schemeClr>
          </a:solidFill>
          <a:ln/>
          <a:effectLst/>
          <a:sp3d/>
        </c:spPr>
      </c:pivotFmt>
      <c:pivotFmt>
        <c:idx val="26"/>
        <c:spPr>
          <a:solidFill>
            <a:schemeClr val="accent1">
              <a:lumMod val="80000"/>
              <a:lumOff val="20000"/>
            </a:schemeClr>
          </a:solidFill>
          <a:ln/>
          <a:effectLst/>
          <a:sp3d/>
        </c:spPr>
      </c:pivotFmt>
      <c:pivotFmt>
        <c:idx val="27"/>
        <c:spPr>
          <a:solidFill>
            <a:schemeClr val="accent2">
              <a:lumMod val="80000"/>
              <a:lumOff val="20000"/>
            </a:schemeClr>
          </a:solidFill>
          <a:ln/>
          <a:effectLst/>
          <a:sp3d/>
        </c:spPr>
      </c:pivotFmt>
      <c:pivotFmt>
        <c:idx val="28"/>
        <c:spPr>
          <a:solidFill>
            <a:schemeClr val="accent3">
              <a:lumMod val="80000"/>
              <a:lumOff val="20000"/>
            </a:schemeClr>
          </a:solidFill>
          <a:ln/>
          <a:effectLst/>
          <a:sp3d/>
        </c:spPr>
      </c:pivotFmt>
      <c:pivotFmt>
        <c:idx val="29"/>
        <c:spPr>
          <a:solidFill>
            <a:schemeClr val="accent2"/>
          </a:solidFill>
          <a:ln/>
          <a:effectLst/>
          <a:sp3d/>
        </c:spPr>
        <c:marker>
          <c:symbol val="none"/>
        </c:marker>
      </c:pivotFmt>
      <c:pivotFmt>
        <c:idx val="30"/>
        <c:spPr>
          <a:solidFill>
            <a:schemeClr val="accent3"/>
          </a:solidFill>
          <a:ln/>
          <a:effectLst/>
          <a:sp3d/>
        </c:spPr>
        <c:marker>
          <c:symbol val="none"/>
        </c:marker>
      </c:pivotFmt>
      <c:pivotFmt>
        <c:idx val="31"/>
        <c:spPr>
          <a:solidFill>
            <a:schemeClr val="accent4"/>
          </a:solidFill>
          <a:ln/>
          <a:effectLst/>
          <a:sp3d/>
        </c:spPr>
        <c:marker>
          <c:symbol val="none"/>
        </c:marker>
      </c:pivotFmt>
      <c:pivotFmt>
        <c:idx val="32"/>
        <c:spPr>
          <a:solidFill>
            <a:schemeClr val="accent5"/>
          </a:solidFill>
          <a:ln/>
          <a:effectLst/>
          <a:sp3d/>
        </c:spPr>
        <c:marker>
          <c:symbol val="none"/>
        </c:marker>
      </c:pivotFmt>
      <c:pivotFmt>
        <c:idx val="33"/>
        <c:spPr>
          <a:solidFill>
            <a:schemeClr val="accent6"/>
          </a:solidFill>
          <a:ln/>
          <a:effectLst/>
          <a:sp3d/>
        </c:spPr>
        <c:marker>
          <c:symbol val="none"/>
        </c:marker>
      </c:pivotFmt>
      <c:pivotFmt>
        <c:idx val="34"/>
        <c:spPr>
          <a:solidFill>
            <a:schemeClr val="accent1">
              <a:lumMod val="60000"/>
            </a:schemeClr>
          </a:solidFill>
          <a:ln/>
          <a:effectLst/>
          <a:sp3d/>
        </c:spPr>
        <c:marker>
          <c:symbol val="none"/>
        </c:marker>
      </c:pivotFmt>
      <c:pivotFmt>
        <c:idx val="35"/>
        <c:spPr>
          <a:solidFill>
            <a:schemeClr val="accent2">
              <a:lumMod val="60000"/>
            </a:schemeClr>
          </a:solidFill>
          <a:ln/>
          <a:effectLst/>
          <a:sp3d/>
        </c:spPr>
        <c:marker>
          <c:symbol val="none"/>
        </c:marker>
      </c:pivotFmt>
      <c:pivotFmt>
        <c:idx val="36"/>
        <c:spPr>
          <a:solidFill>
            <a:schemeClr val="accent3">
              <a:lumMod val="60000"/>
            </a:schemeClr>
          </a:solidFill>
          <a:ln/>
          <a:effectLst/>
          <a:sp3d/>
        </c:spPr>
        <c:marker>
          <c:symbol val="none"/>
        </c:marker>
      </c:pivotFmt>
      <c:pivotFmt>
        <c:idx val="37"/>
        <c:spPr>
          <a:solidFill>
            <a:schemeClr val="accent4">
              <a:lumMod val="60000"/>
            </a:schemeClr>
          </a:solidFill>
          <a:ln/>
          <a:effectLst/>
          <a:sp3d/>
        </c:spPr>
        <c:marker>
          <c:symbol val="none"/>
        </c:marker>
      </c:pivotFmt>
      <c:pivotFmt>
        <c:idx val="38"/>
        <c:spPr>
          <a:solidFill>
            <a:schemeClr val="accent5">
              <a:lumMod val="60000"/>
            </a:schemeClr>
          </a:solidFill>
          <a:ln/>
          <a:effectLst/>
          <a:sp3d/>
        </c:spPr>
        <c:marker>
          <c:symbol val="none"/>
        </c:marker>
      </c:pivotFmt>
      <c:pivotFmt>
        <c:idx val="39"/>
        <c:spPr>
          <a:solidFill>
            <a:schemeClr val="accent6">
              <a:lumMod val="60000"/>
            </a:schemeClr>
          </a:solidFill>
          <a:ln/>
          <a:effectLst/>
          <a:sp3d/>
        </c:spPr>
        <c:marker>
          <c:symbol val="none"/>
        </c:marker>
      </c:pivotFmt>
      <c:pivotFmt>
        <c:idx val="40"/>
        <c:spPr>
          <a:solidFill>
            <a:schemeClr val="accent1">
              <a:lumMod val="80000"/>
              <a:lumOff val="20000"/>
            </a:schemeClr>
          </a:solidFill>
          <a:ln/>
          <a:effectLst/>
          <a:sp3d/>
        </c:spPr>
        <c:marker>
          <c:symbol val="none"/>
        </c:marker>
      </c:pivotFmt>
      <c:pivotFmt>
        <c:idx val="41"/>
        <c:spPr>
          <a:solidFill>
            <a:schemeClr val="accent2">
              <a:lumMod val="80000"/>
              <a:lumOff val="20000"/>
            </a:schemeClr>
          </a:solidFill>
          <a:ln/>
          <a:effectLst/>
          <a:sp3d/>
        </c:spPr>
        <c:marker>
          <c:symbol val="none"/>
        </c:marker>
      </c:pivotFmt>
      <c:pivotFmt>
        <c:idx val="42"/>
        <c:spPr>
          <a:solidFill>
            <a:schemeClr val="accent3">
              <a:lumMod val="80000"/>
              <a:lumOff val="20000"/>
            </a:schemeClr>
          </a:solidFill>
          <a:ln/>
          <a:effectLst/>
          <a:sp3d/>
        </c:spPr>
        <c:marker>
          <c:symbol val="none"/>
        </c:marker>
      </c:pivotFmt>
      <c:pivotFmt>
        <c:idx val="43"/>
        <c:spPr>
          <a:solidFill>
            <a:schemeClr val="accent4">
              <a:lumMod val="80000"/>
              <a:lumOff val="20000"/>
            </a:schemeClr>
          </a:solidFill>
          <a:ln/>
          <a:effectLst/>
          <a:sp3d/>
        </c:spPr>
        <c:marker>
          <c:symbol val="none"/>
        </c:marker>
      </c:pivotFmt>
      <c:pivotFmt>
        <c:idx val="44"/>
        <c:spPr>
          <a:solidFill>
            <a:schemeClr val="accent5">
              <a:lumMod val="80000"/>
              <a:lumOff val="20000"/>
            </a:schemeClr>
          </a:solidFill>
          <a:ln/>
          <a:effectLst/>
          <a:sp3d/>
        </c:spPr>
        <c:marker>
          <c:symbol val="none"/>
        </c:marker>
      </c:pivotFmt>
      <c:pivotFmt>
        <c:idx val="45"/>
        <c:spPr>
          <a:solidFill>
            <a:schemeClr val="accent6">
              <a:lumMod val="80000"/>
              <a:lumOff val="20000"/>
            </a:schemeClr>
          </a:solidFill>
          <a:ln/>
          <a:effectLst/>
          <a:sp3d/>
        </c:spPr>
        <c:marker>
          <c:symbol val="none"/>
        </c:marker>
      </c:pivotFmt>
      <c:pivotFmt>
        <c:idx val="46"/>
        <c:spPr>
          <a:solidFill>
            <a:schemeClr val="accent1">
              <a:lumMod val="80000"/>
            </a:schemeClr>
          </a:solid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LockageCountByChamberAndTime!$B$1:$B$3</c:f>
              <c:strCache>
                <c:ptCount val="1"/>
                <c:pt idx="0">
                  <c:v>2016 - 1</c:v>
                </c:pt>
              </c:strCache>
            </c:strRef>
          </c:tx>
          <c:spPr>
            <a:solidFill>
              <a:schemeClr val="accent1"/>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LockageCountByChamberAndTime!$B$4:$B$25</c:f>
              <c:numCache>
                <c:formatCode>General</c:formatCode>
                <c:ptCount val="20"/>
                <c:pt idx="0">
                  <c:v>234</c:v>
                </c:pt>
                <c:pt idx="1">
                  <c:v>265</c:v>
                </c:pt>
                <c:pt idx="2">
                  <c:v>254</c:v>
                </c:pt>
                <c:pt idx="3">
                  <c:v>239</c:v>
                </c:pt>
                <c:pt idx="4">
                  <c:v>344</c:v>
                </c:pt>
                <c:pt idx="5">
                  <c:v>307</c:v>
                </c:pt>
                <c:pt idx="6">
                  <c:v>322</c:v>
                </c:pt>
                <c:pt idx="7">
                  <c:v>295</c:v>
                </c:pt>
                <c:pt idx="8">
                  <c:v>321</c:v>
                </c:pt>
                <c:pt idx="9">
                  <c:v>270</c:v>
                </c:pt>
                <c:pt idx="10">
                  <c:v>326</c:v>
                </c:pt>
                <c:pt idx="11">
                  <c:v>422</c:v>
                </c:pt>
                <c:pt idx="12">
                  <c:v>600</c:v>
                </c:pt>
                <c:pt idx="13">
                  <c:v>522</c:v>
                </c:pt>
                <c:pt idx="14">
                  <c:v>337</c:v>
                </c:pt>
                <c:pt idx="15">
                  <c:v>310</c:v>
                </c:pt>
                <c:pt idx="16">
                  <c:v>422</c:v>
                </c:pt>
                <c:pt idx="17">
                  <c:v>497</c:v>
                </c:pt>
                <c:pt idx="18">
                  <c:v>429</c:v>
                </c:pt>
                <c:pt idx="19">
                  <c:v>491</c:v>
                </c:pt>
              </c:numCache>
            </c:numRef>
          </c:val>
          <c:extLst>
            <c:ext xmlns:c16="http://schemas.microsoft.com/office/drawing/2014/chart" uri="{C3380CC4-5D6E-409C-BE32-E72D297353CC}">
              <c16:uniqueId val="{00000000-BD12-4C7E-8E8D-5E8E86A4F6E2}"/>
            </c:ext>
          </c:extLst>
        </c:ser>
        <c:ser>
          <c:idx val="1"/>
          <c:order val="1"/>
          <c:tx>
            <c:strRef>
              <c:f>LockageCountByChamberAndTime!$C$1:$C$3</c:f>
              <c:strCache>
                <c:ptCount val="1"/>
                <c:pt idx="0">
                  <c:v>2016 - 2</c:v>
                </c:pt>
              </c:strCache>
            </c:strRef>
          </c:tx>
          <c:spPr>
            <a:solidFill>
              <a:schemeClr val="accent2"/>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LockageCountByChamberAndTime!$C$4:$C$25</c:f>
              <c:numCache>
                <c:formatCode>General</c:formatCode>
                <c:ptCount val="20"/>
                <c:pt idx="0">
                  <c:v>227</c:v>
                </c:pt>
                <c:pt idx="1">
                  <c:v>258</c:v>
                </c:pt>
                <c:pt idx="2">
                  <c:v>249</c:v>
                </c:pt>
                <c:pt idx="3">
                  <c:v>242</c:v>
                </c:pt>
                <c:pt idx="4">
                  <c:v>273</c:v>
                </c:pt>
                <c:pt idx="5">
                  <c:v>284</c:v>
                </c:pt>
                <c:pt idx="6">
                  <c:v>298</c:v>
                </c:pt>
                <c:pt idx="7">
                  <c:v>284</c:v>
                </c:pt>
                <c:pt idx="8">
                  <c:v>273</c:v>
                </c:pt>
                <c:pt idx="9">
                  <c:v>247</c:v>
                </c:pt>
                <c:pt idx="10">
                  <c:v>271</c:v>
                </c:pt>
                <c:pt idx="11">
                  <c:v>370</c:v>
                </c:pt>
                <c:pt idx="12">
                  <c:v>585</c:v>
                </c:pt>
                <c:pt idx="13">
                  <c:v>517</c:v>
                </c:pt>
                <c:pt idx="14">
                  <c:v>329</c:v>
                </c:pt>
                <c:pt idx="15">
                  <c:v>266</c:v>
                </c:pt>
                <c:pt idx="16">
                  <c:v>355</c:v>
                </c:pt>
                <c:pt idx="17">
                  <c:v>428</c:v>
                </c:pt>
                <c:pt idx="18">
                  <c:v>363</c:v>
                </c:pt>
                <c:pt idx="19">
                  <c:v>488</c:v>
                </c:pt>
              </c:numCache>
            </c:numRef>
          </c:val>
          <c:extLst>
            <c:ext xmlns:c16="http://schemas.microsoft.com/office/drawing/2014/chart" uri="{C3380CC4-5D6E-409C-BE32-E72D297353CC}">
              <c16:uniqueId val="{00000001-BD12-4C7E-8E8D-5E8E86A4F6E2}"/>
            </c:ext>
          </c:extLst>
        </c:ser>
        <c:ser>
          <c:idx val="2"/>
          <c:order val="2"/>
          <c:tx>
            <c:strRef>
              <c:f>LockageCountByChamberAndTime!$D$1:$D$3</c:f>
              <c:strCache>
                <c:ptCount val="1"/>
                <c:pt idx="0">
                  <c:v>2016 - 3</c:v>
                </c:pt>
              </c:strCache>
            </c:strRef>
          </c:tx>
          <c:spPr>
            <a:solidFill>
              <a:schemeClr val="accent3"/>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LockageCountByChamberAndTime!$D$4:$D$25</c:f>
              <c:numCache>
                <c:formatCode>General</c:formatCode>
                <c:ptCount val="20"/>
                <c:pt idx="0">
                  <c:v>268</c:v>
                </c:pt>
                <c:pt idx="1">
                  <c:v>297</c:v>
                </c:pt>
                <c:pt idx="2">
                  <c:v>272</c:v>
                </c:pt>
                <c:pt idx="3">
                  <c:v>232</c:v>
                </c:pt>
                <c:pt idx="4">
                  <c:v>288</c:v>
                </c:pt>
                <c:pt idx="5">
                  <c:v>330</c:v>
                </c:pt>
                <c:pt idx="6">
                  <c:v>333</c:v>
                </c:pt>
                <c:pt idx="7">
                  <c:v>309</c:v>
                </c:pt>
                <c:pt idx="8">
                  <c:v>298</c:v>
                </c:pt>
                <c:pt idx="9">
                  <c:v>245</c:v>
                </c:pt>
                <c:pt idx="10">
                  <c:v>340</c:v>
                </c:pt>
                <c:pt idx="11">
                  <c:v>430</c:v>
                </c:pt>
                <c:pt idx="12">
                  <c:v>619</c:v>
                </c:pt>
                <c:pt idx="13">
                  <c:v>564</c:v>
                </c:pt>
                <c:pt idx="14">
                  <c:v>355</c:v>
                </c:pt>
                <c:pt idx="15">
                  <c:v>313</c:v>
                </c:pt>
                <c:pt idx="16">
                  <c:v>410</c:v>
                </c:pt>
                <c:pt idx="17">
                  <c:v>471</c:v>
                </c:pt>
                <c:pt idx="18">
                  <c:v>348</c:v>
                </c:pt>
                <c:pt idx="19">
                  <c:v>507</c:v>
                </c:pt>
              </c:numCache>
            </c:numRef>
          </c:val>
          <c:extLst>
            <c:ext xmlns:c16="http://schemas.microsoft.com/office/drawing/2014/chart" uri="{C3380CC4-5D6E-409C-BE32-E72D297353CC}">
              <c16:uniqueId val="{00000002-BD12-4C7E-8E8D-5E8E86A4F6E2}"/>
            </c:ext>
          </c:extLst>
        </c:ser>
        <c:ser>
          <c:idx val="3"/>
          <c:order val="3"/>
          <c:tx>
            <c:strRef>
              <c:f>LockageCountByChamberAndTime!$E$1:$E$3</c:f>
              <c:strCache>
                <c:ptCount val="1"/>
                <c:pt idx="0">
                  <c:v>2016 - 4</c:v>
                </c:pt>
              </c:strCache>
            </c:strRef>
          </c:tx>
          <c:spPr>
            <a:solidFill>
              <a:schemeClr val="accent4"/>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LockageCountByChamberAndTime!$E$4:$E$25</c:f>
              <c:numCache>
                <c:formatCode>General</c:formatCode>
                <c:ptCount val="20"/>
                <c:pt idx="0">
                  <c:v>274</c:v>
                </c:pt>
                <c:pt idx="1">
                  <c:v>283</c:v>
                </c:pt>
                <c:pt idx="2">
                  <c:v>279</c:v>
                </c:pt>
                <c:pt idx="3">
                  <c:v>221</c:v>
                </c:pt>
                <c:pt idx="4">
                  <c:v>265</c:v>
                </c:pt>
                <c:pt idx="5">
                  <c:v>281</c:v>
                </c:pt>
                <c:pt idx="6">
                  <c:v>286</c:v>
                </c:pt>
                <c:pt idx="7">
                  <c:v>301</c:v>
                </c:pt>
                <c:pt idx="8">
                  <c:v>286</c:v>
                </c:pt>
                <c:pt idx="9">
                  <c:v>245</c:v>
                </c:pt>
                <c:pt idx="10">
                  <c:v>331</c:v>
                </c:pt>
                <c:pt idx="11">
                  <c:v>398</c:v>
                </c:pt>
                <c:pt idx="12">
                  <c:v>648</c:v>
                </c:pt>
                <c:pt idx="13">
                  <c:v>579</c:v>
                </c:pt>
                <c:pt idx="14">
                  <c:v>303</c:v>
                </c:pt>
                <c:pt idx="15">
                  <c:v>300</c:v>
                </c:pt>
                <c:pt idx="16">
                  <c:v>383</c:v>
                </c:pt>
                <c:pt idx="17">
                  <c:v>459</c:v>
                </c:pt>
                <c:pt idx="18">
                  <c:v>393</c:v>
                </c:pt>
                <c:pt idx="19">
                  <c:v>563</c:v>
                </c:pt>
              </c:numCache>
            </c:numRef>
          </c:val>
          <c:extLst>
            <c:ext xmlns:c16="http://schemas.microsoft.com/office/drawing/2014/chart" uri="{C3380CC4-5D6E-409C-BE32-E72D297353CC}">
              <c16:uniqueId val="{00000003-BD12-4C7E-8E8D-5E8E86A4F6E2}"/>
            </c:ext>
          </c:extLst>
        </c:ser>
        <c:ser>
          <c:idx val="4"/>
          <c:order val="4"/>
          <c:tx>
            <c:strRef>
              <c:f>LockageCountByChamberAndTime!$F$1:$F$3</c:f>
              <c:strCache>
                <c:ptCount val="1"/>
                <c:pt idx="0">
                  <c:v>2016 - 5</c:v>
                </c:pt>
              </c:strCache>
            </c:strRef>
          </c:tx>
          <c:spPr>
            <a:solidFill>
              <a:schemeClr val="accent5"/>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LockageCountByChamberAndTime!$F$4:$F$25</c:f>
              <c:numCache>
                <c:formatCode>General</c:formatCode>
                <c:ptCount val="20"/>
                <c:pt idx="0">
                  <c:v>379</c:v>
                </c:pt>
                <c:pt idx="1">
                  <c:v>350</c:v>
                </c:pt>
                <c:pt idx="2">
                  <c:v>292</c:v>
                </c:pt>
                <c:pt idx="3">
                  <c:v>275</c:v>
                </c:pt>
                <c:pt idx="4">
                  <c:v>371</c:v>
                </c:pt>
                <c:pt idx="5">
                  <c:v>341</c:v>
                </c:pt>
                <c:pt idx="6">
                  <c:v>343</c:v>
                </c:pt>
                <c:pt idx="7">
                  <c:v>331</c:v>
                </c:pt>
                <c:pt idx="8">
                  <c:v>334</c:v>
                </c:pt>
                <c:pt idx="9">
                  <c:v>261</c:v>
                </c:pt>
                <c:pt idx="10">
                  <c:v>359</c:v>
                </c:pt>
                <c:pt idx="11">
                  <c:v>411</c:v>
                </c:pt>
                <c:pt idx="12">
                  <c:v>625</c:v>
                </c:pt>
                <c:pt idx="13">
                  <c:v>571</c:v>
                </c:pt>
                <c:pt idx="14">
                  <c:v>367</c:v>
                </c:pt>
                <c:pt idx="15">
                  <c:v>358</c:v>
                </c:pt>
                <c:pt idx="16">
                  <c:v>436</c:v>
                </c:pt>
                <c:pt idx="17">
                  <c:v>479</c:v>
                </c:pt>
                <c:pt idx="18">
                  <c:v>428</c:v>
                </c:pt>
                <c:pt idx="19">
                  <c:v>547</c:v>
                </c:pt>
              </c:numCache>
            </c:numRef>
          </c:val>
          <c:extLst>
            <c:ext xmlns:c16="http://schemas.microsoft.com/office/drawing/2014/chart" uri="{C3380CC4-5D6E-409C-BE32-E72D297353CC}">
              <c16:uniqueId val="{00000004-BD12-4C7E-8E8D-5E8E86A4F6E2}"/>
            </c:ext>
          </c:extLst>
        </c:ser>
        <c:ser>
          <c:idx val="5"/>
          <c:order val="5"/>
          <c:tx>
            <c:strRef>
              <c:f>LockageCountByChamberAndTime!$G$1:$G$3</c:f>
              <c:strCache>
                <c:ptCount val="1"/>
                <c:pt idx="0">
                  <c:v>2016 - 6</c:v>
                </c:pt>
              </c:strCache>
            </c:strRef>
          </c:tx>
          <c:spPr>
            <a:solidFill>
              <a:schemeClr val="accent6"/>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LockageCountByChamberAndTime!$G$4:$G$25</c:f>
              <c:numCache>
                <c:formatCode>General</c:formatCode>
                <c:ptCount val="20"/>
                <c:pt idx="0">
                  <c:v>493</c:v>
                </c:pt>
                <c:pt idx="1">
                  <c:v>356</c:v>
                </c:pt>
                <c:pt idx="2">
                  <c:v>282</c:v>
                </c:pt>
                <c:pt idx="3">
                  <c:v>266</c:v>
                </c:pt>
                <c:pt idx="4">
                  <c:v>384</c:v>
                </c:pt>
                <c:pt idx="5">
                  <c:v>332</c:v>
                </c:pt>
                <c:pt idx="6">
                  <c:v>310</c:v>
                </c:pt>
                <c:pt idx="7">
                  <c:v>325</c:v>
                </c:pt>
                <c:pt idx="8">
                  <c:v>325</c:v>
                </c:pt>
                <c:pt idx="9">
                  <c:v>272</c:v>
                </c:pt>
                <c:pt idx="10">
                  <c:v>380</c:v>
                </c:pt>
                <c:pt idx="11">
                  <c:v>407</c:v>
                </c:pt>
                <c:pt idx="12">
                  <c:v>613</c:v>
                </c:pt>
                <c:pt idx="13">
                  <c:v>543</c:v>
                </c:pt>
                <c:pt idx="14">
                  <c:v>361</c:v>
                </c:pt>
                <c:pt idx="15">
                  <c:v>323</c:v>
                </c:pt>
                <c:pt idx="16">
                  <c:v>477</c:v>
                </c:pt>
                <c:pt idx="17">
                  <c:v>511</c:v>
                </c:pt>
                <c:pt idx="18">
                  <c:v>536</c:v>
                </c:pt>
                <c:pt idx="19">
                  <c:v>575</c:v>
                </c:pt>
              </c:numCache>
            </c:numRef>
          </c:val>
          <c:extLst>
            <c:ext xmlns:c16="http://schemas.microsoft.com/office/drawing/2014/chart" uri="{C3380CC4-5D6E-409C-BE32-E72D297353CC}">
              <c16:uniqueId val="{00000005-BD12-4C7E-8E8D-5E8E86A4F6E2}"/>
            </c:ext>
          </c:extLst>
        </c:ser>
        <c:ser>
          <c:idx val="6"/>
          <c:order val="6"/>
          <c:tx>
            <c:strRef>
              <c:f>LockageCountByChamberAndTime!$H$1:$H$3</c:f>
              <c:strCache>
                <c:ptCount val="1"/>
                <c:pt idx="0">
                  <c:v>2016 - 7</c:v>
                </c:pt>
              </c:strCache>
            </c:strRef>
          </c:tx>
          <c:spPr>
            <a:solidFill>
              <a:schemeClr val="accent1">
                <a:lumMod val="6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LockageCountByChamberAndTime!$H$4:$H$25</c:f>
              <c:numCache>
                <c:formatCode>General</c:formatCode>
                <c:ptCount val="20"/>
                <c:pt idx="0">
                  <c:v>391</c:v>
                </c:pt>
                <c:pt idx="1">
                  <c:v>439</c:v>
                </c:pt>
                <c:pt idx="2">
                  <c:v>368</c:v>
                </c:pt>
                <c:pt idx="3">
                  <c:v>368</c:v>
                </c:pt>
                <c:pt idx="4">
                  <c:v>456</c:v>
                </c:pt>
                <c:pt idx="5">
                  <c:v>382</c:v>
                </c:pt>
                <c:pt idx="6">
                  <c:v>349</c:v>
                </c:pt>
                <c:pt idx="7">
                  <c:v>348</c:v>
                </c:pt>
                <c:pt idx="8">
                  <c:v>422</c:v>
                </c:pt>
                <c:pt idx="9">
                  <c:v>303</c:v>
                </c:pt>
                <c:pt idx="10">
                  <c:v>475</c:v>
                </c:pt>
                <c:pt idx="11">
                  <c:v>431</c:v>
                </c:pt>
                <c:pt idx="12">
                  <c:v>603</c:v>
                </c:pt>
                <c:pt idx="13">
                  <c:v>521</c:v>
                </c:pt>
                <c:pt idx="14">
                  <c:v>381</c:v>
                </c:pt>
                <c:pt idx="15">
                  <c:v>365</c:v>
                </c:pt>
                <c:pt idx="16">
                  <c:v>486</c:v>
                </c:pt>
                <c:pt idx="17">
                  <c:v>554</c:v>
                </c:pt>
                <c:pt idx="18">
                  <c:v>526</c:v>
                </c:pt>
                <c:pt idx="19">
                  <c:v>512</c:v>
                </c:pt>
              </c:numCache>
            </c:numRef>
          </c:val>
          <c:extLst>
            <c:ext xmlns:c16="http://schemas.microsoft.com/office/drawing/2014/chart" uri="{C3380CC4-5D6E-409C-BE32-E72D297353CC}">
              <c16:uniqueId val="{00000006-BD12-4C7E-8E8D-5E8E86A4F6E2}"/>
            </c:ext>
          </c:extLst>
        </c:ser>
        <c:ser>
          <c:idx val="7"/>
          <c:order val="7"/>
          <c:tx>
            <c:strRef>
              <c:f>LockageCountByChamberAndTime!$I$1:$I$3</c:f>
              <c:strCache>
                <c:ptCount val="1"/>
                <c:pt idx="0">
                  <c:v>2016 - 8</c:v>
                </c:pt>
              </c:strCache>
            </c:strRef>
          </c:tx>
          <c:spPr>
            <a:solidFill>
              <a:schemeClr val="accent2">
                <a:lumMod val="6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LockageCountByChamberAndTime!$I$4:$I$25</c:f>
              <c:numCache>
                <c:formatCode>General</c:formatCode>
                <c:ptCount val="20"/>
                <c:pt idx="0">
                  <c:v>386</c:v>
                </c:pt>
                <c:pt idx="1">
                  <c:v>404</c:v>
                </c:pt>
                <c:pt idx="2">
                  <c:v>402</c:v>
                </c:pt>
                <c:pt idx="3">
                  <c:v>323</c:v>
                </c:pt>
                <c:pt idx="4">
                  <c:v>401</c:v>
                </c:pt>
                <c:pt idx="5">
                  <c:v>345</c:v>
                </c:pt>
                <c:pt idx="6">
                  <c:v>344</c:v>
                </c:pt>
                <c:pt idx="7">
                  <c:v>323</c:v>
                </c:pt>
                <c:pt idx="8">
                  <c:v>403</c:v>
                </c:pt>
                <c:pt idx="9">
                  <c:v>278</c:v>
                </c:pt>
                <c:pt idx="10">
                  <c:v>471</c:v>
                </c:pt>
                <c:pt idx="11">
                  <c:v>432</c:v>
                </c:pt>
                <c:pt idx="12">
                  <c:v>590</c:v>
                </c:pt>
                <c:pt idx="13">
                  <c:v>542</c:v>
                </c:pt>
                <c:pt idx="14">
                  <c:v>395</c:v>
                </c:pt>
                <c:pt idx="15">
                  <c:v>377</c:v>
                </c:pt>
                <c:pt idx="16">
                  <c:v>473</c:v>
                </c:pt>
                <c:pt idx="17">
                  <c:v>526</c:v>
                </c:pt>
                <c:pt idx="18">
                  <c:v>503</c:v>
                </c:pt>
                <c:pt idx="19">
                  <c:v>467</c:v>
                </c:pt>
              </c:numCache>
            </c:numRef>
          </c:val>
          <c:extLst>
            <c:ext xmlns:c16="http://schemas.microsoft.com/office/drawing/2014/chart" uri="{C3380CC4-5D6E-409C-BE32-E72D297353CC}">
              <c16:uniqueId val="{00000007-BD12-4C7E-8E8D-5E8E86A4F6E2}"/>
            </c:ext>
          </c:extLst>
        </c:ser>
        <c:ser>
          <c:idx val="8"/>
          <c:order val="8"/>
          <c:tx>
            <c:strRef>
              <c:f>LockageCountByChamberAndTime!$J$1:$J$3</c:f>
              <c:strCache>
                <c:ptCount val="1"/>
                <c:pt idx="0">
                  <c:v>2016 - 9</c:v>
                </c:pt>
              </c:strCache>
            </c:strRef>
          </c:tx>
          <c:spPr>
            <a:solidFill>
              <a:schemeClr val="accent3">
                <a:lumMod val="6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LockageCountByChamberAndTime!$J$4:$J$25</c:f>
              <c:numCache>
                <c:formatCode>General</c:formatCode>
                <c:ptCount val="20"/>
                <c:pt idx="0">
                  <c:v>470</c:v>
                </c:pt>
                <c:pt idx="1">
                  <c:v>388</c:v>
                </c:pt>
                <c:pt idx="2">
                  <c:v>387</c:v>
                </c:pt>
                <c:pt idx="3">
                  <c:v>318</c:v>
                </c:pt>
                <c:pt idx="4">
                  <c:v>440</c:v>
                </c:pt>
                <c:pt idx="5">
                  <c:v>361</c:v>
                </c:pt>
                <c:pt idx="6">
                  <c:v>358</c:v>
                </c:pt>
                <c:pt idx="7">
                  <c:v>381</c:v>
                </c:pt>
                <c:pt idx="8">
                  <c:v>402</c:v>
                </c:pt>
                <c:pt idx="9">
                  <c:v>300</c:v>
                </c:pt>
                <c:pt idx="10">
                  <c:v>465</c:v>
                </c:pt>
                <c:pt idx="11">
                  <c:v>437</c:v>
                </c:pt>
                <c:pt idx="12">
                  <c:v>545</c:v>
                </c:pt>
                <c:pt idx="13">
                  <c:v>504</c:v>
                </c:pt>
                <c:pt idx="14">
                  <c:v>374</c:v>
                </c:pt>
                <c:pt idx="15">
                  <c:v>366</c:v>
                </c:pt>
                <c:pt idx="16">
                  <c:v>491</c:v>
                </c:pt>
                <c:pt idx="17">
                  <c:v>575</c:v>
                </c:pt>
                <c:pt idx="18">
                  <c:v>506</c:v>
                </c:pt>
                <c:pt idx="19">
                  <c:v>484</c:v>
                </c:pt>
              </c:numCache>
            </c:numRef>
          </c:val>
          <c:extLst>
            <c:ext xmlns:c16="http://schemas.microsoft.com/office/drawing/2014/chart" uri="{C3380CC4-5D6E-409C-BE32-E72D297353CC}">
              <c16:uniqueId val="{00000008-BD12-4C7E-8E8D-5E8E86A4F6E2}"/>
            </c:ext>
          </c:extLst>
        </c:ser>
        <c:ser>
          <c:idx val="9"/>
          <c:order val="9"/>
          <c:tx>
            <c:strRef>
              <c:f>LockageCountByChamberAndTime!$K$1:$K$3</c:f>
              <c:strCache>
                <c:ptCount val="1"/>
                <c:pt idx="0">
                  <c:v>2016 - 10</c:v>
                </c:pt>
              </c:strCache>
            </c:strRef>
          </c:tx>
          <c:spPr>
            <a:solidFill>
              <a:schemeClr val="accent4">
                <a:lumMod val="6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LockageCountByChamberAndTime!$K$4:$K$25</c:f>
              <c:numCache>
                <c:formatCode>General</c:formatCode>
                <c:ptCount val="20"/>
                <c:pt idx="0">
                  <c:v>399</c:v>
                </c:pt>
                <c:pt idx="1">
                  <c:v>351</c:v>
                </c:pt>
                <c:pt idx="2">
                  <c:v>374</c:v>
                </c:pt>
                <c:pt idx="3">
                  <c:v>287</c:v>
                </c:pt>
                <c:pt idx="4">
                  <c:v>378</c:v>
                </c:pt>
                <c:pt idx="5">
                  <c:v>307</c:v>
                </c:pt>
                <c:pt idx="6">
                  <c:v>307</c:v>
                </c:pt>
                <c:pt idx="7">
                  <c:v>353</c:v>
                </c:pt>
                <c:pt idx="8">
                  <c:v>368</c:v>
                </c:pt>
                <c:pt idx="9">
                  <c:v>266</c:v>
                </c:pt>
                <c:pt idx="10">
                  <c:v>432</c:v>
                </c:pt>
                <c:pt idx="11">
                  <c:v>444</c:v>
                </c:pt>
                <c:pt idx="12">
                  <c:v>659</c:v>
                </c:pt>
                <c:pt idx="13">
                  <c:v>626</c:v>
                </c:pt>
                <c:pt idx="14">
                  <c:v>376</c:v>
                </c:pt>
                <c:pt idx="15">
                  <c:v>327</c:v>
                </c:pt>
                <c:pt idx="16">
                  <c:v>476</c:v>
                </c:pt>
                <c:pt idx="17">
                  <c:v>539</c:v>
                </c:pt>
                <c:pt idx="18">
                  <c:v>506</c:v>
                </c:pt>
                <c:pt idx="19">
                  <c:v>545</c:v>
                </c:pt>
              </c:numCache>
            </c:numRef>
          </c:val>
          <c:extLst>
            <c:ext xmlns:c16="http://schemas.microsoft.com/office/drawing/2014/chart" uri="{C3380CC4-5D6E-409C-BE32-E72D297353CC}">
              <c16:uniqueId val="{00000009-BD12-4C7E-8E8D-5E8E86A4F6E2}"/>
            </c:ext>
          </c:extLst>
        </c:ser>
        <c:ser>
          <c:idx val="10"/>
          <c:order val="10"/>
          <c:tx>
            <c:strRef>
              <c:f>LockageCountByChamberAndTime!$L$1:$L$3</c:f>
              <c:strCache>
                <c:ptCount val="1"/>
                <c:pt idx="0">
                  <c:v>2016 - 11</c:v>
                </c:pt>
              </c:strCache>
            </c:strRef>
          </c:tx>
          <c:spPr>
            <a:solidFill>
              <a:schemeClr val="accent5">
                <a:lumMod val="6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LockageCountByChamberAndTime!$L$4:$L$25</c:f>
              <c:numCache>
                <c:formatCode>General</c:formatCode>
                <c:ptCount val="20"/>
                <c:pt idx="0">
                  <c:v>262</c:v>
                </c:pt>
                <c:pt idx="1">
                  <c:v>272</c:v>
                </c:pt>
                <c:pt idx="2">
                  <c:v>284</c:v>
                </c:pt>
                <c:pt idx="3">
                  <c:v>239</c:v>
                </c:pt>
                <c:pt idx="4">
                  <c:v>315</c:v>
                </c:pt>
                <c:pt idx="5">
                  <c:v>290</c:v>
                </c:pt>
                <c:pt idx="6">
                  <c:v>296</c:v>
                </c:pt>
                <c:pt idx="7">
                  <c:v>302</c:v>
                </c:pt>
                <c:pt idx="8">
                  <c:v>303</c:v>
                </c:pt>
                <c:pt idx="9">
                  <c:v>253</c:v>
                </c:pt>
                <c:pt idx="10">
                  <c:v>331</c:v>
                </c:pt>
                <c:pt idx="11">
                  <c:v>379</c:v>
                </c:pt>
                <c:pt idx="12">
                  <c:v>559</c:v>
                </c:pt>
                <c:pt idx="13">
                  <c:v>481</c:v>
                </c:pt>
                <c:pt idx="14">
                  <c:v>305</c:v>
                </c:pt>
                <c:pt idx="15">
                  <c:v>299</c:v>
                </c:pt>
                <c:pt idx="16">
                  <c:v>380</c:v>
                </c:pt>
                <c:pt idx="17">
                  <c:v>451</c:v>
                </c:pt>
                <c:pt idx="18">
                  <c:v>410</c:v>
                </c:pt>
                <c:pt idx="19">
                  <c:v>439</c:v>
                </c:pt>
              </c:numCache>
            </c:numRef>
          </c:val>
          <c:extLst>
            <c:ext xmlns:c16="http://schemas.microsoft.com/office/drawing/2014/chart" uri="{C3380CC4-5D6E-409C-BE32-E72D297353CC}">
              <c16:uniqueId val="{0000000A-BD12-4C7E-8E8D-5E8E86A4F6E2}"/>
            </c:ext>
          </c:extLst>
        </c:ser>
        <c:ser>
          <c:idx val="11"/>
          <c:order val="11"/>
          <c:tx>
            <c:strRef>
              <c:f>LockageCountByChamberAndTime!$M$1:$M$3</c:f>
              <c:strCache>
                <c:ptCount val="1"/>
                <c:pt idx="0">
                  <c:v>2016 - 12</c:v>
                </c:pt>
              </c:strCache>
            </c:strRef>
          </c:tx>
          <c:spPr>
            <a:solidFill>
              <a:schemeClr val="accent6">
                <a:lumMod val="6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LockageCountByChamberAndTime!$M$4:$M$25</c:f>
              <c:numCache>
                <c:formatCode>General</c:formatCode>
                <c:ptCount val="20"/>
                <c:pt idx="0">
                  <c:v>230</c:v>
                </c:pt>
                <c:pt idx="1">
                  <c:v>269</c:v>
                </c:pt>
                <c:pt idx="2">
                  <c:v>237</c:v>
                </c:pt>
                <c:pt idx="3">
                  <c:v>226</c:v>
                </c:pt>
                <c:pt idx="4">
                  <c:v>331</c:v>
                </c:pt>
                <c:pt idx="5">
                  <c:v>322</c:v>
                </c:pt>
                <c:pt idx="6">
                  <c:v>331</c:v>
                </c:pt>
                <c:pt idx="7">
                  <c:v>327</c:v>
                </c:pt>
                <c:pt idx="8">
                  <c:v>317</c:v>
                </c:pt>
                <c:pt idx="9">
                  <c:v>302</c:v>
                </c:pt>
                <c:pt idx="10">
                  <c:v>326</c:v>
                </c:pt>
                <c:pt idx="11">
                  <c:v>389</c:v>
                </c:pt>
                <c:pt idx="12">
                  <c:v>613</c:v>
                </c:pt>
                <c:pt idx="13">
                  <c:v>549</c:v>
                </c:pt>
                <c:pt idx="14">
                  <c:v>360</c:v>
                </c:pt>
                <c:pt idx="15">
                  <c:v>329</c:v>
                </c:pt>
                <c:pt idx="16">
                  <c:v>380</c:v>
                </c:pt>
                <c:pt idx="17">
                  <c:v>513</c:v>
                </c:pt>
                <c:pt idx="18">
                  <c:v>483</c:v>
                </c:pt>
                <c:pt idx="19">
                  <c:v>494</c:v>
                </c:pt>
              </c:numCache>
            </c:numRef>
          </c:val>
          <c:extLst>
            <c:ext xmlns:c16="http://schemas.microsoft.com/office/drawing/2014/chart" uri="{C3380CC4-5D6E-409C-BE32-E72D297353CC}">
              <c16:uniqueId val="{0000000B-BD12-4C7E-8E8D-5E8E86A4F6E2}"/>
            </c:ext>
          </c:extLst>
        </c:ser>
        <c:ser>
          <c:idx val="12"/>
          <c:order val="12"/>
          <c:tx>
            <c:strRef>
              <c:f>LockageCountByChamberAndTime!$N$1:$N$3</c:f>
              <c:strCache>
                <c:ptCount val="1"/>
                <c:pt idx="0">
                  <c:v>2017 - 1</c:v>
                </c:pt>
              </c:strCache>
            </c:strRef>
          </c:tx>
          <c:spPr>
            <a:solidFill>
              <a:schemeClr val="accent1">
                <a:lumMod val="80000"/>
                <a:lumOff val="2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LockageCountByChamberAndTime!$N$4:$N$25</c:f>
              <c:numCache>
                <c:formatCode>General</c:formatCode>
                <c:ptCount val="20"/>
                <c:pt idx="0">
                  <c:v>256</c:v>
                </c:pt>
                <c:pt idx="1">
                  <c:v>287</c:v>
                </c:pt>
                <c:pt idx="2">
                  <c:v>286</c:v>
                </c:pt>
                <c:pt idx="3">
                  <c:v>312</c:v>
                </c:pt>
                <c:pt idx="4">
                  <c:v>350</c:v>
                </c:pt>
                <c:pt idx="5">
                  <c:v>342</c:v>
                </c:pt>
                <c:pt idx="6">
                  <c:v>354</c:v>
                </c:pt>
                <c:pt idx="7">
                  <c:v>351</c:v>
                </c:pt>
                <c:pt idx="8">
                  <c:v>324</c:v>
                </c:pt>
                <c:pt idx="9">
                  <c:v>315</c:v>
                </c:pt>
                <c:pt idx="10">
                  <c:v>301</c:v>
                </c:pt>
                <c:pt idx="11">
                  <c:v>400</c:v>
                </c:pt>
                <c:pt idx="12">
                  <c:v>643</c:v>
                </c:pt>
                <c:pt idx="13">
                  <c:v>587</c:v>
                </c:pt>
                <c:pt idx="14">
                  <c:v>416</c:v>
                </c:pt>
                <c:pt idx="15">
                  <c:v>347</c:v>
                </c:pt>
                <c:pt idx="16">
                  <c:v>386</c:v>
                </c:pt>
                <c:pt idx="17">
                  <c:v>510</c:v>
                </c:pt>
                <c:pt idx="18">
                  <c:v>439</c:v>
                </c:pt>
                <c:pt idx="19">
                  <c:v>491</c:v>
                </c:pt>
              </c:numCache>
            </c:numRef>
          </c:val>
          <c:extLst>
            <c:ext xmlns:c16="http://schemas.microsoft.com/office/drawing/2014/chart" uri="{C3380CC4-5D6E-409C-BE32-E72D297353CC}">
              <c16:uniqueId val="{0000000C-BD12-4C7E-8E8D-5E8E86A4F6E2}"/>
            </c:ext>
          </c:extLst>
        </c:ser>
        <c:ser>
          <c:idx val="13"/>
          <c:order val="13"/>
          <c:tx>
            <c:strRef>
              <c:f>LockageCountByChamberAndTime!$O$1:$O$3</c:f>
              <c:strCache>
                <c:ptCount val="1"/>
                <c:pt idx="0">
                  <c:v>2017 - 2</c:v>
                </c:pt>
              </c:strCache>
            </c:strRef>
          </c:tx>
          <c:spPr>
            <a:solidFill>
              <a:schemeClr val="accent2">
                <a:lumMod val="80000"/>
                <a:lumOff val="2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LockageCountByChamberAndTime!$O$4:$O$25</c:f>
              <c:numCache>
                <c:formatCode>General</c:formatCode>
                <c:ptCount val="20"/>
                <c:pt idx="0">
                  <c:v>260</c:v>
                </c:pt>
                <c:pt idx="1">
                  <c:v>266</c:v>
                </c:pt>
                <c:pt idx="2">
                  <c:v>290</c:v>
                </c:pt>
                <c:pt idx="3">
                  <c:v>274</c:v>
                </c:pt>
                <c:pt idx="4">
                  <c:v>303</c:v>
                </c:pt>
                <c:pt idx="5">
                  <c:v>329</c:v>
                </c:pt>
                <c:pt idx="6">
                  <c:v>327</c:v>
                </c:pt>
                <c:pt idx="7">
                  <c:v>309</c:v>
                </c:pt>
                <c:pt idx="8">
                  <c:v>292</c:v>
                </c:pt>
                <c:pt idx="9">
                  <c:v>278</c:v>
                </c:pt>
                <c:pt idx="10">
                  <c:v>316</c:v>
                </c:pt>
                <c:pt idx="11">
                  <c:v>378</c:v>
                </c:pt>
                <c:pt idx="12">
                  <c:v>617</c:v>
                </c:pt>
                <c:pt idx="13">
                  <c:v>531</c:v>
                </c:pt>
                <c:pt idx="14">
                  <c:v>376</c:v>
                </c:pt>
                <c:pt idx="15">
                  <c:v>333</c:v>
                </c:pt>
                <c:pt idx="16">
                  <c:v>376</c:v>
                </c:pt>
                <c:pt idx="17">
                  <c:v>472</c:v>
                </c:pt>
                <c:pt idx="18">
                  <c:v>400</c:v>
                </c:pt>
                <c:pt idx="19">
                  <c:v>463</c:v>
                </c:pt>
              </c:numCache>
            </c:numRef>
          </c:val>
          <c:extLst>
            <c:ext xmlns:c16="http://schemas.microsoft.com/office/drawing/2014/chart" uri="{C3380CC4-5D6E-409C-BE32-E72D297353CC}">
              <c16:uniqueId val="{0000000D-BD12-4C7E-8E8D-5E8E86A4F6E2}"/>
            </c:ext>
          </c:extLst>
        </c:ser>
        <c:ser>
          <c:idx val="14"/>
          <c:order val="14"/>
          <c:tx>
            <c:strRef>
              <c:f>LockageCountByChamberAndTime!$P$1:$P$3</c:f>
              <c:strCache>
                <c:ptCount val="1"/>
                <c:pt idx="0">
                  <c:v>2017 - 3</c:v>
                </c:pt>
              </c:strCache>
            </c:strRef>
          </c:tx>
          <c:spPr>
            <a:solidFill>
              <a:schemeClr val="accent3">
                <a:lumMod val="80000"/>
                <a:lumOff val="2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LockageCountByChamberAndTime!$P$4:$P$25</c:f>
              <c:numCache>
                <c:formatCode>General</c:formatCode>
                <c:ptCount val="20"/>
                <c:pt idx="0">
                  <c:v>251</c:v>
                </c:pt>
                <c:pt idx="1">
                  <c:v>263</c:v>
                </c:pt>
                <c:pt idx="2">
                  <c:v>268</c:v>
                </c:pt>
                <c:pt idx="3">
                  <c:v>284</c:v>
                </c:pt>
                <c:pt idx="4">
                  <c:v>371</c:v>
                </c:pt>
                <c:pt idx="5">
                  <c:v>335</c:v>
                </c:pt>
                <c:pt idx="6">
                  <c:v>325</c:v>
                </c:pt>
                <c:pt idx="7">
                  <c:v>346</c:v>
                </c:pt>
                <c:pt idx="8">
                  <c:v>316</c:v>
                </c:pt>
                <c:pt idx="9">
                  <c:v>314</c:v>
                </c:pt>
                <c:pt idx="10">
                  <c:v>344</c:v>
                </c:pt>
                <c:pt idx="11">
                  <c:v>422</c:v>
                </c:pt>
                <c:pt idx="12">
                  <c:v>671</c:v>
                </c:pt>
                <c:pt idx="13">
                  <c:v>603</c:v>
                </c:pt>
                <c:pt idx="14">
                  <c:v>358</c:v>
                </c:pt>
                <c:pt idx="15">
                  <c:v>323</c:v>
                </c:pt>
                <c:pt idx="16">
                  <c:v>410</c:v>
                </c:pt>
                <c:pt idx="17">
                  <c:v>477</c:v>
                </c:pt>
                <c:pt idx="18">
                  <c:v>410</c:v>
                </c:pt>
                <c:pt idx="19">
                  <c:v>492</c:v>
                </c:pt>
              </c:numCache>
            </c:numRef>
          </c:val>
          <c:extLst>
            <c:ext xmlns:c16="http://schemas.microsoft.com/office/drawing/2014/chart" uri="{C3380CC4-5D6E-409C-BE32-E72D297353CC}">
              <c16:uniqueId val="{0000000E-BD12-4C7E-8E8D-5E8E86A4F6E2}"/>
            </c:ext>
          </c:extLst>
        </c:ser>
        <c:ser>
          <c:idx val="15"/>
          <c:order val="15"/>
          <c:tx>
            <c:strRef>
              <c:f>LockageCountByChamberAndTime!$Q$1:$Q$3</c:f>
              <c:strCache>
                <c:ptCount val="1"/>
                <c:pt idx="0">
                  <c:v>2017 - 4</c:v>
                </c:pt>
              </c:strCache>
            </c:strRef>
          </c:tx>
          <c:spPr>
            <a:solidFill>
              <a:schemeClr val="accent4">
                <a:lumMod val="80000"/>
                <a:lumOff val="2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LockageCountByChamberAndTime!$Q$4:$Q$25</c:f>
              <c:numCache>
                <c:formatCode>General</c:formatCode>
                <c:ptCount val="20"/>
                <c:pt idx="0">
                  <c:v>279</c:v>
                </c:pt>
                <c:pt idx="1">
                  <c:v>292</c:v>
                </c:pt>
                <c:pt idx="2">
                  <c:v>295</c:v>
                </c:pt>
                <c:pt idx="3">
                  <c:v>263</c:v>
                </c:pt>
                <c:pt idx="4">
                  <c:v>336</c:v>
                </c:pt>
                <c:pt idx="5">
                  <c:v>296</c:v>
                </c:pt>
                <c:pt idx="6">
                  <c:v>293</c:v>
                </c:pt>
                <c:pt idx="7">
                  <c:v>313</c:v>
                </c:pt>
                <c:pt idx="8">
                  <c:v>309</c:v>
                </c:pt>
                <c:pt idx="9">
                  <c:v>276</c:v>
                </c:pt>
                <c:pt idx="10">
                  <c:v>326</c:v>
                </c:pt>
                <c:pt idx="11">
                  <c:v>408</c:v>
                </c:pt>
                <c:pt idx="12">
                  <c:v>581</c:v>
                </c:pt>
                <c:pt idx="13">
                  <c:v>522</c:v>
                </c:pt>
                <c:pt idx="14">
                  <c:v>331</c:v>
                </c:pt>
                <c:pt idx="15">
                  <c:v>297</c:v>
                </c:pt>
                <c:pt idx="16">
                  <c:v>394</c:v>
                </c:pt>
                <c:pt idx="17">
                  <c:v>454</c:v>
                </c:pt>
                <c:pt idx="18">
                  <c:v>358</c:v>
                </c:pt>
                <c:pt idx="19">
                  <c:v>399</c:v>
                </c:pt>
              </c:numCache>
            </c:numRef>
          </c:val>
          <c:extLst>
            <c:ext xmlns:c16="http://schemas.microsoft.com/office/drawing/2014/chart" uri="{C3380CC4-5D6E-409C-BE32-E72D297353CC}">
              <c16:uniqueId val="{0000000F-BD12-4C7E-8E8D-5E8E86A4F6E2}"/>
            </c:ext>
          </c:extLst>
        </c:ser>
        <c:ser>
          <c:idx val="16"/>
          <c:order val="16"/>
          <c:tx>
            <c:strRef>
              <c:f>LockageCountByChamberAndTime!$R$1:$R$3</c:f>
              <c:strCache>
                <c:ptCount val="1"/>
                <c:pt idx="0">
                  <c:v>2017 - 5</c:v>
                </c:pt>
              </c:strCache>
            </c:strRef>
          </c:tx>
          <c:spPr>
            <a:solidFill>
              <a:schemeClr val="accent5">
                <a:lumMod val="80000"/>
                <a:lumOff val="2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LockageCountByChamberAndTime!$R$4:$R$25</c:f>
              <c:numCache>
                <c:formatCode>General</c:formatCode>
                <c:ptCount val="20"/>
                <c:pt idx="0">
                  <c:v>306</c:v>
                </c:pt>
                <c:pt idx="1">
                  <c:v>300</c:v>
                </c:pt>
                <c:pt idx="2">
                  <c:v>297</c:v>
                </c:pt>
                <c:pt idx="3">
                  <c:v>300</c:v>
                </c:pt>
                <c:pt idx="4">
                  <c:v>401</c:v>
                </c:pt>
                <c:pt idx="5">
                  <c:v>320</c:v>
                </c:pt>
                <c:pt idx="6">
                  <c:v>315</c:v>
                </c:pt>
                <c:pt idx="7">
                  <c:v>328</c:v>
                </c:pt>
                <c:pt idx="8">
                  <c:v>324</c:v>
                </c:pt>
                <c:pt idx="9">
                  <c:v>271</c:v>
                </c:pt>
                <c:pt idx="10">
                  <c:v>333</c:v>
                </c:pt>
                <c:pt idx="11">
                  <c:v>407</c:v>
                </c:pt>
                <c:pt idx="12">
                  <c:v>602</c:v>
                </c:pt>
                <c:pt idx="13">
                  <c:v>534</c:v>
                </c:pt>
                <c:pt idx="14">
                  <c:v>358</c:v>
                </c:pt>
                <c:pt idx="15">
                  <c:v>305</c:v>
                </c:pt>
                <c:pt idx="16">
                  <c:v>388</c:v>
                </c:pt>
                <c:pt idx="17">
                  <c:v>495</c:v>
                </c:pt>
                <c:pt idx="18">
                  <c:v>388</c:v>
                </c:pt>
                <c:pt idx="19">
                  <c:v>477</c:v>
                </c:pt>
              </c:numCache>
            </c:numRef>
          </c:val>
          <c:extLst>
            <c:ext xmlns:c16="http://schemas.microsoft.com/office/drawing/2014/chart" uri="{C3380CC4-5D6E-409C-BE32-E72D297353CC}">
              <c16:uniqueId val="{00000010-BD12-4C7E-8E8D-5E8E86A4F6E2}"/>
            </c:ext>
          </c:extLst>
        </c:ser>
        <c:ser>
          <c:idx val="17"/>
          <c:order val="17"/>
          <c:tx>
            <c:strRef>
              <c:f>LockageCountByChamberAndTime!$S$1:$S$3</c:f>
              <c:strCache>
                <c:ptCount val="1"/>
                <c:pt idx="0">
                  <c:v>2017 - 6</c:v>
                </c:pt>
              </c:strCache>
            </c:strRef>
          </c:tx>
          <c:spPr>
            <a:solidFill>
              <a:schemeClr val="accent6">
                <a:lumMod val="80000"/>
                <a:lumOff val="2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LockageCountByChamberAndTime!$S$4:$S$25</c:f>
              <c:numCache>
                <c:formatCode>General</c:formatCode>
                <c:ptCount val="20"/>
                <c:pt idx="0">
                  <c:v>411</c:v>
                </c:pt>
                <c:pt idx="1">
                  <c:v>338</c:v>
                </c:pt>
                <c:pt idx="2">
                  <c:v>290</c:v>
                </c:pt>
                <c:pt idx="3">
                  <c:v>304</c:v>
                </c:pt>
                <c:pt idx="4">
                  <c:v>436</c:v>
                </c:pt>
                <c:pt idx="5">
                  <c:v>299</c:v>
                </c:pt>
                <c:pt idx="6">
                  <c:v>317</c:v>
                </c:pt>
                <c:pt idx="7">
                  <c:v>314</c:v>
                </c:pt>
                <c:pt idx="8">
                  <c:v>325</c:v>
                </c:pt>
                <c:pt idx="9">
                  <c:v>248</c:v>
                </c:pt>
                <c:pt idx="10">
                  <c:v>363</c:v>
                </c:pt>
                <c:pt idx="11">
                  <c:v>408</c:v>
                </c:pt>
                <c:pt idx="12">
                  <c:v>595</c:v>
                </c:pt>
                <c:pt idx="13">
                  <c:v>506</c:v>
                </c:pt>
                <c:pt idx="14">
                  <c:v>343</c:v>
                </c:pt>
                <c:pt idx="15">
                  <c:v>348</c:v>
                </c:pt>
                <c:pt idx="16">
                  <c:v>437</c:v>
                </c:pt>
                <c:pt idx="17">
                  <c:v>524</c:v>
                </c:pt>
                <c:pt idx="18">
                  <c:v>437</c:v>
                </c:pt>
                <c:pt idx="19">
                  <c:v>458</c:v>
                </c:pt>
              </c:numCache>
            </c:numRef>
          </c:val>
          <c:extLst>
            <c:ext xmlns:c16="http://schemas.microsoft.com/office/drawing/2014/chart" uri="{C3380CC4-5D6E-409C-BE32-E72D297353CC}">
              <c16:uniqueId val="{00000011-BD12-4C7E-8E8D-5E8E86A4F6E2}"/>
            </c:ext>
          </c:extLst>
        </c:ser>
        <c:ser>
          <c:idx val="18"/>
          <c:order val="18"/>
          <c:tx>
            <c:strRef>
              <c:f>LockageCountByChamberAndTime!$T$1:$T$3</c:f>
              <c:strCache>
                <c:ptCount val="1"/>
                <c:pt idx="0">
                  <c:v>2017 - 7</c:v>
                </c:pt>
              </c:strCache>
            </c:strRef>
          </c:tx>
          <c:spPr>
            <a:solidFill>
              <a:schemeClr val="accent1">
                <a:lumMod val="80000"/>
              </a:schemeClr>
            </a:solidFill>
            <a:ln/>
            <a:effectLst/>
            <a:sp3d/>
          </c:spPr>
          <c:cat>
            <c:multiLvlStrRef>
              <c:f>LockageCountByChamberAndTime!$A$4:$A$25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LockageCountByChamberAndTime!$T$4:$T$25</c:f>
              <c:numCache>
                <c:formatCode>General</c:formatCode>
                <c:ptCount val="20"/>
                <c:pt idx="0">
                  <c:v>466</c:v>
                </c:pt>
                <c:pt idx="1">
                  <c:v>385</c:v>
                </c:pt>
                <c:pt idx="2">
                  <c:v>333</c:v>
                </c:pt>
                <c:pt idx="3">
                  <c:v>325</c:v>
                </c:pt>
                <c:pt idx="4">
                  <c:v>480</c:v>
                </c:pt>
                <c:pt idx="5">
                  <c:v>327</c:v>
                </c:pt>
                <c:pt idx="6">
                  <c:v>348</c:v>
                </c:pt>
                <c:pt idx="7">
                  <c:v>342</c:v>
                </c:pt>
                <c:pt idx="8">
                  <c:v>297</c:v>
                </c:pt>
                <c:pt idx="9">
                  <c:v>313</c:v>
                </c:pt>
                <c:pt idx="10">
                  <c:v>446</c:v>
                </c:pt>
                <c:pt idx="11">
                  <c:v>422</c:v>
                </c:pt>
                <c:pt idx="12">
                  <c:v>618</c:v>
                </c:pt>
                <c:pt idx="13">
                  <c:v>528</c:v>
                </c:pt>
                <c:pt idx="14">
                  <c:v>374</c:v>
                </c:pt>
                <c:pt idx="15">
                  <c:v>360</c:v>
                </c:pt>
                <c:pt idx="16">
                  <c:v>394</c:v>
                </c:pt>
                <c:pt idx="17">
                  <c:v>525</c:v>
                </c:pt>
                <c:pt idx="18">
                  <c:v>542</c:v>
                </c:pt>
                <c:pt idx="19">
                  <c:v>476</c:v>
                </c:pt>
              </c:numCache>
            </c:numRef>
          </c:val>
          <c:extLst>
            <c:ext xmlns:c16="http://schemas.microsoft.com/office/drawing/2014/chart" uri="{C3380CC4-5D6E-409C-BE32-E72D297353CC}">
              <c16:uniqueId val="{00000012-BD12-4C7E-8E8D-5E8E86A4F6E2}"/>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414744656"/>
        <c:axId val="414744984"/>
        <c:axId val="414430808"/>
      </c:surface3DChart>
      <c:catAx>
        <c:axId val="414744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44984"/>
        <c:crosses val="autoZero"/>
        <c:auto val="1"/>
        <c:lblAlgn val="ctr"/>
        <c:lblOffset val="100"/>
        <c:noMultiLvlLbl val="0"/>
      </c:catAx>
      <c:valAx>
        <c:axId val="41474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44656"/>
        <c:crosses val="autoZero"/>
        <c:crossBetween val="midCat"/>
      </c:valAx>
      <c:serAx>
        <c:axId val="41443080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4498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[MdmWork.xlsx]ProcessingTImeByChamberAndTime!PivotTable5</c:name>
    <c:fmtId val="1"/>
  </c:pivotSource>
  <c:chart>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4"/>
          </a:solidFill>
          <a:ln/>
          <a:effectLst/>
          <a:sp3d/>
        </c:spPr>
      </c:pivotFmt>
      <c:pivotFmt>
        <c:idx val="7"/>
        <c:spPr>
          <a:solidFill>
            <a:schemeClr val="accent5"/>
          </a:solidFill>
          <a:ln/>
          <a:effectLst/>
          <a:sp3d/>
        </c:spPr>
      </c:pivotFmt>
      <c:pivotFmt>
        <c:idx val="8"/>
        <c:spPr>
          <a:solidFill>
            <a:schemeClr val="accent6"/>
          </a:solidFill>
          <a:ln/>
          <a:effectLst/>
          <a:sp3d/>
        </c:spPr>
      </c:pivotFmt>
      <c:pivotFmt>
        <c:idx val="9"/>
        <c:spPr>
          <a:solidFill>
            <a:schemeClr val="accent1">
              <a:lumMod val="60000"/>
            </a:schemeClr>
          </a:solidFill>
          <a:ln/>
          <a:effectLst/>
          <a:sp3d/>
        </c:spPr>
      </c:pivotFmt>
      <c:pivotFmt>
        <c:idx val="10"/>
        <c:spPr>
          <a:solidFill>
            <a:schemeClr val="accent2">
              <a:lumMod val="60000"/>
            </a:schemeClr>
          </a:solidFill>
          <a:ln/>
          <a:effectLst/>
          <a:sp3d/>
        </c:spPr>
      </c:pivotFmt>
      <c:pivotFmt>
        <c:idx val="11"/>
        <c:spPr>
          <a:solidFill>
            <a:schemeClr val="accent3">
              <a:lumMod val="60000"/>
            </a:schemeClr>
          </a:solidFill>
          <a:ln/>
          <a:effectLst/>
          <a:sp3d/>
        </c:spPr>
      </c:pivotFmt>
      <c:pivotFmt>
        <c:idx val="12"/>
        <c:spPr>
          <a:solidFill>
            <a:schemeClr val="accent4">
              <a:lumMod val="60000"/>
            </a:schemeClr>
          </a:solidFill>
          <a:ln/>
          <a:effectLst/>
          <a:sp3d/>
        </c:spPr>
      </c:pivotFmt>
      <c:pivotFmt>
        <c:idx val="13"/>
        <c:spPr>
          <a:solidFill>
            <a:schemeClr val="accent5">
              <a:lumMod val="60000"/>
            </a:schemeClr>
          </a:solidFill>
          <a:ln/>
          <a:effectLst/>
          <a:sp3d/>
        </c:spPr>
      </c:pivotFmt>
      <c:pivotFmt>
        <c:idx val="14"/>
        <c:spPr>
          <a:solidFill>
            <a:schemeClr val="accent6">
              <a:lumMod val="60000"/>
            </a:schemeClr>
          </a:solidFill>
          <a:ln/>
          <a:effectLst/>
          <a:sp3d/>
        </c:spPr>
      </c:pivotFmt>
      <c:pivotFmt>
        <c:idx val="15"/>
        <c:spPr>
          <a:solidFill>
            <a:schemeClr val="accent1">
              <a:lumMod val="80000"/>
              <a:lumOff val="20000"/>
            </a:schemeClr>
          </a:solidFill>
          <a:ln/>
          <a:effectLst/>
          <a:sp3d/>
        </c:spPr>
      </c:pivotFmt>
      <c:pivotFmt>
        <c:idx val="16"/>
        <c:spPr>
          <a:solidFill>
            <a:schemeClr val="accent2">
              <a:lumMod val="80000"/>
              <a:lumOff val="20000"/>
            </a:schemeClr>
          </a:solidFill>
          <a:ln/>
          <a:effectLst/>
          <a:sp3d/>
        </c:spPr>
      </c:pivotFmt>
      <c:pivotFmt>
        <c:idx val="17"/>
        <c:spPr>
          <a:solidFill>
            <a:schemeClr val="accent3">
              <a:lumMod val="80000"/>
              <a:lumOff val="20000"/>
            </a:schemeClr>
          </a:solidFill>
          <a:ln/>
          <a:effectLst/>
          <a:sp3d/>
        </c:spPr>
      </c:pivotFmt>
      <c:pivotFmt>
        <c:idx val="18"/>
        <c:spPr>
          <a:solidFill>
            <a:schemeClr val="accent2"/>
          </a:solid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ProcessingTImeByChamberAndTime!$B$1:$B$3</c:f>
              <c:strCache>
                <c:ptCount val="1"/>
                <c:pt idx="0">
                  <c:v>2016 - 1</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ProcessingTImeByChamberAndTime!$B$4:$B$25</c:f>
              <c:numCache>
                <c:formatCode>General</c:formatCode>
                <c:ptCount val="20"/>
                <c:pt idx="0">
                  <c:v>78.288461538461533</c:v>
                </c:pt>
                <c:pt idx="1">
                  <c:v>66.672340425531914</c:v>
                </c:pt>
                <c:pt idx="2">
                  <c:v>78.787755102040819</c:v>
                </c:pt>
                <c:pt idx="3">
                  <c:v>64.57692307692308</c:v>
                </c:pt>
                <c:pt idx="4">
                  <c:v>61.668831168831169</c:v>
                </c:pt>
                <c:pt idx="5">
                  <c:v>64.375</c:v>
                </c:pt>
                <c:pt idx="6">
                  <c:v>75.678082191780817</c:v>
                </c:pt>
                <c:pt idx="7">
                  <c:v>64.217081850533802</c:v>
                </c:pt>
                <c:pt idx="8">
                  <c:v>61.664495114006513</c:v>
                </c:pt>
                <c:pt idx="9">
                  <c:v>66.019607843137251</c:v>
                </c:pt>
                <c:pt idx="10">
                  <c:v>67.941935483870964</c:v>
                </c:pt>
                <c:pt idx="11">
                  <c:v>78.315642458100555</c:v>
                </c:pt>
                <c:pt idx="12">
                  <c:v>9.050119331742243</c:v>
                </c:pt>
                <c:pt idx="13">
                  <c:v>38.820574162679428</c:v>
                </c:pt>
                <c:pt idx="14">
                  <c:v>78.388349514563103</c:v>
                </c:pt>
                <c:pt idx="15">
                  <c:v>61.808724832214764</c:v>
                </c:pt>
                <c:pt idx="16">
                  <c:v>65.777777777777771</c:v>
                </c:pt>
                <c:pt idx="17">
                  <c:v>65.44063926940639</c:v>
                </c:pt>
                <c:pt idx="18">
                  <c:v>58.68783068783069</c:v>
                </c:pt>
                <c:pt idx="19">
                  <c:v>90.507731958762889</c:v>
                </c:pt>
              </c:numCache>
            </c:numRef>
          </c:val>
          <c:extLst>
            <c:ext xmlns:c16="http://schemas.microsoft.com/office/drawing/2014/chart" uri="{C3380CC4-5D6E-409C-BE32-E72D297353CC}">
              <c16:uniqueId val="{00000000-C52C-4FCC-AF58-E2E3A30D55F5}"/>
            </c:ext>
          </c:extLst>
        </c:ser>
        <c:ser>
          <c:idx val="1"/>
          <c:order val="1"/>
          <c:tx>
            <c:strRef>
              <c:f>ProcessingTImeByChamberAndTime!$C$1:$C$3</c:f>
              <c:strCache>
                <c:ptCount val="1"/>
                <c:pt idx="0">
                  <c:v>2016 - 2</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ProcessingTImeByChamberAndTime!$C$4:$C$25</c:f>
              <c:numCache>
                <c:formatCode>General</c:formatCode>
                <c:ptCount val="20"/>
                <c:pt idx="0">
                  <c:v>76.448780487804882</c:v>
                </c:pt>
                <c:pt idx="1">
                  <c:v>75.061135371179034</c:v>
                </c:pt>
                <c:pt idx="2">
                  <c:v>79.068376068376068</c:v>
                </c:pt>
                <c:pt idx="3">
                  <c:v>61.69166666666667</c:v>
                </c:pt>
                <c:pt idx="4">
                  <c:v>60.570866141732282</c:v>
                </c:pt>
                <c:pt idx="5">
                  <c:v>66.474264705882348</c:v>
                </c:pt>
                <c:pt idx="6">
                  <c:v>67.620071684587813</c:v>
                </c:pt>
                <c:pt idx="7">
                  <c:v>58.221402214022142</c:v>
                </c:pt>
                <c:pt idx="8">
                  <c:v>61.20754716981132</c:v>
                </c:pt>
                <c:pt idx="9">
                  <c:v>62.079497907949794</c:v>
                </c:pt>
                <c:pt idx="10">
                  <c:v>65.229007633587784</c:v>
                </c:pt>
                <c:pt idx="11">
                  <c:v>74.372670807453417</c:v>
                </c:pt>
                <c:pt idx="12">
                  <c:v>8.5725190839694658</c:v>
                </c:pt>
                <c:pt idx="13">
                  <c:v>43.533018867924525</c:v>
                </c:pt>
                <c:pt idx="14">
                  <c:v>74.714285714285708</c:v>
                </c:pt>
                <c:pt idx="15">
                  <c:v>60.095785440613028</c:v>
                </c:pt>
                <c:pt idx="16">
                  <c:v>66.051359516616316</c:v>
                </c:pt>
                <c:pt idx="17">
                  <c:v>65.656000000000006</c:v>
                </c:pt>
                <c:pt idx="18">
                  <c:v>60.086153846153849</c:v>
                </c:pt>
                <c:pt idx="19">
                  <c:v>88.092838196286479</c:v>
                </c:pt>
              </c:numCache>
            </c:numRef>
          </c:val>
          <c:extLst>
            <c:ext xmlns:c16="http://schemas.microsoft.com/office/drawing/2014/chart" uri="{C3380CC4-5D6E-409C-BE32-E72D297353CC}">
              <c16:uniqueId val="{00000001-C52C-4FCC-AF58-E2E3A30D55F5}"/>
            </c:ext>
          </c:extLst>
        </c:ser>
        <c:ser>
          <c:idx val="2"/>
          <c:order val="2"/>
          <c:tx>
            <c:strRef>
              <c:f>ProcessingTImeByChamberAndTime!$D$1:$D$3</c:f>
              <c:strCache>
                <c:ptCount val="1"/>
                <c:pt idx="0">
                  <c:v>2016 - 3</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ProcessingTImeByChamberAndTime!$D$4:$D$25</c:f>
              <c:numCache>
                <c:formatCode>General</c:formatCode>
                <c:ptCount val="20"/>
                <c:pt idx="0">
                  <c:v>74.150862068965523</c:v>
                </c:pt>
                <c:pt idx="1">
                  <c:v>65.308270676691734</c:v>
                </c:pt>
                <c:pt idx="2">
                  <c:v>72.501960784313724</c:v>
                </c:pt>
                <c:pt idx="3">
                  <c:v>61.486842105263158</c:v>
                </c:pt>
                <c:pt idx="4">
                  <c:v>60.862453531598511</c:v>
                </c:pt>
                <c:pt idx="5">
                  <c:v>67.626623376623371</c:v>
                </c:pt>
                <c:pt idx="6">
                  <c:v>67.340836012861743</c:v>
                </c:pt>
                <c:pt idx="7">
                  <c:v>59.894197952218427</c:v>
                </c:pt>
                <c:pt idx="8">
                  <c:v>60.903114186851212</c:v>
                </c:pt>
                <c:pt idx="9">
                  <c:v>72.859030837004411</c:v>
                </c:pt>
                <c:pt idx="10">
                  <c:v>60.727272727272727</c:v>
                </c:pt>
                <c:pt idx="11">
                  <c:v>77.277472527472526</c:v>
                </c:pt>
                <c:pt idx="12">
                  <c:v>7.7958236658932716</c:v>
                </c:pt>
                <c:pt idx="13">
                  <c:v>41.841860465116277</c:v>
                </c:pt>
                <c:pt idx="14">
                  <c:v>75.278637770897831</c:v>
                </c:pt>
                <c:pt idx="15">
                  <c:v>62.066445182724252</c:v>
                </c:pt>
                <c:pt idx="16">
                  <c:v>64.139410187667565</c:v>
                </c:pt>
                <c:pt idx="17">
                  <c:v>67.163366336633658</c:v>
                </c:pt>
                <c:pt idx="18">
                  <c:v>57.235849056603776</c:v>
                </c:pt>
                <c:pt idx="19">
                  <c:v>85.231343283582092</c:v>
                </c:pt>
              </c:numCache>
            </c:numRef>
          </c:val>
          <c:extLst>
            <c:ext xmlns:c16="http://schemas.microsoft.com/office/drawing/2014/chart" uri="{C3380CC4-5D6E-409C-BE32-E72D297353CC}">
              <c16:uniqueId val="{00000011-C52C-4FCC-AF58-E2E3A30D55F5}"/>
            </c:ext>
          </c:extLst>
        </c:ser>
        <c:ser>
          <c:idx val="3"/>
          <c:order val="3"/>
          <c:tx>
            <c:strRef>
              <c:f>ProcessingTImeByChamberAndTime!$E$1:$E$3</c:f>
              <c:strCache>
                <c:ptCount val="1"/>
                <c:pt idx="0">
                  <c:v>2016 - 4</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ProcessingTImeByChamberAndTime!$E$4:$E$25</c:f>
              <c:numCache>
                <c:formatCode>General</c:formatCode>
                <c:ptCount val="20"/>
                <c:pt idx="0">
                  <c:v>71.940170940170944</c:v>
                </c:pt>
                <c:pt idx="1">
                  <c:v>73.036290322580641</c:v>
                </c:pt>
                <c:pt idx="2">
                  <c:v>79.154440154440152</c:v>
                </c:pt>
                <c:pt idx="3">
                  <c:v>65.876146788990823</c:v>
                </c:pt>
                <c:pt idx="4">
                  <c:v>60.34297520661157</c:v>
                </c:pt>
                <c:pt idx="5">
                  <c:v>66.713207547169816</c:v>
                </c:pt>
                <c:pt idx="6">
                  <c:v>69.288389513108612</c:v>
                </c:pt>
                <c:pt idx="7">
                  <c:v>81.806569343065689</c:v>
                </c:pt>
                <c:pt idx="8">
                  <c:v>61.681318681318679</c:v>
                </c:pt>
                <c:pt idx="9">
                  <c:v>68.324444444444438</c:v>
                </c:pt>
                <c:pt idx="10">
                  <c:v>68.327702702702709</c:v>
                </c:pt>
                <c:pt idx="11">
                  <c:v>79.215151515151518</c:v>
                </c:pt>
                <c:pt idx="12">
                  <c:v>9.5140845070422539</c:v>
                </c:pt>
                <c:pt idx="13">
                  <c:v>43.938914027149323</c:v>
                </c:pt>
                <c:pt idx="14">
                  <c:v>74.191637630662015</c:v>
                </c:pt>
                <c:pt idx="15">
                  <c:v>61.763837638376387</c:v>
                </c:pt>
                <c:pt idx="16">
                  <c:v>64.452513966480453</c:v>
                </c:pt>
                <c:pt idx="17">
                  <c:v>68.183879093198996</c:v>
                </c:pt>
                <c:pt idx="18">
                  <c:v>58.358600583090379</c:v>
                </c:pt>
                <c:pt idx="19">
                  <c:v>93.533018867924525</c:v>
                </c:pt>
              </c:numCache>
            </c:numRef>
          </c:val>
          <c:extLst>
            <c:ext xmlns:c16="http://schemas.microsoft.com/office/drawing/2014/chart" uri="{C3380CC4-5D6E-409C-BE32-E72D297353CC}">
              <c16:uniqueId val="{00000012-C52C-4FCC-AF58-E2E3A30D55F5}"/>
            </c:ext>
          </c:extLst>
        </c:ser>
        <c:ser>
          <c:idx val="4"/>
          <c:order val="4"/>
          <c:tx>
            <c:strRef>
              <c:f>ProcessingTImeByChamberAndTime!$F$1:$F$3</c:f>
              <c:strCache>
                <c:ptCount val="1"/>
                <c:pt idx="0">
                  <c:v>2016 - 5</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ProcessingTImeByChamberAndTime!$F$4:$F$25</c:f>
              <c:numCache>
                <c:formatCode>General</c:formatCode>
                <c:ptCount val="20"/>
                <c:pt idx="0">
                  <c:v>66.176079734219272</c:v>
                </c:pt>
                <c:pt idx="1">
                  <c:v>67.010169491525417</c:v>
                </c:pt>
                <c:pt idx="2">
                  <c:v>111.84615384615384</c:v>
                </c:pt>
                <c:pt idx="3">
                  <c:v>66.219696969696969</c:v>
                </c:pt>
                <c:pt idx="4">
                  <c:v>61.5016077170418</c:v>
                </c:pt>
                <c:pt idx="5">
                  <c:v>64.575949367088612</c:v>
                </c:pt>
                <c:pt idx="6">
                  <c:v>67.336448598130843</c:v>
                </c:pt>
                <c:pt idx="7">
                  <c:v>98.147540983606561</c:v>
                </c:pt>
                <c:pt idx="8">
                  <c:v>58.631746031746033</c:v>
                </c:pt>
                <c:pt idx="9">
                  <c:v>65.495934959349597</c:v>
                </c:pt>
                <c:pt idx="10">
                  <c:v>64.548701298701303</c:v>
                </c:pt>
                <c:pt idx="11">
                  <c:v>71.80285714285715</c:v>
                </c:pt>
                <c:pt idx="12">
                  <c:v>8.0487238979118327</c:v>
                </c:pt>
                <c:pt idx="13">
                  <c:v>41.54621848739496</c:v>
                </c:pt>
                <c:pt idx="14">
                  <c:v>73.772727272727266</c:v>
                </c:pt>
                <c:pt idx="15">
                  <c:v>62.280373831775698</c:v>
                </c:pt>
                <c:pt idx="16">
                  <c:v>64.077540106951872</c:v>
                </c:pt>
                <c:pt idx="17">
                  <c:v>63.238095238095241</c:v>
                </c:pt>
                <c:pt idx="18">
                  <c:v>56.369565217391305</c:v>
                </c:pt>
                <c:pt idx="19">
                  <c:v>88.966981132075475</c:v>
                </c:pt>
              </c:numCache>
            </c:numRef>
          </c:val>
          <c:extLst>
            <c:ext xmlns:c16="http://schemas.microsoft.com/office/drawing/2014/chart" uri="{C3380CC4-5D6E-409C-BE32-E72D297353CC}">
              <c16:uniqueId val="{00000013-C52C-4FCC-AF58-E2E3A30D55F5}"/>
            </c:ext>
          </c:extLst>
        </c:ser>
        <c:ser>
          <c:idx val="5"/>
          <c:order val="5"/>
          <c:tx>
            <c:strRef>
              <c:f>ProcessingTImeByChamberAndTime!$G$1:$G$3</c:f>
              <c:strCache>
                <c:ptCount val="1"/>
                <c:pt idx="0">
                  <c:v>2016 - 6</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ProcessingTImeByChamberAndTime!$G$4:$G$25</c:f>
              <c:numCache>
                <c:formatCode>General</c:formatCode>
                <c:ptCount val="20"/>
                <c:pt idx="0">
                  <c:v>57.690751445086704</c:v>
                </c:pt>
                <c:pt idx="1">
                  <c:v>58.536585365853661</c:v>
                </c:pt>
                <c:pt idx="2">
                  <c:v>100.01271186440678</c:v>
                </c:pt>
                <c:pt idx="3">
                  <c:v>60.252964426877469</c:v>
                </c:pt>
                <c:pt idx="4">
                  <c:v>58.950155763239877</c:v>
                </c:pt>
                <c:pt idx="5">
                  <c:v>63.345514950166113</c:v>
                </c:pt>
                <c:pt idx="6">
                  <c:v>66.114583333333329</c:v>
                </c:pt>
                <c:pt idx="7">
                  <c:v>101.2</c:v>
                </c:pt>
                <c:pt idx="8">
                  <c:v>59.436241610738257</c:v>
                </c:pt>
                <c:pt idx="9">
                  <c:v>66.972222222222229</c:v>
                </c:pt>
                <c:pt idx="10">
                  <c:v>64.823708206686931</c:v>
                </c:pt>
                <c:pt idx="11">
                  <c:v>76.293413173652695</c:v>
                </c:pt>
                <c:pt idx="12">
                  <c:v>38.808791208791206</c:v>
                </c:pt>
                <c:pt idx="13">
                  <c:v>54.325000000000003</c:v>
                </c:pt>
                <c:pt idx="14">
                  <c:v>72.059748427672957</c:v>
                </c:pt>
                <c:pt idx="15">
                  <c:v>63.595238095238095</c:v>
                </c:pt>
                <c:pt idx="16">
                  <c:v>65.282828282828277</c:v>
                </c:pt>
                <c:pt idx="17">
                  <c:v>64.023866348448692</c:v>
                </c:pt>
                <c:pt idx="18">
                  <c:v>56.510843373493977</c:v>
                </c:pt>
                <c:pt idx="19">
                  <c:v>95.290476190476184</c:v>
                </c:pt>
              </c:numCache>
            </c:numRef>
          </c:val>
          <c:extLst>
            <c:ext xmlns:c16="http://schemas.microsoft.com/office/drawing/2014/chart" uri="{C3380CC4-5D6E-409C-BE32-E72D297353CC}">
              <c16:uniqueId val="{00000014-C52C-4FCC-AF58-E2E3A30D55F5}"/>
            </c:ext>
          </c:extLst>
        </c:ser>
        <c:ser>
          <c:idx val="6"/>
          <c:order val="6"/>
          <c:tx>
            <c:strRef>
              <c:f>ProcessingTImeByChamberAndTime!$H$1:$H$3</c:f>
              <c:strCache>
                <c:ptCount val="1"/>
                <c:pt idx="0">
                  <c:v>2016 - 7</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ProcessingTImeByChamberAndTime!$H$4:$H$25</c:f>
              <c:numCache>
                <c:formatCode>General</c:formatCode>
                <c:ptCount val="20"/>
                <c:pt idx="0">
                  <c:v>144.49629629629629</c:v>
                </c:pt>
                <c:pt idx="1">
                  <c:v>53.687687687687685</c:v>
                </c:pt>
                <c:pt idx="2">
                  <c:v>67.340909090909093</c:v>
                </c:pt>
                <c:pt idx="3">
                  <c:v>59.658753709198812</c:v>
                </c:pt>
                <c:pt idx="4">
                  <c:v>61.730555555555554</c:v>
                </c:pt>
                <c:pt idx="5">
                  <c:v>63.553125000000001</c:v>
                </c:pt>
                <c:pt idx="6">
                  <c:v>64.609677419354838</c:v>
                </c:pt>
                <c:pt idx="7">
                  <c:v>98.059375000000003</c:v>
                </c:pt>
                <c:pt idx="8">
                  <c:v>57.038251366120221</c:v>
                </c:pt>
                <c:pt idx="9">
                  <c:v>71.189090909090908</c:v>
                </c:pt>
                <c:pt idx="10">
                  <c:v>66.187335092348292</c:v>
                </c:pt>
                <c:pt idx="11">
                  <c:v>78.067605633802813</c:v>
                </c:pt>
                <c:pt idx="12">
                  <c:v>42.637440758293842</c:v>
                </c:pt>
                <c:pt idx="13">
                  <c:v>58.518123667377395</c:v>
                </c:pt>
                <c:pt idx="14">
                  <c:v>72.156342182890853</c:v>
                </c:pt>
                <c:pt idx="15">
                  <c:v>63.174999999999997</c:v>
                </c:pt>
                <c:pt idx="16">
                  <c:v>63.254950495049506</c:v>
                </c:pt>
                <c:pt idx="17">
                  <c:v>66.447893569844794</c:v>
                </c:pt>
                <c:pt idx="18">
                  <c:v>58.627848101265826</c:v>
                </c:pt>
                <c:pt idx="19">
                  <c:v>93.482412060301513</c:v>
                </c:pt>
              </c:numCache>
            </c:numRef>
          </c:val>
          <c:extLst>
            <c:ext xmlns:c16="http://schemas.microsoft.com/office/drawing/2014/chart" uri="{C3380CC4-5D6E-409C-BE32-E72D297353CC}">
              <c16:uniqueId val="{00000015-C52C-4FCC-AF58-E2E3A30D55F5}"/>
            </c:ext>
          </c:extLst>
        </c:ser>
        <c:ser>
          <c:idx val="7"/>
          <c:order val="7"/>
          <c:tx>
            <c:strRef>
              <c:f>ProcessingTImeByChamberAndTime!$I$1:$I$3</c:f>
              <c:strCache>
                <c:ptCount val="1"/>
                <c:pt idx="0">
                  <c:v>2016 - 8</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ProcessingTImeByChamberAndTime!$I$4:$I$25</c:f>
              <c:numCache>
                <c:formatCode>General</c:formatCode>
                <c:ptCount val="20"/>
                <c:pt idx="0">
                  <c:v>118.28044280442805</c:v>
                </c:pt>
                <c:pt idx="1">
                  <c:v>56.736666666666665</c:v>
                </c:pt>
                <c:pt idx="2">
                  <c:v>70.081504702194351</c:v>
                </c:pt>
                <c:pt idx="3">
                  <c:v>61.159468438538205</c:v>
                </c:pt>
                <c:pt idx="4">
                  <c:v>58.833333333333336</c:v>
                </c:pt>
                <c:pt idx="5">
                  <c:v>63.586885245901641</c:v>
                </c:pt>
                <c:pt idx="6">
                  <c:v>67.347540983606564</c:v>
                </c:pt>
                <c:pt idx="7">
                  <c:v>98.889967637540451</c:v>
                </c:pt>
                <c:pt idx="8">
                  <c:v>60.80654761904762</c:v>
                </c:pt>
                <c:pt idx="9">
                  <c:v>66.067669172932327</c:v>
                </c:pt>
                <c:pt idx="10">
                  <c:v>68.099999999999994</c:v>
                </c:pt>
                <c:pt idx="11">
                  <c:v>78.495844875346265</c:v>
                </c:pt>
                <c:pt idx="12">
                  <c:v>28.213457076566126</c:v>
                </c:pt>
                <c:pt idx="13">
                  <c:v>50.323275862068968</c:v>
                </c:pt>
                <c:pt idx="14">
                  <c:v>75.005747126436788</c:v>
                </c:pt>
                <c:pt idx="15">
                  <c:v>65.364197530864203</c:v>
                </c:pt>
                <c:pt idx="16">
                  <c:v>63.89051094890511</c:v>
                </c:pt>
                <c:pt idx="17">
                  <c:v>67.84210526315789</c:v>
                </c:pt>
                <c:pt idx="18">
                  <c:v>63.292499999999997</c:v>
                </c:pt>
                <c:pt idx="19">
                  <c:v>98.942779291553137</c:v>
                </c:pt>
              </c:numCache>
            </c:numRef>
          </c:val>
          <c:extLst>
            <c:ext xmlns:c16="http://schemas.microsoft.com/office/drawing/2014/chart" uri="{C3380CC4-5D6E-409C-BE32-E72D297353CC}">
              <c16:uniqueId val="{00000016-C52C-4FCC-AF58-E2E3A30D55F5}"/>
            </c:ext>
          </c:extLst>
        </c:ser>
        <c:ser>
          <c:idx val="8"/>
          <c:order val="8"/>
          <c:tx>
            <c:strRef>
              <c:f>ProcessingTImeByChamberAndTime!$J$1:$J$3</c:f>
              <c:strCache>
                <c:ptCount val="1"/>
                <c:pt idx="0">
                  <c:v>2016 - 9</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ProcessingTImeByChamberAndTime!$J$4:$J$25</c:f>
              <c:numCache>
                <c:formatCode>General</c:formatCode>
                <c:ptCount val="20"/>
                <c:pt idx="0">
                  <c:v>51.210365853658537</c:v>
                </c:pt>
                <c:pt idx="1">
                  <c:v>48.667752442996743</c:v>
                </c:pt>
                <c:pt idx="2">
                  <c:v>77.441595441595439</c:v>
                </c:pt>
                <c:pt idx="3">
                  <c:v>57.949664429530202</c:v>
                </c:pt>
                <c:pt idx="4">
                  <c:v>61.278260869565216</c:v>
                </c:pt>
                <c:pt idx="5">
                  <c:v>60.712025316455694</c:v>
                </c:pt>
                <c:pt idx="6">
                  <c:v>65.224025974025977</c:v>
                </c:pt>
                <c:pt idx="7">
                  <c:v>68.787692307692311</c:v>
                </c:pt>
                <c:pt idx="8">
                  <c:v>60.606413994169095</c:v>
                </c:pt>
                <c:pt idx="9">
                  <c:v>68.033333333333331</c:v>
                </c:pt>
                <c:pt idx="10">
                  <c:v>66.517520215633425</c:v>
                </c:pt>
                <c:pt idx="11">
                  <c:v>85.123249299719888</c:v>
                </c:pt>
                <c:pt idx="12">
                  <c:v>72.237179487179489</c:v>
                </c:pt>
                <c:pt idx="13">
                  <c:v>56.889867841409689</c:v>
                </c:pt>
                <c:pt idx="14">
                  <c:v>74.24539877300613</c:v>
                </c:pt>
                <c:pt idx="15">
                  <c:v>62.160606060606064</c:v>
                </c:pt>
                <c:pt idx="16">
                  <c:v>66.030150753768851</c:v>
                </c:pt>
                <c:pt idx="17">
                  <c:v>71.931662870159457</c:v>
                </c:pt>
                <c:pt idx="18">
                  <c:v>60.962499999999999</c:v>
                </c:pt>
                <c:pt idx="19">
                  <c:v>96.533512064343157</c:v>
                </c:pt>
              </c:numCache>
            </c:numRef>
          </c:val>
          <c:extLst>
            <c:ext xmlns:c16="http://schemas.microsoft.com/office/drawing/2014/chart" uri="{C3380CC4-5D6E-409C-BE32-E72D297353CC}">
              <c16:uniqueId val="{00000017-C52C-4FCC-AF58-E2E3A30D55F5}"/>
            </c:ext>
          </c:extLst>
        </c:ser>
        <c:ser>
          <c:idx val="9"/>
          <c:order val="9"/>
          <c:tx>
            <c:strRef>
              <c:f>ProcessingTImeByChamberAndTime!$K$1:$K$3</c:f>
              <c:strCache>
                <c:ptCount val="1"/>
                <c:pt idx="0">
                  <c:v>2016 - 10</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ProcessingTImeByChamberAndTime!$K$4:$K$25</c:f>
              <c:numCache>
                <c:formatCode>General</c:formatCode>
                <c:ptCount val="20"/>
                <c:pt idx="0">
                  <c:v>55.996855345911946</c:v>
                </c:pt>
                <c:pt idx="1">
                  <c:v>52.003311258278146</c:v>
                </c:pt>
                <c:pt idx="2">
                  <c:v>65.459876543209873</c:v>
                </c:pt>
                <c:pt idx="3">
                  <c:v>61.427536231884055</c:v>
                </c:pt>
                <c:pt idx="4">
                  <c:v>60.56037151702786</c:v>
                </c:pt>
                <c:pt idx="5">
                  <c:v>65.335740072202171</c:v>
                </c:pt>
                <c:pt idx="6">
                  <c:v>71.91901408450704</c:v>
                </c:pt>
                <c:pt idx="7">
                  <c:v>66.087774294670851</c:v>
                </c:pt>
                <c:pt idx="8">
                  <c:v>60</c:v>
                </c:pt>
                <c:pt idx="9">
                  <c:v>64.713147410358559</c:v>
                </c:pt>
                <c:pt idx="10">
                  <c:v>65.06005221932115</c:v>
                </c:pt>
                <c:pt idx="11">
                  <c:v>77.914209115281508</c:v>
                </c:pt>
                <c:pt idx="12">
                  <c:v>70.721893491124263</c:v>
                </c:pt>
                <c:pt idx="13">
                  <c:v>57.280733944954129</c:v>
                </c:pt>
                <c:pt idx="14">
                  <c:v>75.938461538461539</c:v>
                </c:pt>
                <c:pt idx="15">
                  <c:v>65.412969283276453</c:v>
                </c:pt>
                <c:pt idx="16">
                  <c:v>65.943209876543207</c:v>
                </c:pt>
                <c:pt idx="17">
                  <c:v>70.674057649667404</c:v>
                </c:pt>
                <c:pt idx="18">
                  <c:v>64.615384615384613</c:v>
                </c:pt>
                <c:pt idx="19">
                  <c:v>99.690647482014384</c:v>
                </c:pt>
              </c:numCache>
            </c:numRef>
          </c:val>
          <c:extLst>
            <c:ext xmlns:c16="http://schemas.microsoft.com/office/drawing/2014/chart" uri="{C3380CC4-5D6E-409C-BE32-E72D297353CC}">
              <c16:uniqueId val="{00000018-C52C-4FCC-AF58-E2E3A30D55F5}"/>
            </c:ext>
          </c:extLst>
        </c:ser>
        <c:ser>
          <c:idx val="10"/>
          <c:order val="10"/>
          <c:tx>
            <c:strRef>
              <c:f>ProcessingTImeByChamberAndTime!$L$1:$L$3</c:f>
              <c:strCache>
                <c:ptCount val="1"/>
                <c:pt idx="0">
                  <c:v>2016 - 11</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ProcessingTImeByChamberAndTime!$L$4:$L$25</c:f>
              <c:numCache>
                <c:formatCode>General</c:formatCode>
                <c:ptCount val="20"/>
                <c:pt idx="0">
                  <c:v>63.927350427350426</c:v>
                </c:pt>
                <c:pt idx="1">
                  <c:v>58.209876543209873</c:v>
                </c:pt>
                <c:pt idx="2">
                  <c:v>96.599236641221367</c:v>
                </c:pt>
                <c:pt idx="3">
                  <c:v>66.096069868995627</c:v>
                </c:pt>
                <c:pt idx="4">
                  <c:v>60.944636678200695</c:v>
                </c:pt>
                <c:pt idx="5">
                  <c:v>61.967032967032964</c:v>
                </c:pt>
                <c:pt idx="6">
                  <c:v>66.665454545454551</c:v>
                </c:pt>
                <c:pt idx="7">
                  <c:v>71</c:v>
                </c:pt>
                <c:pt idx="8">
                  <c:v>61.77972027972028</c:v>
                </c:pt>
                <c:pt idx="9">
                  <c:v>67.149797570850197</c:v>
                </c:pt>
                <c:pt idx="10">
                  <c:v>67.895081967213116</c:v>
                </c:pt>
                <c:pt idx="11">
                  <c:v>80.700934579439249</c:v>
                </c:pt>
                <c:pt idx="12">
                  <c:v>102.98850574712644</c:v>
                </c:pt>
                <c:pt idx="13">
                  <c:v>73.442396313364057</c:v>
                </c:pt>
                <c:pt idx="14">
                  <c:v>75.112676056338032</c:v>
                </c:pt>
                <c:pt idx="15">
                  <c:v>66.254416961130744</c:v>
                </c:pt>
                <c:pt idx="16">
                  <c:v>71.249258160237389</c:v>
                </c:pt>
                <c:pt idx="17">
                  <c:v>67.938271604938265</c:v>
                </c:pt>
                <c:pt idx="18">
                  <c:v>62.927374301675975</c:v>
                </c:pt>
                <c:pt idx="19">
                  <c:v>94.997237569060772</c:v>
                </c:pt>
              </c:numCache>
            </c:numRef>
          </c:val>
          <c:extLst>
            <c:ext xmlns:c16="http://schemas.microsoft.com/office/drawing/2014/chart" uri="{C3380CC4-5D6E-409C-BE32-E72D297353CC}">
              <c16:uniqueId val="{00000019-C52C-4FCC-AF58-E2E3A30D55F5}"/>
            </c:ext>
          </c:extLst>
        </c:ser>
        <c:ser>
          <c:idx val="11"/>
          <c:order val="11"/>
          <c:tx>
            <c:strRef>
              <c:f>ProcessingTImeByChamberAndTime!$M$1:$M$3</c:f>
              <c:strCache>
                <c:ptCount val="1"/>
                <c:pt idx="0">
                  <c:v>2016 - 12</c:v>
                </c:pt>
              </c:strCache>
            </c:strRef>
          </c:tx>
          <c:spPr>
            <a:solidFill>
              <a:schemeClr val="accent1"/>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ProcessingTImeByChamberAndTime!$M$4:$M$25</c:f>
              <c:numCache>
                <c:formatCode>General</c:formatCode>
                <c:ptCount val="20"/>
                <c:pt idx="0">
                  <c:v>69.791044776119406</c:v>
                </c:pt>
                <c:pt idx="1">
                  <c:v>65.088105726872243</c:v>
                </c:pt>
                <c:pt idx="2">
                  <c:v>71.585253456221196</c:v>
                </c:pt>
                <c:pt idx="3">
                  <c:v>66.05936073059361</c:v>
                </c:pt>
                <c:pt idx="4">
                  <c:v>59.876254180602004</c:v>
                </c:pt>
                <c:pt idx="5">
                  <c:v>65.259016393442622</c:v>
                </c:pt>
                <c:pt idx="6">
                  <c:v>72.08524590163934</c:v>
                </c:pt>
                <c:pt idx="7">
                  <c:v>63.942760942760941</c:v>
                </c:pt>
                <c:pt idx="8">
                  <c:v>65.76610169491525</c:v>
                </c:pt>
                <c:pt idx="9">
                  <c:v>64.621621621621628</c:v>
                </c:pt>
                <c:pt idx="10">
                  <c:v>67.233552631578945</c:v>
                </c:pt>
                <c:pt idx="11">
                  <c:v>78.372781065088759</c:v>
                </c:pt>
                <c:pt idx="12">
                  <c:v>36.464530892448515</c:v>
                </c:pt>
                <c:pt idx="13">
                  <c:v>54.779661016949156</c:v>
                </c:pt>
                <c:pt idx="14">
                  <c:v>78.482035928143716</c:v>
                </c:pt>
                <c:pt idx="15">
                  <c:v>70.314935064935071</c:v>
                </c:pt>
                <c:pt idx="16">
                  <c:v>66.432584269662925</c:v>
                </c:pt>
                <c:pt idx="17">
                  <c:v>68.845622119815673</c:v>
                </c:pt>
                <c:pt idx="18">
                  <c:v>61.559322033898304</c:v>
                </c:pt>
                <c:pt idx="19">
                  <c:v>98.713178294573638</c:v>
                </c:pt>
              </c:numCache>
            </c:numRef>
          </c:val>
          <c:extLst>
            <c:ext xmlns:c16="http://schemas.microsoft.com/office/drawing/2014/chart" uri="{C3380CC4-5D6E-409C-BE32-E72D297353CC}">
              <c16:uniqueId val="{0000001A-C52C-4FCC-AF58-E2E3A30D55F5}"/>
            </c:ext>
          </c:extLst>
        </c:ser>
        <c:ser>
          <c:idx val="12"/>
          <c:order val="12"/>
          <c:tx>
            <c:strRef>
              <c:f>ProcessingTImeByChamberAndTime!$N$1:$N$3</c:f>
              <c:strCache>
                <c:ptCount val="1"/>
                <c:pt idx="0">
                  <c:v>2017 - 1</c:v>
                </c:pt>
              </c:strCache>
            </c:strRef>
          </c:tx>
          <c:spPr>
            <a:solidFill>
              <a:schemeClr val="accent2"/>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ProcessingTImeByChamberAndTime!$N$4:$N$25</c:f>
              <c:numCache>
                <c:formatCode>General</c:formatCode>
                <c:ptCount val="20"/>
                <c:pt idx="0">
                  <c:v>69.029166666666669</c:v>
                </c:pt>
                <c:pt idx="1">
                  <c:v>65.123999999999995</c:v>
                </c:pt>
                <c:pt idx="2">
                  <c:v>70.02734375</c:v>
                </c:pt>
                <c:pt idx="3">
                  <c:v>62.111475409836068</c:v>
                </c:pt>
                <c:pt idx="4">
                  <c:v>56.269592476489031</c:v>
                </c:pt>
                <c:pt idx="5">
                  <c:v>62.209375000000001</c:v>
                </c:pt>
                <c:pt idx="6">
                  <c:v>65.891640866873061</c:v>
                </c:pt>
                <c:pt idx="7">
                  <c:v>66.211656441717793</c:v>
                </c:pt>
                <c:pt idx="8">
                  <c:v>61.385113268608414</c:v>
                </c:pt>
                <c:pt idx="9">
                  <c:v>61.845901639344262</c:v>
                </c:pt>
                <c:pt idx="10">
                  <c:v>65.893470790378004</c:v>
                </c:pt>
                <c:pt idx="11">
                  <c:v>73.701754385964918</c:v>
                </c:pt>
                <c:pt idx="12">
                  <c:v>10.608490566037736</c:v>
                </c:pt>
                <c:pt idx="13">
                  <c:v>42.412300683371299</c:v>
                </c:pt>
                <c:pt idx="14">
                  <c:v>75.361878453038671</c:v>
                </c:pt>
                <c:pt idx="15">
                  <c:v>64.71826625386997</c:v>
                </c:pt>
                <c:pt idx="16">
                  <c:v>62.51267605633803</c:v>
                </c:pt>
                <c:pt idx="17">
                  <c:v>64.816326530612244</c:v>
                </c:pt>
                <c:pt idx="18">
                  <c:v>59.932816537467701</c:v>
                </c:pt>
                <c:pt idx="19">
                  <c:v>85.737499999999997</c:v>
                </c:pt>
              </c:numCache>
            </c:numRef>
          </c:val>
          <c:extLst>
            <c:ext xmlns:c16="http://schemas.microsoft.com/office/drawing/2014/chart" uri="{C3380CC4-5D6E-409C-BE32-E72D297353CC}">
              <c16:uniqueId val="{0000001B-C52C-4FCC-AF58-E2E3A30D55F5}"/>
            </c:ext>
          </c:extLst>
        </c:ser>
        <c:ser>
          <c:idx val="13"/>
          <c:order val="13"/>
          <c:tx>
            <c:strRef>
              <c:f>ProcessingTImeByChamberAndTime!$O$1:$O$3</c:f>
              <c:strCache>
                <c:ptCount val="1"/>
                <c:pt idx="0">
                  <c:v>2017 - 2</c:v>
                </c:pt>
              </c:strCache>
            </c:strRef>
          </c:tx>
          <c:spPr>
            <a:solidFill>
              <a:schemeClr val="accent2"/>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ProcessingTImeByChamberAndTime!$O$4:$O$25</c:f>
              <c:numCache>
                <c:formatCode>General</c:formatCode>
                <c:ptCount val="20"/>
                <c:pt idx="0">
                  <c:v>82.346666666666664</c:v>
                </c:pt>
                <c:pt idx="1">
                  <c:v>73.234782608695653</c:v>
                </c:pt>
                <c:pt idx="2">
                  <c:v>76.301158301158296</c:v>
                </c:pt>
                <c:pt idx="3">
                  <c:v>64.591603053435108</c:v>
                </c:pt>
                <c:pt idx="4">
                  <c:v>58.263157894736842</c:v>
                </c:pt>
                <c:pt idx="5">
                  <c:v>62.986928104575163</c:v>
                </c:pt>
                <c:pt idx="6">
                  <c:v>68.872909698996651</c:v>
                </c:pt>
                <c:pt idx="7">
                  <c:v>63.823529411764703</c:v>
                </c:pt>
                <c:pt idx="8">
                  <c:v>64.070631970260223</c:v>
                </c:pt>
                <c:pt idx="9">
                  <c:v>65.167286245353154</c:v>
                </c:pt>
                <c:pt idx="10">
                  <c:v>67.896907216494839</c:v>
                </c:pt>
                <c:pt idx="11">
                  <c:v>78.600638977635782</c:v>
                </c:pt>
                <c:pt idx="12">
                  <c:v>15.429268292682927</c:v>
                </c:pt>
                <c:pt idx="13">
                  <c:v>44.769230769230766</c:v>
                </c:pt>
                <c:pt idx="14">
                  <c:v>75.536873156342182</c:v>
                </c:pt>
                <c:pt idx="15">
                  <c:v>65.102310231023097</c:v>
                </c:pt>
                <c:pt idx="16">
                  <c:v>63.361516034985421</c:v>
                </c:pt>
                <c:pt idx="17">
                  <c:v>67.125</c:v>
                </c:pt>
                <c:pt idx="18">
                  <c:v>62.297222222222224</c:v>
                </c:pt>
                <c:pt idx="19">
                  <c:v>104.42735042735043</c:v>
                </c:pt>
              </c:numCache>
            </c:numRef>
          </c:val>
          <c:extLst>
            <c:ext xmlns:c16="http://schemas.microsoft.com/office/drawing/2014/chart" uri="{C3380CC4-5D6E-409C-BE32-E72D297353CC}">
              <c16:uniqueId val="{0000001C-C52C-4FCC-AF58-E2E3A30D55F5}"/>
            </c:ext>
          </c:extLst>
        </c:ser>
        <c:ser>
          <c:idx val="14"/>
          <c:order val="14"/>
          <c:tx>
            <c:strRef>
              <c:f>ProcessingTImeByChamberAndTime!$P$1:$P$3</c:f>
              <c:strCache>
                <c:ptCount val="1"/>
                <c:pt idx="0">
                  <c:v>2017 - 3</c:v>
                </c:pt>
              </c:strCache>
            </c:strRef>
          </c:tx>
          <c:spPr>
            <a:solidFill>
              <a:schemeClr val="accent2"/>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ProcessingTImeByChamberAndTime!$P$4:$P$25</c:f>
              <c:numCache>
                <c:formatCode>General</c:formatCode>
                <c:ptCount val="20"/>
                <c:pt idx="0">
                  <c:v>78.013274336283189</c:v>
                </c:pt>
                <c:pt idx="1">
                  <c:v>69.995780590717303</c:v>
                </c:pt>
                <c:pt idx="2">
                  <c:v>118.91452991452991</c:v>
                </c:pt>
                <c:pt idx="3">
                  <c:v>64.122743682310471</c:v>
                </c:pt>
                <c:pt idx="4">
                  <c:v>60.217261904761905</c:v>
                </c:pt>
                <c:pt idx="5">
                  <c:v>60.639751552795033</c:v>
                </c:pt>
                <c:pt idx="6">
                  <c:v>67.885521885521882</c:v>
                </c:pt>
                <c:pt idx="7">
                  <c:v>63.975535168195719</c:v>
                </c:pt>
                <c:pt idx="8">
                  <c:v>64.016556291390728</c:v>
                </c:pt>
                <c:pt idx="9">
                  <c:v>65.21926910299004</c:v>
                </c:pt>
                <c:pt idx="10">
                  <c:v>66.667692307692306</c:v>
                </c:pt>
                <c:pt idx="11">
                  <c:v>76.901408450704224</c:v>
                </c:pt>
                <c:pt idx="12">
                  <c:v>10.116483516483516</c:v>
                </c:pt>
                <c:pt idx="13">
                  <c:v>44.420824295010846</c:v>
                </c:pt>
                <c:pt idx="14">
                  <c:v>77.5030303030303</c:v>
                </c:pt>
                <c:pt idx="15">
                  <c:v>66.21621621621621</c:v>
                </c:pt>
                <c:pt idx="16">
                  <c:v>62.890080428954427</c:v>
                </c:pt>
                <c:pt idx="17">
                  <c:v>63.822384428223842</c:v>
                </c:pt>
                <c:pt idx="18">
                  <c:v>61.170329670329672</c:v>
                </c:pt>
                <c:pt idx="19">
                  <c:v>91.458227848101259</c:v>
                </c:pt>
              </c:numCache>
            </c:numRef>
          </c:val>
          <c:extLst>
            <c:ext xmlns:c16="http://schemas.microsoft.com/office/drawing/2014/chart" uri="{C3380CC4-5D6E-409C-BE32-E72D297353CC}">
              <c16:uniqueId val="{0000001D-C52C-4FCC-AF58-E2E3A30D55F5}"/>
            </c:ext>
          </c:extLst>
        </c:ser>
        <c:ser>
          <c:idx val="15"/>
          <c:order val="15"/>
          <c:tx>
            <c:strRef>
              <c:f>ProcessingTImeByChamberAndTime!$Q$1:$Q$3</c:f>
              <c:strCache>
                <c:ptCount val="1"/>
                <c:pt idx="0">
                  <c:v>2017 - 4</c:v>
                </c:pt>
              </c:strCache>
            </c:strRef>
          </c:tx>
          <c:spPr>
            <a:solidFill>
              <a:schemeClr val="accent2"/>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ProcessingTImeByChamberAndTime!$Q$4:$Q$25</c:f>
              <c:numCache>
                <c:formatCode>General</c:formatCode>
                <c:ptCount val="20"/>
                <c:pt idx="0">
                  <c:v>73.12605042016807</c:v>
                </c:pt>
                <c:pt idx="1">
                  <c:v>64.735177865612641</c:v>
                </c:pt>
                <c:pt idx="2">
                  <c:v>71.147286821705421</c:v>
                </c:pt>
                <c:pt idx="3">
                  <c:v>64.610236220472444</c:v>
                </c:pt>
                <c:pt idx="4">
                  <c:v>59.278145695364238</c:v>
                </c:pt>
                <c:pt idx="5">
                  <c:v>61.045454545454547</c:v>
                </c:pt>
                <c:pt idx="6">
                  <c:v>64.310218978102185</c:v>
                </c:pt>
                <c:pt idx="7">
                  <c:v>61.284246575342465</c:v>
                </c:pt>
                <c:pt idx="8">
                  <c:v>63.121107266435985</c:v>
                </c:pt>
                <c:pt idx="9">
                  <c:v>66.317647058823525</c:v>
                </c:pt>
                <c:pt idx="10">
                  <c:v>63.075471698113205</c:v>
                </c:pt>
                <c:pt idx="11">
                  <c:v>75.517543859649123</c:v>
                </c:pt>
                <c:pt idx="12">
                  <c:v>9.956072351421188</c:v>
                </c:pt>
                <c:pt idx="13">
                  <c:v>42.115196078431374</c:v>
                </c:pt>
                <c:pt idx="14">
                  <c:v>77.056105610561062</c:v>
                </c:pt>
                <c:pt idx="15">
                  <c:v>65.955882352941174</c:v>
                </c:pt>
                <c:pt idx="16">
                  <c:v>63.888579387186631</c:v>
                </c:pt>
                <c:pt idx="17">
                  <c:v>65.826196473551633</c:v>
                </c:pt>
                <c:pt idx="18">
                  <c:v>55.975155279503106</c:v>
                </c:pt>
                <c:pt idx="19">
                  <c:v>81.105421686746993</c:v>
                </c:pt>
              </c:numCache>
            </c:numRef>
          </c:val>
          <c:extLst>
            <c:ext xmlns:c16="http://schemas.microsoft.com/office/drawing/2014/chart" uri="{C3380CC4-5D6E-409C-BE32-E72D297353CC}">
              <c16:uniqueId val="{0000001E-C52C-4FCC-AF58-E2E3A30D55F5}"/>
            </c:ext>
          </c:extLst>
        </c:ser>
        <c:ser>
          <c:idx val="16"/>
          <c:order val="16"/>
          <c:tx>
            <c:strRef>
              <c:f>ProcessingTImeByChamberAndTime!$R$1:$R$3</c:f>
              <c:strCache>
                <c:ptCount val="1"/>
                <c:pt idx="0">
                  <c:v>2017 - 5</c:v>
                </c:pt>
              </c:strCache>
            </c:strRef>
          </c:tx>
          <c:spPr>
            <a:solidFill>
              <a:schemeClr val="accent2"/>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ProcessingTImeByChamberAndTime!$R$4:$R$25</c:f>
              <c:numCache>
                <c:formatCode>General</c:formatCode>
                <c:ptCount val="20"/>
                <c:pt idx="0">
                  <c:v>69.472222222222229</c:v>
                </c:pt>
                <c:pt idx="1">
                  <c:v>60.571984435797667</c:v>
                </c:pt>
                <c:pt idx="2">
                  <c:v>69.64940239043824</c:v>
                </c:pt>
                <c:pt idx="3">
                  <c:v>62.46551724137931</c:v>
                </c:pt>
                <c:pt idx="4">
                  <c:v>60.239766081871345</c:v>
                </c:pt>
                <c:pt idx="5">
                  <c:v>58.970297029702969</c:v>
                </c:pt>
                <c:pt idx="6">
                  <c:v>67.737588652482273</c:v>
                </c:pt>
                <c:pt idx="7">
                  <c:v>62.865384615384613</c:v>
                </c:pt>
                <c:pt idx="8">
                  <c:v>104.31372549019608</c:v>
                </c:pt>
                <c:pt idx="9">
                  <c:v>67.5703125</c:v>
                </c:pt>
                <c:pt idx="10">
                  <c:v>65.275641025641022</c:v>
                </c:pt>
                <c:pt idx="11">
                  <c:v>73.331378299120232</c:v>
                </c:pt>
                <c:pt idx="12">
                  <c:v>10.513064133016627</c:v>
                </c:pt>
                <c:pt idx="13">
                  <c:v>38.835714285714289</c:v>
                </c:pt>
                <c:pt idx="14">
                  <c:v>75.4192546583851</c:v>
                </c:pt>
                <c:pt idx="15">
                  <c:v>60.007067137809187</c:v>
                </c:pt>
                <c:pt idx="16">
                  <c:v>61.592067988668553</c:v>
                </c:pt>
                <c:pt idx="17">
                  <c:v>62.284688995215312</c:v>
                </c:pt>
                <c:pt idx="18">
                  <c:v>57.857558139534881</c:v>
                </c:pt>
                <c:pt idx="19">
                  <c:v>87.703804347826093</c:v>
                </c:pt>
              </c:numCache>
            </c:numRef>
          </c:val>
          <c:extLst>
            <c:ext xmlns:c16="http://schemas.microsoft.com/office/drawing/2014/chart" uri="{C3380CC4-5D6E-409C-BE32-E72D297353CC}">
              <c16:uniqueId val="{0000001F-C52C-4FCC-AF58-E2E3A30D55F5}"/>
            </c:ext>
          </c:extLst>
        </c:ser>
        <c:ser>
          <c:idx val="17"/>
          <c:order val="17"/>
          <c:tx>
            <c:strRef>
              <c:f>ProcessingTImeByChamberAndTime!$S$1:$S$3</c:f>
              <c:strCache>
                <c:ptCount val="1"/>
                <c:pt idx="0">
                  <c:v>2017 - 6</c:v>
                </c:pt>
              </c:strCache>
            </c:strRef>
          </c:tx>
          <c:spPr>
            <a:solidFill>
              <a:schemeClr val="accent2"/>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ProcessingTImeByChamberAndTime!$S$4:$S$25</c:f>
              <c:numCache>
                <c:formatCode>General</c:formatCode>
                <c:ptCount val="20"/>
                <c:pt idx="0">
                  <c:v>74.887788778877891</c:v>
                </c:pt>
                <c:pt idx="1">
                  <c:v>56.316901408450704</c:v>
                </c:pt>
                <c:pt idx="2">
                  <c:v>68.696721311475414</c:v>
                </c:pt>
                <c:pt idx="3">
                  <c:v>61.45328719723183</c:v>
                </c:pt>
                <c:pt idx="4">
                  <c:v>58.16155988857939</c:v>
                </c:pt>
                <c:pt idx="5">
                  <c:v>62.489436619718312</c:v>
                </c:pt>
                <c:pt idx="6">
                  <c:v>65.400709219858157</c:v>
                </c:pt>
                <c:pt idx="7">
                  <c:v>63.125</c:v>
                </c:pt>
                <c:pt idx="8">
                  <c:v>111.02614379084967</c:v>
                </c:pt>
                <c:pt idx="9">
                  <c:v>66.914529914529908</c:v>
                </c:pt>
                <c:pt idx="10">
                  <c:v>69.473186119873816</c:v>
                </c:pt>
                <c:pt idx="11">
                  <c:v>76.194117647058818</c:v>
                </c:pt>
                <c:pt idx="12">
                  <c:v>9.8448687350835318</c:v>
                </c:pt>
                <c:pt idx="13">
                  <c:v>49.799554565701555</c:v>
                </c:pt>
                <c:pt idx="14">
                  <c:v>77.115511551155109</c:v>
                </c:pt>
                <c:pt idx="15">
                  <c:v>62.96078431372549</c:v>
                </c:pt>
                <c:pt idx="16">
                  <c:v>68.28346456692914</c:v>
                </c:pt>
                <c:pt idx="17">
                  <c:v>63.307339449541281</c:v>
                </c:pt>
                <c:pt idx="18">
                  <c:v>56.702479338842977</c:v>
                </c:pt>
                <c:pt idx="19">
                  <c:v>88.867403314917127</c:v>
                </c:pt>
              </c:numCache>
            </c:numRef>
          </c:val>
          <c:extLst>
            <c:ext xmlns:c16="http://schemas.microsoft.com/office/drawing/2014/chart" uri="{C3380CC4-5D6E-409C-BE32-E72D297353CC}">
              <c16:uniqueId val="{00000020-C52C-4FCC-AF58-E2E3A30D55F5}"/>
            </c:ext>
          </c:extLst>
        </c:ser>
        <c:ser>
          <c:idx val="18"/>
          <c:order val="18"/>
          <c:tx>
            <c:strRef>
              <c:f>ProcessingTImeByChamberAndTime!$T$1:$T$3</c:f>
              <c:strCache>
                <c:ptCount val="1"/>
                <c:pt idx="0">
                  <c:v>2017 - 7</c:v>
                </c:pt>
              </c:strCache>
            </c:strRef>
          </c:tx>
          <c:spPr>
            <a:solidFill>
              <a:schemeClr val="accent2"/>
            </a:solidFill>
            <a:ln/>
            <a:effectLst/>
            <a:sp3d/>
          </c:spPr>
          <c:cat>
            <c:multiLvlStrRef>
              <c:f>ProcessingTImeByChamberAndTime!$A$4:$A$25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ProcessingTImeByChamberAndTime!$T$4:$T$25</c:f>
              <c:numCache>
                <c:formatCode>General</c:formatCode>
                <c:ptCount val="20"/>
                <c:pt idx="0">
                  <c:v>66.347402597402592</c:v>
                </c:pt>
                <c:pt idx="1">
                  <c:v>60.828070175438597</c:v>
                </c:pt>
                <c:pt idx="2">
                  <c:v>69.555555555555557</c:v>
                </c:pt>
                <c:pt idx="3">
                  <c:v>61.599348534201951</c:v>
                </c:pt>
                <c:pt idx="4">
                  <c:v>60.923684210526318</c:v>
                </c:pt>
                <c:pt idx="5">
                  <c:v>58.560509554140125</c:v>
                </c:pt>
                <c:pt idx="6">
                  <c:v>67.216828478964402</c:v>
                </c:pt>
                <c:pt idx="7">
                  <c:v>68.39549839228296</c:v>
                </c:pt>
                <c:pt idx="8">
                  <c:v>120.12982456140351</c:v>
                </c:pt>
                <c:pt idx="9">
                  <c:v>70.879858657243815</c:v>
                </c:pt>
                <c:pt idx="10">
                  <c:v>64.286501377410474</c:v>
                </c:pt>
                <c:pt idx="11">
                  <c:v>74.280112044817926</c:v>
                </c:pt>
                <c:pt idx="12">
                  <c:v>12.276102088167054</c:v>
                </c:pt>
                <c:pt idx="13">
                  <c:v>45.165909090909089</c:v>
                </c:pt>
                <c:pt idx="14">
                  <c:v>73.4578313253012</c:v>
                </c:pt>
                <c:pt idx="15">
                  <c:v>64.02215189873418</c:v>
                </c:pt>
                <c:pt idx="16">
                  <c:v>100.29427792915531</c:v>
                </c:pt>
                <c:pt idx="17">
                  <c:v>59.606741573033709</c:v>
                </c:pt>
                <c:pt idx="18">
                  <c:v>56.315920398009951</c:v>
                </c:pt>
                <c:pt idx="19">
                  <c:v>92.448275862068968</c:v>
                </c:pt>
              </c:numCache>
            </c:numRef>
          </c:val>
          <c:extLst>
            <c:ext xmlns:c16="http://schemas.microsoft.com/office/drawing/2014/chart" uri="{C3380CC4-5D6E-409C-BE32-E72D297353CC}">
              <c16:uniqueId val="{00000021-C52C-4FCC-AF58-E2E3A30D55F5}"/>
            </c:ext>
          </c:extLst>
        </c:ser>
        <c:bandFmts/>
        <c:axId val="413813616"/>
        <c:axId val="413818208"/>
        <c:axId val="205529112"/>
      </c:surface3DChart>
      <c:catAx>
        <c:axId val="413813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18208"/>
        <c:crosses val="autoZero"/>
        <c:auto val="1"/>
        <c:lblAlgn val="ctr"/>
        <c:lblOffset val="100"/>
        <c:noMultiLvlLbl val="0"/>
      </c:catAx>
      <c:valAx>
        <c:axId val="41381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13616"/>
        <c:crosses val="autoZero"/>
        <c:crossBetween val="midCat"/>
      </c:valAx>
      <c:serAx>
        <c:axId val="2055291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18208"/>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[MdmWork.xlsx]DelayMinutesByChamberAndTime!PivotTable6</c:name>
    <c:fmtId val="1"/>
  </c:pivotSource>
  <c:chart>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1"/>
          </a:solidFill>
          <a:ln/>
          <a:effectLst/>
          <a:sp3d/>
        </c:spPr>
        <c:marker>
          <c:symbol val="none"/>
        </c:marker>
      </c:pivotFmt>
      <c:pivotFmt>
        <c:idx val="4"/>
        <c:spPr>
          <a:solidFill>
            <a:schemeClr val="accent1"/>
          </a:solidFill>
          <a:ln/>
          <a:effectLst/>
          <a:sp3d/>
        </c:spPr>
        <c:marker>
          <c:symbol val="none"/>
        </c:marker>
      </c:pivotFmt>
      <c:pivotFmt>
        <c:idx val="5"/>
        <c:spPr>
          <a:solidFill>
            <a:schemeClr val="accent1"/>
          </a:solidFill>
          <a:ln/>
          <a:effectLst/>
          <a:sp3d/>
        </c:spPr>
        <c:marker>
          <c:symbol val="none"/>
        </c:marker>
      </c:pivotFmt>
      <c:pivotFmt>
        <c:idx val="6"/>
        <c:spPr>
          <a:solidFill>
            <a:schemeClr val="accent1"/>
          </a:solidFill>
          <a:ln/>
          <a:effectLst/>
          <a:sp3d/>
        </c:spPr>
        <c:marker>
          <c:symbol val="none"/>
        </c:marker>
      </c:pivotFmt>
      <c:pivotFmt>
        <c:idx val="7"/>
        <c:spPr>
          <a:solidFill>
            <a:schemeClr val="accent1"/>
          </a:solidFill>
          <a:ln/>
          <a:effectLst/>
          <a:sp3d/>
        </c:spPr>
        <c:marker>
          <c:symbol val="none"/>
        </c:marker>
      </c:pivotFmt>
      <c:pivotFmt>
        <c:idx val="8"/>
        <c:spPr>
          <a:solidFill>
            <a:schemeClr val="accent1"/>
          </a:solidFill>
          <a:ln/>
          <a:effectLst/>
          <a:sp3d/>
        </c:spPr>
        <c:marker>
          <c:symbol val="none"/>
        </c:marker>
      </c:pivotFmt>
      <c:pivotFmt>
        <c:idx val="9"/>
        <c:spPr>
          <a:solidFill>
            <a:schemeClr val="accent1"/>
          </a:solidFill>
          <a:ln/>
          <a:effectLst/>
          <a:sp3d/>
        </c:spPr>
        <c:marker>
          <c:symbol val="none"/>
        </c:marker>
      </c:pivotFmt>
      <c:pivotFmt>
        <c:idx val="10"/>
        <c:spPr>
          <a:solidFill>
            <a:schemeClr val="accent1"/>
          </a:solidFill>
          <a:ln/>
          <a:effectLst/>
          <a:sp3d/>
        </c:spPr>
        <c:marker>
          <c:symbol val="none"/>
        </c:marker>
      </c:pivotFmt>
      <c:pivotFmt>
        <c:idx val="11"/>
        <c:spPr>
          <a:solidFill>
            <a:schemeClr val="accent1"/>
          </a:solidFill>
          <a:ln/>
          <a:effectLst/>
          <a:sp3d/>
        </c:spPr>
        <c:marker>
          <c:symbol val="none"/>
        </c:marker>
      </c:pivotFmt>
      <c:pivotFmt>
        <c:idx val="12"/>
        <c:spPr>
          <a:solidFill>
            <a:schemeClr val="accent1"/>
          </a:solidFill>
          <a:ln/>
          <a:effectLst/>
          <a:sp3d/>
        </c:spPr>
        <c:marker>
          <c:symbol val="none"/>
        </c:marker>
      </c:pivotFmt>
      <c:pivotFmt>
        <c:idx val="13"/>
        <c:spPr>
          <a:solidFill>
            <a:schemeClr val="accent1"/>
          </a:solidFill>
          <a:ln/>
          <a:effectLst/>
          <a:sp3d/>
        </c:spPr>
        <c:marker>
          <c:symbol val="none"/>
        </c:marker>
      </c:pivotFmt>
      <c:pivotFmt>
        <c:idx val="14"/>
        <c:spPr>
          <a:solidFill>
            <a:schemeClr val="accent1"/>
          </a:solidFill>
          <a:ln/>
          <a:effectLst/>
          <a:sp3d/>
        </c:spPr>
        <c:marker>
          <c:symbol val="none"/>
        </c:marker>
      </c:pivotFmt>
      <c:pivotFmt>
        <c:idx val="15"/>
        <c:spPr>
          <a:solidFill>
            <a:schemeClr val="accent1"/>
          </a:solidFill>
          <a:ln/>
          <a:effectLst/>
          <a:sp3d/>
        </c:spPr>
        <c:marker>
          <c:symbol val="none"/>
        </c:marker>
      </c:pivotFmt>
      <c:pivotFmt>
        <c:idx val="16"/>
        <c:spPr>
          <a:solidFill>
            <a:schemeClr val="accent1"/>
          </a:solidFill>
          <a:ln/>
          <a:effectLst/>
          <a:sp3d/>
        </c:spPr>
        <c:marker>
          <c:symbol val="none"/>
        </c:marker>
      </c:pivotFmt>
      <c:pivotFmt>
        <c:idx val="17"/>
        <c:spPr>
          <a:solidFill>
            <a:schemeClr val="accent1"/>
          </a:solidFill>
          <a:ln/>
          <a:effectLst/>
          <a:sp3d/>
        </c:spPr>
        <c:marker>
          <c:symbol val="none"/>
        </c:marker>
      </c:pivotFmt>
      <c:pivotFmt>
        <c:idx val="18"/>
        <c:spPr>
          <a:solidFill>
            <a:schemeClr val="accent1"/>
          </a:solidFill>
          <a:ln/>
          <a:effectLst/>
          <a:sp3d/>
        </c:spPr>
        <c:marker>
          <c:symbol val="none"/>
        </c:marker>
      </c:pivotFmt>
      <c:pivotFmt>
        <c:idx val="19"/>
        <c:spPr>
          <a:solidFill>
            <a:schemeClr val="accent1"/>
          </a:solidFill>
          <a:ln/>
          <a:effectLst/>
          <a:sp3d/>
        </c:spPr>
        <c:marker>
          <c:symbol val="none"/>
        </c:marker>
      </c:pivotFmt>
      <c:pivotFmt>
        <c:idx val="20"/>
        <c:spPr>
          <a:solidFill>
            <a:schemeClr val="accent1"/>
          </a:solidFill>
          <a:ln/>
          <a:effectLst/>
          <a:sp3d/>
        </c:spPr>
      </c:pivotFmt>
      <c:pivotFmt>
        <c:idx val="21"/>
        <c:spPr>
          <a:solidFill>
            <a:schemeClr val="accent2"/>
          </a:solidFill>
          <a:ln/>
          <a:effectLst/>
          <a:sp3d/>
        </c:spPr>
      </c:pivotFmt>
      <c:pivotFmt>
        <c:idx val="22"/>
        <c:spPr>
          <a:solidFill>
            <a:schemeClr val="accent3"/>
          </a:solidFill>
          <a:ln/>
          <a:effectLst/>
          <a:sp3d/>
        </c:spPr>
      </c:pivotFmt>
      <c:pivotFmt>
        <c:idx val="23"/>
        <c:spPr>
          <a:solidFill>
            <a:schemeClr val="accent4"/>
          </a:solidFill>
          <a:ln/>
          <a:effectLst/>
          <a:sp3d/>
        </c:spPr>
      </c:pivotFmt>
      <c:pivotFmt>
        <c:idx val="24"/>
        <c:spPr>
          <a:solidFill>
            <a:schemeClr val="accent5"/>
          </a:solidFill>
          <a:ln/>
          <a:effectLst/>
          <a:sp3d/>
        </c:spPr>
      </c:pivotFmt>
      <c:pivotFmt>
        <c:idx val="25"/>
        <c:spPr>
          <a:solidFill>
            <a:schemeClr val="accent6"/>
          </a:solidFill>
          <a:ln/>
          <a:effectLst/>
          <a:sp3d/>
        </c:spPr>
      </c:pivotFmt>
      <c:pivotFmt>
        <c:idx val="26"/>
        <c:spPr>
          <a:solidFill>
            <a:schemeClr val="accent1">
              <a:lumMod val="60000"/>
            </a:schemeClr>
          </a:solidFill>
          <a:ln/>
          <a:effectLst/>
          <a:sp3d/>
        </c:spPr>
      </c:pivotFmt>
      <c:pivotFmt>
        <c:idx val="27"/>
        <c:spPr>
          <a:solidFill>
            <a:schemeClr val="accent2">
              <a:lumMod val="60000"/>
            </a:schemeClr>
          </a:solidFill>
          <a:ln/>
          <a:effectLst/>
          <a:sp3d/>
        </c:spPr>
      </c:pivotFmt>
      <c:pivotFmt>
        <c:idx val="28"/>
        <c:spPr>
          <a:solidFill>
            <a:schemeClr val="accent3">
              <a:lumMod val="60000"/>
            </a:schemeClr>
          </a:solidFill>
          <a:ln/>
          <a:effectLst/>
          <a:sp3d/>
        </c:spPr>
      </c:pivotFmt>
      <c:pivotFmt>
        <c:idx val="29"/>
        <c:spPr>
          <a:solidFill>
            <a:schemeClr val="accent4">
              <a:lumMod val="60000"/>
            </a:schemeClr>
          </a:solidFill>
          <a:ln/>
          <a:effectLst/>
          <a:sp3d/>
        </c:spPr>
      </c:pivotFmt>
      <c:pivotFmt>
        <c:idx val="30"/>
        <c:spPr>
          <a:solidFill>
            <a:schemeClr val="accent5">
              <a:lumMod val="60000"/>
            </a:schemeClr>
          </a:solidFill>
          <a:ln/>
          <a:effectLst/>
          <a:sp3d/>
        </c:spPr>
      </c:pivotFmt>
      <c:pivotFmt>
        <c:idx val="31"/>
        <c:spPr>
          <a:solidFill>
            <a:schemeClr val="accent6">
              <a:lumMod val="60000"/>
            </a:schemeClr>
          </a:solidFill>
          <a:ln/>
          <a:effectLst/>
          <a:sp3d/>
        </c:spPr>
      </c:pivotFmt>
      <c:pivotFmt>
        <c:idx val="32"/>
        <c:spPr>
          <a:solidFill>
            <a:schemeClr val="accent1">
              <a:lumMod val="80000"/>
              <a:lumOff val="20000"/>
            </a:schemeClr>
          </a:solidFill>
          <a:ln/>
          <a:effectLst/>
          <a:sp3d/>
        </c:spPr>
      </c:pivotFmt>
      <c:pivotFmt>
        <c:idx val="33"/>
        <c:spPr>
          <a:solidFill>
            <a:schemeClr val="accent2">
              <a:lumMod val="80000"/>
              <a:lumOff val="20000"/>
            </a:schemeClr>
          </a:solidFill>
          <a:ln/>
          <a:effectLst/>
          <a:sp3d/>
        </c:spPr>
      </c:pivotFmt>
      <c:pivotFmt>
        <c:idx val="34"/>
        <c:spPr>
          <a:solidFill>
            <a:schemeClr val="accent3">
              <a:lumMod val="80000"/>
              <a:lumOff val="20000"/>
            </a:schemeClr>
          </a:solidFill>
          <a:ln/>
          <a:effectLst/>
          <a:sp3d/>
        </c:spPr>
      </c:pivotFmt>
      <c:pivotFmt>
        <c:idx val="35"/>
        <c:spPr>
          <a:solidFill>
            <a:schemeClr val="accent2"/>
          </a:solidFill>
          <a:ln/>
          <a:effectLst/>
          <a:sp3d/>
        </c:spPr>
        <c:marker>
          <c:symbol val="none"/>
        </c:marker>
      </c:pivotFmt>
      <c:pivotFmt>
        <c:idx val="36"/>
        <c:spPr>
          <a:solidFill>
            <a:schemeClr val="accent3"/>
          </a:solidFill>
          <a:ln/>
          <a:effectLst/>
          <a:sp3d/>
        </c:spPr>
        <c:marker>
          <c:symbol val="none"/>
        </c:marker>
      </c:pivotFmt>
      <c:pivotFmt>
        <c:idx val="37"/>
        <c:spPr>
          <a:solidFill>
            <a:schemeClr val="accent4"/>
          </a:solidFill>
          <a:ln/>
          <a:effectLst/>
          <a:sp3d/>
        </c:spPr>
        <c:marker>
          <c:symbol val="none"/>
        </c:marker>
      </c:pivotFmt>
      <c:pivotFmt>
        <c:idx val="38"/>
        <c:spPr>
          <a:solidFill>
            <a:schemeClr val="accent5"/>
          </a:solidFill>
          <a:ln/>
          <a:effectLst/>
          <a:sp3d/>
        </c:spPr>
        <c:marker>
          <c:symbol val="none"/>
        </c:marker>
      </c:pivotFmt>
      <c:pivotFmt>
        <c:idx val="39"/>
        <c:spPr>
          <a:solidFill>
            <a:schemeClr val="accent6"/>
          </a:solidFill>
          <a:ln/>
          <a:effectLst/>
          <a:sp3d/>
        </c:spPr>
        <c:marker>
          <c:symbol val="none"/>
        </c:marker>
      </c:pivotFmt>
      <c:pivotFmt>
        <c:idx val="40"/>
        <c:spPr>
          <a:solidFill>
            <a:schemeClr val="accent1">
              <a:lumMod val="60000"/>
            </a:schemeClr>
          </a:solidFill>
          <a:ln/>
          <a:effectLst/>
          <a:sp3d/>
        </c:spPr>
        <c:marker>
          <c:symbol val="none"/>
        </c:marker>
      </c:pivotFmt>
      <c:pivotFmt>
        <c:idx val="41"/>
        <c:spPr>
          <a:solidFill>
            <a:schemeClr val="accent2">
              <a:lumMod val="60000"/>
            </a:schemeClr>
          </a:solidFill>
          <a:ln/>
          <a:effectLst/>
          <a:sp3d/>
        </c:spPr>
        <c:marker>
          <c:symbol val="none"/>
        </c:marker>
      </c:pivotFmt>
      <c:pivotFmt>
        <c:idx val="42"/>
        <c:spPr>
          <a:solidFill>
            <a:schemeClr val="accent3">
              <a:lumMod val="60000"/>
            </a:schemeClr>
          </a:solidFill>
          <a:ln/>
          <a:effectLst/>
          <a:sp3d/>
        </c:spPr>
        <c:marker>
          <c:symbol val="none"/>
        </c:marker>
      </c:pivotFmt>
      <c:pivotFmt>
        <c:idx val="43"/>
        <c:spPr>
          <a:solidFill>
            <a:schemeClr val="accent4">
              <a:lumMod val="60000"/>
            </a:schemeClr>
          </a:solidFill>
          <a:ln/>
          <a:effectLst/>
          <a:sp3d/>
        </c:spPr>
        <c:marker>
          <c:symbol val="none"/>
        </c:marker>
      </c:pivotFmt>
      <c:pivotFmt>
        <c:idx val="44"/>
        <c:spPr>
          <a:solidFill>
            <a:schemeClr val="accent5">
              <a:lumMod val="60000"/>
            </a:schemeClr>
          </a:solidFill>
          <a:ln/>
          <a:effectLst/>
          <a:sp3d/>
        </c:spPr>
        <c:marker>
          <c:symbol val="none"/>
        </c:marker>
      </c:pivotFmt>
      <c:pivotFmt>
        <c:idx val="45"/>
        <c:spPr>
          <a:solidFill>
            <a:schemeClr val="accent6">
              <a:lumMod val="60000"/>
            </a:schemeClr>
          </a:solidFill>
          <a:ln/>
          <a:effectLst/>
          <a:sp3d/>
        </c:spPr>
        <c:marker>
          <c:symbol val="none"/>
        </c:marker>
      </c:pivotFmt>
      <c:pivotFmt>
        <c:idx val="46"/>
        <c:spPr>
          <a:solidFill>
            <a:schemeClr val="accent1">
              <a:lumMod val="80000"/>
              <a:lumOff val="20000"/>
            </a:schemeClr>
          </a:solidFill>
          <a:ln/>
          <a:effectLst/>
          <a:sp3d/>
        </c:spPr>
        <c:marker>
          <c:symbol val="none"/>
        </c:marker>
      </c:pivotFmt>
      <c:pivotFmt>
        <c:idx val="47"/>
        <c:spPr>
          <a:solidFill>
            <a:schemeClr val="accent2">
              <a:lumMod val="80000"/>
              <a:lumOff val="20000"/>
            </a:schemeClr>
          </a:solidFill>
          <a:ln/>
          <a:effectLst/>
          <a:sp3d/>
        </c:spPr>
        <c:marker>
          <c:symbol val="none"/>
        </c:marker>
      </c:pivotFmt>
      <c:pivotFmt>
        <c:idx val="48"/>
        <c:spPr>
          <a:solidFill>
            <a:schemeClr val="accent3">
              <a:lumMod val="80000"/>
              <a:lumOff val="20000"/>
            </a:schemeClr>
          </a:solidFill>
          <a:ln/>
          <a:effectLst/>
          <a:sp3d/>
        </c:spPr>
        <c:marker>
          <c:symbol val="none"/>
        </c:marker>
      </c:pivotFmt>
      <c:pivotFmt>
        <c:idx val="49"/>
        <c:spPr>
          <a:solidFill>
            <a:schemeClr val="accent4">
              <a:lumMod val="80000"/>
              <a:lumOff val="20000"/>
            </a:schemeClr>
          </a:solidFill>
          <a:ln/>
          <a:effectLst/>
          <a:sp3d/>
        </c:spPr>
        <c:marker>
          <c:symbol val="none"/>
        </c:marker>
      </c:pivotFmt>
      <c:pivotFmt>
        <c:idx val="50"/>
        <c:spPr>
          <a:solidFill>
            <a:schemeClr val="accent5">
              <a:lumMod val="80000"/>
              <a:lumOff val="20000"/>
            </a:schemeClr>
          </a:solidFill>
          <a:ln/>
          <a:effectLst/>
          <a:sp3d/>
        </c:spPr>
        <c:marker>
          <c:symbol val="none"/>
        </c:marker>
      </c:pivotFmt>
      <c:pivotFmt>
        <c:idx val="51"/>
        <c:spPr>
          <a:solidFill>
            <a:schemeClr val="accent6">
              <a:lumMod val="80000"/>
              <a:lumOff val="20000"/>
            </a:schemeClr>
          </a:solidFill>
          <a:ln/>
          <a:effectLst/>
          <a:sp3d/>
        </c:spPr>
        <c:marker>
          <c:symbol val="none"/>
        </c:marker>
      </c:pivotFmt>
      <c:pivotFmt>
        <c:idx val="52"/>
        <c:spPr>
          <a:solidFill>
            <a:schemeClr val="accent1">
              <a:lumMod val="80000"/>
            </a:schemeClr>
          </a:solid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DelayMinutesByChamberAndTime!$B$1:$B$3</c:f>
              <c:strCache>
                <c:ptCount val="1"/>
                <c:pt idx="0">
                  <c:v>2016 - 1</c:v>
                </c:pt>
              </c:strCache>
            </c:strRef>
          </c:tx>
          <c:spPr>
            <a:solidFill>
              <a:schemeClr val="accent1"/>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DelayMinutesByChamberAndTime!$B$4:$B$25</c:f>
              <c:numCache>
                <c:formatCode>General</c:formatCode>
                <c:ptCount val="20"/>
                <c:pt idx="0">
                  <c:v>17.221153846153847</c:v>
                </c:pt>
                <c:pt idx="1">
                  <c:v>17.229787234042554</c:v>
                </c:pt>
                <c:pt idx="2">
                  <c:v>37.967346938775513</c:v>
                </c:pt>
                <c:pt idx="3">
                  <c:v>17.982905982905983</c:v>
                </c:pt>
                <c:pt idx="4">
                  <c:v>24.642857142857142</c:v>
                </c:pt>
                <c:pt idx="5">
                  <c:v>40.621621621621621</c:v>
                </c:pt>
                <c:pt idx="6">
                  <c:v>43.136986301369866</c:v>
                </c:pt>
                <c:pt idx="7">
                  <c:v>23.12455516014235</c:v>
                </c:pt>
                <c:pt idx="8">
                  <c:v>35.162866449511398</c:v>
                </c:pt>
                <c:pt idx="9">
                  <c:v>20.482352941176469</c:v>
                </c:pt>
                <c:pt idx="10">
                  <c:v>36.045161290322582</c:v>
                </c:pt>
                <c:pt idx="11">
                  <c:v>33.678770949720672</c:v>
                </c:pt>
                <c:pt idx="12">
                  <c:v>8.9307875894988058</c:v>
                </c:pt>
                <c:pt idx="13">
                  <c:v>76.040669856459331</c:v>
                </c:pt>
                <c:pt idx="14">
                  <c:v>38.158576051779939</c:v>
                </c:pt>
                <c:pt idx="15">
                  <c:v>18.208053691275168</c:v>
                </c:pt>
                <c:pt idx="16">
                  <c:v>56.160206718346252</c:v>
                </c:pt>
                <c:pt idx="17">
                  <c:v>64.107305936073061</c:v>
                </c:pt>
                <c:pt idx="18">
                  <c:v>36.719576719576722</c:v>
                </c:pt>
                <c:pt idx="19">
                  <c:v>109.69072164948453</c:v>
                </c:pt>
              </c:numCache>
            </c:numRef>
          </c:val>
          <c:extLst>
            <c:ext xmlns:c16="http://schemas.microsoft.com/office/drawing/2014/chart" uri="{C3380CC4-5D6E-409C-BE32-E72D297353CC}">
              <c16:uniqueId val="{00000000-6BA0-41E2-9914-B3BFDC95D94B}"/>
            </c:ext>
          </c:extLst>
        </c:ser>
        <c:ser>
          <c:idx val="1"/>
          <c:order val="1"/>
          <c:tx>
            <c:strRef>
              <c:f>DelayMinutesByChamberAndTime!$C$1:$C$3</c:f>
              <c:strCache>
                <c:ptCount val="1"/>
                <c:pt idx="0">
                  <c:v>2016 - 2</c:v>
                </c:pt>
              </c:strCache>
            </c:strRef>
          </c:tx>
          <c:spPr>
            <a:solidFill>
              <a:schemeClr val="accent2"/>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DelayMinutesByChamberAndTime!$C$4:$C$25</c:f>
              <c:numCache>
                <c:formatCode>General</c:formatCode>
                <c:ptCount val="20"/>
                <c:pt idx="0">
                  <c:v>18.190243902439025</c:v>
                </c:pt>
                <c:pt idx="1">
                  <c:v>161.76855895196508</c:v>
                </c:pt>
                <c:pt idx="2">
                  <c:v>59.474358974358971</c:v>
                </c:pt>
                <c:pt idx="3">
                  <c:v>17.600000000000001</c:v>
                </c:pt>
                <c:pt idx="4">
                  <c:v>13.035433070866143</c:v>
                </c:pt>
                <c:pt idx="5">
                  <c:v>31.198529411764707</c:v>
                </c:pt>
                <c:pt idx="6">
                  <c:v>35.050179211469533</c:v>
                </c:pt>
                <c:pt idx="7">
                  <c:v>15.815498154981549</c:v>
                </c:pt>
                <c:pt idx="8">
                  <c:v>27.490566037735849</c:v>
                </c:pt>
                <c:pt idx="9">
                  <c:v>20.98744769874477</c:v>
                </c:pt>
                <c:pt idx="10">
                  <c:v>25.480916030534353</c:v>
                </c:pt>
                <c:pt idx="11">
                  <c:v>47.223602484472053</c:v>
                </c:pt>
                <c:pt idx="12">
                  <c:v>9.0941475826972002</c:v>
                </c:pt>
                <c:pt idx="13">
                  <c:v>84.169811320754718</c:v>
                </c:pt>
                <c:pt idx="14">
                  <c:v>38.853820598006642</c:v>
                </c:pt>
                <c:pt idx="15">
                  <c:v>23.222222222222221</c:v>
                </c:pt>
                <c:pt idx="16">
                  <c:v>45.063444108761331</c:v>
                </c:pt>
                <c:pt idx="17">
                  <c:v>62.957333333333331</c:v>
                </c:pt>
                <c:pt idx="18">
                  <c:v>32.56</c:v>
                </c:pt>
                <c:pt idx="19">
                  <c:v>34.679045092838194</c:v>
                </c:pt>
              </c:numCache>
            </c:numRef>
          </c:val>
          <c:extLst>
            <c:ext xmlns:c16="http://schemas.microsoft.com/office/drawing/2014/chart" uri="{C3380CC4-5D6E-409C-BE32-E72D297353CC}">
              <c16:uniqueId val="{00000001-6BA0-41E2-9914-B3BFDC95D94B}"/>
            </c:ext>
          </c:extLst>
        </c:ser>
        <c:ser>
          <c:idx val="2"/>
          <c:order val="2"/>
          <c:tx>
            <c:strRef>
              <c:f>DelayMinutesByChamberAndTime!$D$1:$D$3</c:f>
              <c:strCache>
                <c:ptCount val="1"/>
                <c:pt idx="0">
                  <c:v>2016 - 3</c:v>
                </c:pt>
              </c:strCache>
            </c:strRef>
          </c:tx>
          <c:spPr>
            <a:solidFill>
              <a:schemeClr val="accent3"/>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DelayMinutesByChamberAndTime!$D$4:$D$25</c:f>
              <c:numCache>
                <c:formatCode>General</c:formatCode>
                <c:ptCount val="20"/>
                <c:pt idx="0">
                  <c:v>19.017241379310345</c:v>
                </c:pt>
                <c:pt idx="1">
                  <c:v>19.616541353383457</c:v>
                </c:pt>
                <c:pt idx="2">
                  <c:v>51.188235294117646</c:v>
                </c:pt>
                <c:pt idx="3">
                  <c:v>13.881578947368421</c:v>
                </c:pt>
                <c:pt idx="4">
                  <c:v>8.2713754646840147</c:v>
                </c:pt>
                <c:pt idx="5">
                  <c:v>28.123376623376622</c:v>
                </c:pt>
                <c:pt idx="6">
                  <c:v>26.109324758842444</c:v>
                </c:pt>
                <c:pt idx="7">
                  <c:v>31.829351535836178</c:v>
                </c:pt>
                <c:pt idx="8">
                  <c:v>30</c:v>
                </c:pt>
                <c:pt idx="9">
                  <c:v>40.713656387665196</c:v>
                </c:pt>
                <c:pt idx="10">
                  <c:v>33.4012539184953</c:v>
                </c:pt>
                <c:pt idx="11">
                  <c:v>29.565934065934066</c:v>
                </c:pt>
                <c:pt idx="12">
                  <c:v>0.93271461716937354</c:v>
                </c:pt>
                <c:pt idx="13">
                  <c:v>46.986046511627904</c:v>
                </c:pt>
                <c:pt idx="14">
                  <c:v>26.433436532507741</c:v>
                </c:pt>
                <c:pt idx="15">
                  <c:v>113.6312292358804</c:v>
                </c:pt>
                <c:pt idx="16">
                  <c:v>51.780160857908847</c:v>
                </c:pt>
                <c:pt idx="17">
                  <c:v>47.985148514851488</c:v>
                </c:pt>
                <c:pt idx="18">
                  <c:v>31.452830188679247</c:v>
                </c:pt>
                <c:pt idx="19">
                  <c:v>42.89303482587065</c:v>
                </c:pt>
              </c:numCache>
            </c:numRef>
          </c:val>
          <c:extLst>
            <c:ext xmlns:c16="http://schemas.microsoft.com/office/drawing/2014/chart" uri="{C3380CC4-5D6E-409C-BE32-E72D297353CC}">
              <c16:uniqueId val="{00000002-6BA0-41E2-9914-B3BFDC95D94B}"/>
            </c:ext>
          </c:extLst>
        </c:ser>
        <c:ser>
          <c:idx val="3"/>
          <c:order val="3"/>
          <c:tx>
            <c:strRef>
              <c:f>DelayMinutesByChamberAndTime!$E$1:$E$3</c:f>
              <c:strCache>
                <c:ptCount val="1"/>
                <c:pt idx="0">
                  <c:v>2016 - 4</c:v>
                </c:pt>
              </c:strCache>
            </c:strRef>
          </c:tx>
          <c:spPr>
            <a:solidFill>
              <a:schemeClr val="accent4"/>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DelayMinutesByChamberAndTime!$E$4:$E$25</c:f>
              <c:numCache>
                <c:formatCode>General</c:formatCode>
                <c:ptCount val="20"/>
                <c:pt idx="0">
                  <c:v>23.089743589743591</c:v>
                </c:pt>
                <c:pt idx="1">
                  <c:v>24.455645161290324</c:v>
                </c:pt>
                <c:pt idx="2">
                  <c:v>52.71814671814672</c:v>
                </c:pt>
                <c:pt idx="3">
                  <c:v>18.422018348623855</c:v>
                </c:pt>
                <c:pt idx="4">
                  <c:v>9.8140495867768589</c:v>
                </c:pt>
                <c:pt idx="5">
                  <c:v>26.649056603773584</c:v>
                </c:pt>
                <c:pt idx="6">
                  <c:v>190.01123595505618</c:v>
                </c:pt>
                <c:pt idx="7">
                  <c:v>114.58759124087591</c:v>
                </c:pt>
                <c:pt idx="8">
                  <c:v>29.065934065934066</c:v>
                </c:pt>
                <c:pt idx="9">
                  <c:v>23.342222222222222</c:v>
                </c:pt>
                <c:pt idx="10">
                  <c:v>22.885135135135137</c:v>
                </c:pt>
                <c:pt idx="11">
                  <c:v>34.109090909090909</c:v>
                </c:pt>
                <c:pt idx="12">
                  <c:v>20.781690140845072</c:v>
                </c:pt>
                <c:pt idx="13">
                  <c:v>71.061085972850677</c:v>
                </c:pt>
                <c:pt idx="14">
                  <c:v>27.526132404181183</c:v>
                </c:pt>
                <c:pt idx="15">
                  <c:v>18.236162361623617</c:v>
                </c:pt>
                <c:pt idx="16">
                  <c:v>39.519553072625698</c:v>
                </c:pt>
                <c:pt idx="17">
                  <c:v>47.574307304785897</c:v>
                </c:pt>
                <c:pt idx="18">
                  <c:v>41.693877551020407</c:v>
                </c:pt>
                <c:pt idx="19">
                  <c:v>30.054245283018869</c:v>
                </c:pt>
              </c:numCache>
            </c:numRef>
          </c:val>
          <c:extLst>
            <c:ext xmlns:c16="http://schemas.microsoft.com/office/drawing/2014/chart" uri="{C3380CC4-5D6E-409C-BE32-E72D297353CC}">
              <c16:uniqueId val="{00000003-6BA0-41E2-9914-B3BFDC95D94B}"/>
            </c:ext>
          </c:extLst>
        </c:ser>
        <c:ser>
          <c:idx val="4"/>
          <c:order val="4"/>
          <c:tx>
            <c:strRef>
              <c:f>DelayMinutesByChamberAndTime!$F$1:$F$3</c:f>
              <c:strCache>
                <c:ptCount val="1"/>
                <c:pt idx="0">
                  <c:v>2016 - 5</c:v>
                </c:pt>
              </c:strCache>
            </c:strRef>
          </c:tx>
          <c:spPr>
            <a:solidFill>
              <a:schemeClr val="accent5"/>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DelayMinutesByChamberAndTime!$F$4:$F$25</c:f>
              <c:numCache>
                <c:formatCode>General</c:formatCode>
                <c:ptCount val="20"/>
                <c:pt idx="0">
                  <c:v>22.205980066445182</c:v>
                </c:pt>
                <c:pt idx="1">
                  <c:v>25.755932203389829</c:v>
                </c:pt>
                <c:pt idx="2">
                  <c:v>250.36263736263737</c:v>
                </c:pt>
                <c:pt idx="3">
                  <c:v>34.909090909090907</c:v>
                </c:pt>
                <c:pt idx="4">
                  <c:v>13.987138263665594</c:v>
                </c:pt>
                <c:pt idx="5">
                  <c:v>29.060126582278482</c:v>
                </c:pt>
                <c:pt idx="6">
                  <c:v>32.233644859813083</c:v>
                </c:pt>
                <c:pt idx="7">
                  <c:v>166.45245901639345</c:v>
                </c:pt>
                <c:pt idx="8">
                  <c:v>28.374603174603173</c:v>
                </c:pt>
                <c:pt idx="9">
                  <c:v>14.955284552845528</c:v>
                </c:pt>
                <c:pt idx="10">
                  <c:v>20.629870129870131</c:v>
                </c:pt>
                <c:pt idx="11">
                  <c:v>36.528571428571432</c:v>
                </c:pt>
                <c:pt idx="12">
                  <c:v>2.1183294663573085</c:v>
                </c:pt>
                <c:pt idx="13">
                  <c:v>81.138655462184872</c:v>
                </c:pt>
                <c:pt idx="14">
                  <c:v>45.127272727272725</c:v>
                </c:pt>
                <c:pt idx="15">
                  <c:v>18.894080996884735</c:v>
                </c:pt>
                <c:pt idx="16">
                  <c:v>46.224598930481285</c:v>
                </c:pt>
                <c:pt idx="17">
                  <c:v>48.033333333333331</c:v>
                </c:pt>
                <c:pt idx="18">
                  <c:v>38.532608695652172</c:v>
                </c:pt>
                <c:pt idx="19">
                  <c:v>26.25</c:v>
                </c:pt>
              </c:numCache>
            </c:numRef>
          </c:val>
          <c:extLst>
            <c:ext xmlns:c16="http://schemas.microsoft.com/office/drawing/2014/chart" uri="{C3380CC4-5D6E-409C-BE32-E72D297353CC}">
              <c16:uniqueId val="{00000004-6BA0-41E2-9914-B3BFDC95D94B}"/>
            </c:ext>
          </c:extLst>
        </c:ser>
        <c:ser>
          <c:idx val="5"/>
          <c:order val="5"/>
          <c:tx>
            <c:strRef>
              <c:f>DelayMinutesByChamberAndTime!$G$1:$G$3</c:f>
              <c:strCache>
                <c:ptCount val="1"/>
                <c:pt idx="0">
                  <c:v>2016 - 6</c:v>
                </c:pt>
              </c:strCache>
            </c:strRef>
          </c:tx>
          <c:spPr>
            <a:solidFill>
              <a:schemeClr val="accent6"/>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DelayMinutesByChamberAndTime!$G$4:$G$25</c:f>
              <c:numCache>
                <c:formatCode>General</c:formatCode>
                <c:ptCount val="20"/>
                <c:pt idx="0">
                  <c:v>32.578034682080926</c:v>
                </c:pt>
                <c:pt idx="1">
                  <c:v>28.289198606271778</c:v>
                </c:pt>
                <c:pt idx="2">
                  <c:v>178.05084745762713</c:v>
                </c:pt>
                <c:pt idx="3">
                  <c:v>18.505928853754941</c:v>
                </c:pt>
                <c:pt idx="4">
                  <c:v>12.009345794392523</c:v>
                </c:pt>
                <c:pt idx="5">
                  <c:v>168.06976744186048</c:v>
                </c:pt>
                <c:pt idx="6">
                  <c:v>39.194444444444443</c:v>
                </c:pt>
                <c:pt idx="7">
                  <c:v>193.28333333333333</c:v>
                </c:pt>
                <c:pt idx="8">
                  <c:v>22.466442953020135</c:v>
                </c:pt>
                <c:pt idx="9">
                  <c:v>721.45238095238096</c:v>
                </c:pt>
                <c:pt idx="10">
                  <c:v>18.550151975683889</c:v>
                </c:pt>
                <c:pt idx="11">
                  <c:v>34.970059880239518</c:v>
                </c:pt>
                <c:pt idx="12">
                  <c:v>111.55604395604395</c:v>
                </c:pt>
                <c:pt idx="13">
                  <c:v>136.11250000000001</c:v>
                </c:pt>
                <c:pt idx="14">
                  <c:v>29.987421383647799</c:v>
                </c:pt>
                <c:pt idx="15">
                  <c:v>20.248299319727892</c:v>
                </c:pt>
                <c:pt idx="16">
                  <c:v>46.186868686868685</c:v>
                </c:pt>
                <c:pt idx="17">
                  <c:v>43.205250596658708</c:v>
                </c:pt>
                <c:pt idx="18">
                  <c:v>52.689156626506026</c:v>
                </c:pt>
                <c:pt idx="19">
                  <c:v>34.376190476190473</c:v>
                </c:pt>
              </c:numCache>
            </c:numRef>
          </c:val>
          <c:extLst>
            <c:ext xmlns:c16="http://schemas.microsoft.com/office/drawing/2014/chart" uri="{C3380CC4-5D6E-409C-BE32-E72D297353CC}">
              <c16:uniqueId val="{00000005-6BA0-41E2-9914-B3BFDC95D94B}"/>
            </c:ext>
          </c:extLst>
        </c:ser>
        <c:ser>
          <c:idx val="6"/>
          <c:order val="6"/>
          <c:tx>
            <c:strRef>
              <c:f>DelayMinutesByChamberAndTime!$H$1:$H$3</c:f>
              <c:strCache>
                <c:ptCount val="1"/>
                <c:pt idx="0">
                  <c:v>2016 - 7</c:v>
                </c:pt>
              </c:strCache>
            </c:strRef>
          </c:tx>
          <c:spPr>
            <a:solidFill>
              <a:schemeClr val="accent1">
                <a:lumMod val="6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DelayMinutesByChamberAndTime!$H$4:$H$25</c:f>
              <c:numCache>
                <c:formatCode>General</c:formatCode>
                <c:ptCount val="20"/>
                <c:pt idx="0">
                  <c:v>304.02222222222224</c:v>
                </c:pt>
                <c:pt idx="1">
                  <c:v>12.195195195195195</c:v>
                </c:pt>
                <c:pt idx="2">
                  <c:v>45.519480519480517</c:v>
                </c:pt>
                <c:pt idx="3">
                  <c:v>30.848664688427299</c:v>
                </c:pt>
                <c:pt idx="4">
                  <c:v>16.18888888888889</c:v>
                </c:pt>
                <c:pt idx="5">
                  <c:v>26.803125000000001</c:v>
                </c:pt>
                <c:pt idx="6">
                  <c:v>40.974193548387099</c:v>
                </c:pt>
                <c:pt idx="7">
                  <c:v>349.546875</c:v>
                </c:pt>
                <c:pt idx="8">
                  <c:v>23.398907103825138</c:v>
                </c:pt>
                <c:pt idx="9">
                  <c:v>34.465454545454548</c:v>
                </c:pt>
                <c:pt idx="10">
                  <c:v>28.503957783641162</c:v>
                </c:pt>
                <c:pt idx="11">
                  <c:v>31.391549295774649</c:v>
                </c:pt>
                <c:pt idx="12">
                  <c:v>112.57345971563981</c:v>
                </c:pt>
                <c:pt idx="13">
                  <c:v>132.78464818763325</c:v>
                </c:pt>
                <c:pt idx="14">
                  <c:v>26.294985250737462</c:v>
                </c:pt>
                <c:pt idx="15">
                  <c:v>21.65625</c:v>
                </c:pt>
                <c:pt idx="16">
                  <c:v>39.245049504950494</c:v>
                </c:pt>
                <c:pt idx="17">
                  <c:v>44.842572062084258</c:v>
                </c:pt>
                <c:pt idx="18">
                  <c:v>32.787341772151898</c:v>
                </c:pt>
                <c:pt idx="19">
                  <c:v>31.444723618090453</c:v>
                </c:pt>
              </c:numCache>
            </c:numRef>
          </c:val>
          <c:extLst>
            <c:ext xmlns:c16="http://schemas.microsoft.com/office/drawing/2014/chart" uri="{C3380CC4-5D6E-409C-BE32-E72D297353CC}">
              <c16:uniqueId val="{00000006-6BA0-41E2-9914-B3BFDC95D94B}"/>
            </c:ext>
          </c:extLst>
        </c:ser>
        <c:ser>
          <c:idx val="7"/>
          <c:order val="7"/>
          <c:tx>
            <c:strRef>
              <c:f>DelayMinutesByChamberAndTime!$I$1:$I$3</c:f>
              <c:strCache>
                <c:ptCount val="1"/>
                <c:pt idx="0">
                  <c:v>2016 - 8</c:v>
                </c:pt>
              </c:strCache>
            </c:strRef>
          </c:tx>
          <c:spPr>
            <a:solidFill>
              <a:schemeClr val="accent2">
                <a:lumMod val="6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DelayMinutesByChamberAndTime!$I$4:$I$25</c:f>
              <c:numCache>
                <c:formatCode>General</c:formatCode>
                <c:ptCount val="20"/>
                <c:pt idx="0">
                  <c:v>471.67158671586714</c:v>
                </c:pt>
                <c:pt idx="1">
                  <c:v>15.77</c:v>
                </c:pt>
                <c:pt idx="2">
                  <c:v>48.664576802507838</c:v>
                </c:pt>
                <c:pt idx="3">
                  <c:v>20.651162790697676</c:v>
                </c:pt>
                <c:pt idx="4">
                  <c:v>16.637931034482758</c:v>
                </c:pt>
                <c:pt idx="5">
                  <c:v>25.498360655737706</c:v>
                </c:pt>
                <c:pt idx="6">
                  <c:v>26.881967213114756</c:v>
                </c:pt>
                <c:pt idx="7">
                  <c:v>261.89967637540451</c:v>
                </c:pt>
                <c:pt idx="8">
                  <c:v>20.580357142857142</c:v>
                </c:pt>
                <c:pt idx="9">
                  <c:v>30.770676691729324</c:v>
                </c:pt>
                <c:pt idx="10">
                  <c:v>22.95945945945946</c:v>
                </c:pt>
                <c:pt idx="11">
                  <c:v>23.548476454293628</c:v>
                </c:pt>
                <c:pt idx="12">
                  <c:v>310.82830626450118</c:v>
                </c:pt>
                <c:pt idx="13">
                  <c:v>163.17887931034483</c:v>
                </c:pt>
                <c:pt idx="14">
                  <c:v>32.758620689655174</c:v>
                </c:pt>
                <c:pt idx="15">
                  <c:v>27.104938271604937</c:v>
                </c:pt>
                <c:pt idx="16">
                  <c:v>42.868613138686129</c:v>
                </c:pt>
                <c:pt idx="17">
                  <c:v>47.668192219679632</c:v>
                </c:pt>
                <c:pt idx="18">
                  <c:v>28.61</c:v>
                </c:pt>
                <c:pt idx="19">
                  <c:v>85.972752043596728</c:v>
                </c:pt>
              </c:numCache>
            </c:numRef>
          </c:val>
          <c:extLst>
            <c:ext xmlns:c16="http://schemas.microsoft.com/office/drawing/2014/chart" uri="{C3380CC4-5D6E-409C-BE32-E72D297353CC}">
              <c16:uniqueId val="{00000007-6BA0-41E2-9914-B3BFDC95D94B}"/>
            </c:ext>
          </c:extLst>
        </c:ser>
        <c:ser>
          <c:idx val="8"/>
          <c:order val="8"/>
          <c:tx>
            <c:strRef>
              <c:f>DelayMinutesByChamberAndTime!$J$1:$J$3</c:f>
              <c:strCache>
                <c:ptCount val="1"/>
                <c:pt idx="0">
                  <c:v>2016 - 9</c:v>
                </c:pt>
              </c:strCache>
            </c:strRef>
          </c:tx>
          <c:spPr>
            <a:solidFill>
              <a:schemeClr val="accent3">
                <a:lumMod val="6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DelayMinutesByChamberAndTime!$J$4:$J$25</c:f>
              <c:numCache>
                <c:formatCode>General</c:formatCode>
                <c:ptCount val="20"/>
                <c:pt idx="0">
                  <c:v>7.625</c:v>
                </c:pt>
                <c:pt idx="1">
                  <c:v>154.18892508143321</c:v>
                </c:pt>
                <c:pt idx="2">
                  <c:v>164.15954415954417</c:v>
                </c:pt>
                <c:pt idx="3">
                  <c:v>21.993288590604028</c:v>
                </c:pt>
                <c:pt idx="4">
                  <c:v>13.168115942028985</c:v>
                </c:pt>
                <c:pt idx="5">
                  <c:v>33.794303797468352</c:v>
                </c:pt>
                <c:pt idx="6">
                  <c:v>42.126623376623378</c:v>
                </c:pt>
                <c:pt idx="7">
                  <c:v>31.803076923076922</c:v>
                </c:pt>
                <c:pt idx="8">
                  <c:v>26.046647230320701</c:v>
                </c:pt>
                <c:pt idx="9">
                  <c:v>129.5</c:v>
                </c:pt>
                <c:pt idx="10">
                  <c:v>36.595687331536389</c:v>
                </c:pt>
                <c:pt idx="11">
                  <c:v>51.607843137254903</c:v>
                </c:pt>
                <c:pt idx="12">
                  <c:v>1145.6111111111111</c:v>
                </c:pt>
                <c:pt idx="13">
                  <c:v>138.44493392070484</c:v>
                </c:pt>
                <c:pt idx="14">
                  <c:v>27.095092024539877</c:v>
                </c:pt>
                <c:pt idx="15">
                  <c:v>187.16969696969696</c:v>
                </c:pt>
                <c:pt idx="16">
                  <c:v>49.854271356783919</c:v>
                </c:pt>
                <c:pt idx="17">
                  <c:v>46.298405466970387</c:v>
                </c:pt>
                <c:pt idx="18">
                  <c:v>34.475000000000001</c:v>
                </c:pt>
                <c:pt idx="19">
                  <c:v>44.831099195710458</c:v>
                </c:pt>
              </c:numCache>
            </c:numRef>
          </c:val>
          <c:extLst>
            <c:ext xmlns:c16="http://schemas.microsoft.com/office/drawing/2014/chart" uri="{C3380CC4-5D6E-409C-BE32-E72D297353CC}">
              <c16:uniqueId val="{00000008-6BA0-41E2-9914-B3BFDC95D94B}"/>
            </c:ext>
          </c:extLst>
        </c:ser>
        <c:ser>
          <c:idx val="9"/>
          <c:order val="9"/>
          <c:tx>
            <c:strRef>
              <c:f>DelayMinutesByChamberAndTime!$K$1:$K$3</c:f>
              <c:strCache>
                <c:ptCount val="1"/>
                <c:pt idx="0">
                  <c:v>2016 - 10</c:v>
                </c:pt>
              </c:strCache>
            </c:strRef>
          </c:tx>
          <c:spPr>
            <a:solidFill>
              <a:schemeClr val="accent4">
                <a:lumMod val="6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DelayMinutesByChamberAndTime!$K$4:$K$25</c:f>
              <c:numCache>
                <c:formatCode>General</c:formatCode>
                <c:ptCount val="20"/>
                <c:pt idx="0">
                  <c:v>9.4937106918238996</c:v>
                </c:pt>
                <c:pt idx="1">
                  <c:v>16.672185430463575</c:v>
                </c:pt>
                <c:pt idx="2">
                  <c:v>175.5679012345679</c:v>
                </c:pt>
                <c:pt idx="3">
                  <c:v>40.344202898550726</c:v>
                </c:pt>
                <c:pt idx="4">
                  <c:v>19.11455108359133</c:v>
                </c:pt>
                <c:pt idx="5">
                  <c:v>35.848375451263536</c:v>
                </c:pt>
                <c:pt idx="6">
                  <c:v>24.119718309859156</c:v>
                </c:pt>
                <c:pt idx="7">
                  <c:v>32.241379310344826</c:v>
                </c:pt>
                <c:pt idx="8">
                  <c:v>47.416666666666664</c:v>
                </c:pt>
                <c:pt idx="9">
                  <c:v>93.832669322709165</c:v>
                </c:pt>
                <c:pt idx="10">
                  <c:v>31.765013054830288</c:v>
                </c:pt>
                <c:pt idx="11">
                  <c:v>31.182305630026811</c:v>
                </c:pt>
                <c:pt idx="12">
                  <c:v>743.00986193293886</c:v>
                </c:pt>
                <c:pt idx="13">
                  <c:v>279.21467889908257</c:v>
                </c:pt>
                <c:pt idx="14">
                  <c:v>22.227692307692308</c:v>
                </c:pt>
                <c:pt idx="15">
                  <c:v>15.686006825938566</c:v>
                </c:pt>
                <c:pt idx="16">
                  <c:v>42.674074074074078</c:v>
                </c:pt>
                <c:pt idx="17">
                  <c:v>166.8359201773836</c:v>
                </c:pt>
                <c:pt idx="18">
                  <c:v>49.303030303030305</c:v>
                </c:pt>
                <c:pt idx="19">
                  <c:v>47.064748201438846</c:v>
                </c:pt>
              </c:numCache>
            </c:numRef>
          </c:val>
          <c:extLst>
            <c:ext xmlns:c16="http://schemas.microsoft.com/office/drawing/2014/chart" uri="{C3380CC4-5D6E-409C-BE32-E72D297353CC}">
              <c16:uniqueId val="{00000009-6BA0-41E2-9914-B3BFDC95D94B}"/>
            </c:ext>
          </c:extLst>
        </c:ser>
        <c:ser>
          <c:idx val="10"/>
          <c:order val="10"/>
          <c:tx>
            <c:strRef>
              <c:f>DelayMinutesByChamberAndTime!$L$1:$L$3</c:f>
              <c:strCache>
                <c:ptCount val="1"/>
                <c:pt idx="0">
                  <c:v>2016 - 11</c:v>
                </c:pt>
              </c:strCache>
            </c:strRef>
          </c:tx>
          <c:spPr>
            <a:solidFill>
              <a:schemeClr val="accent5">
                <a:lumMod val="6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DelayMinutesByChamberAndTime!$L$4:$L$25</c:f>
              <c:numCache>
                <c:formatCode>General</c:formatCode>
                <c:ptCount val="20"/>
                <c:pt idx="0">
                  <c:v>14.401709401709402</c:v>
                </c:pt>
                <c:pt idx="1">
                  <c:v>18.876543209876544</c:v>
                </c:pt>
                <c:pt idx="2">
                  <c:v>467.67557251908397</c:v>
                </c:pt>
                <c:pt idx="3">
                  <c:v>19.768558951965066</c:v>
                </c:pt>
                <c:pt idx="4">
                  <c:v>16.550173010380622</c:v>
                </c:pt>
                <c:pt idx="5">
                  <c:v>39.62271062271062</c:v>
                </c:pt>
                <c:pt idx="6">
                  <c:v>30.52</c:v>
                </c:pt>
                <c:pt idx="7">
                  <c:v>337.28521126760563</c:v>
                </c:pt>
                <c:pt idx="8">
                  <c:v>51.23776223776224</c:v>
                </c:pt>
                <c:pt idx="9">
                  <c:v>25.587044534412957</c:v>
                </c:pt>
                <c:pt idx="10">
                  <c:v>41.613114754098362</c:v>
                </c:pt>
                <c:pt idx="11">
                  <c:v>18.601246105919003</c:v>
                </c:pt>
                <c:pt idx="12">
                  <c:v>459.91034482758619</c:v>
                </c:pt>
                <c:pt idx="13">
                  <c:v>1127.705069124424</c:v>
                </c:pt>
                <c:pt idx="14">
                  <c:v>38.137323943661968</c:v>
                </c:pt>
                <c:pt idx="15">
                  <c:v>18.706713780918729</c:v>
                </c:pt>
                <c:pt idx="16">
                  <c:v>69.39169139465875</c:v>
                </c:pt>
                <c:pt idx="17">
                  <c:v>62.733333333333334</c:v>
                </c:pt>
                <c:pt idx="18">
                  <c:v>44.681564245810058</c:v>
                </c:pt>
                <c:pt idx="19">
                  <c:v>52.900552486187848</c:v>
                </c:pt>
              </c:numCache>
            </c:numRef>
          </c:val>
          <c:extLst>
            <c:ext xmlns:c16="http://schemas.microsoft.com/office/drawing/2014/chart" uri="{C3380CC4-5D6E-409C-BE32-E72D297353CC}">
              <c16:uniqueId val="{0000000A-6BA0-41E2-9914-B3BFDC95D94B}"/>
            </c:ext>
          </c:extLst>
        </c:ser>
        <c:ser>
          <c:idx val="11"/>
          <c:order val="11"/>
          <c:tx>
            <c:strRef>
              <c:f>DelayMinutesByChamberAndTime!$M$1:$M$3</c:f>
              <c:strCache>
                <c:ptCount val="1"/>
                <c:pt idx="0">
                  <c:v>2016 - 12</c:v>
                </c:pt>
              </c:strCache>
            </c:strRef>
          </c:tx>
          <c:spPr>
            <a:solidFill>
              <a:schemeClr val="accent6">
                <a:lumMod val="6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DelayMinutesByChamberAndTime!$M$4:$M$25</c:f>
              <c:numCache>
                <c:formatCode>General</c:formatCode>
                <c:ptCount val="20"/>
                <c:pt idx="0">
                  <c:v>14.507462686567164</c:v>
                </c:pt>
                <c:pt idx="1">
                  <c:v>14.154185022026432</c:v>
                </c:pt>
                <c:pt idx="2">
                  <c:v>19.041474654377879</c:v>
                </c:pt>
                <c:pt idx="3">
                  <c:v>474.31963470319636</c:v>
                </c:pt>
                <c:pt idx="4">
                  <c:v>18.053511705685619</c:v>
                </c:pt>
                <c:pt idx="5">
                  <c:v>176.51147540983607</c:v>
                </c:pt>
                <c:pt idx="6">
                  <c:v>24.091803278688523</c:v>
                </c:pt>
                <c:pt idx="7">
                  <c:v>23.861952861952862</c:v>
                </c:pt>
                <c:pt idx="8">
                  <c:v>29.491525423728813</c:v>
                </c:pt>
                <c:pt idx="9">
                  <c:v>40.08445945945946</c:v>
                </c:pt>
                <c:pt idx="10">
                  <c:v>31.332236842105264</c:v>
                </c:pt>
                <c:pt idx="11">
                  <c:v>33.396449704142015</c:v>
                </c:pt>
                <c:pt idx="12">
                  <c:v>351.33867276887872</c:v>
                </c:pt>
                <c:pt idx="13">
                  <c:v>235.40677966101694</c:v>
                </c:pt>
                <c:pt idx="14">
                  <c:v>28.658682634730539</c:v>
                </c:pt>
                <c:pt idx="15">
                  <c:v>27.188311688311689</c:v>
                </c:pt>
                <c:pt idx="16">
                  <c:v>54.40449438202247</c:v>
                </c:pt>
                <c:pt idx="17">
                  <c:v>57.58064516129032</c:v>
                </c:pt>
                <c:pt idx="18">
                  <c:v>47.152542372881356</c:v>
                </c:pt>
                <c:pt idx="19">
                  <c:v>48.284237726098191</c:v>
                </c:pt>
              </c:numCache>
            </c:numRef>
          </c:val>
          <c:extLst>
            <c:ext xmlns:c16="http://schemas.microsoft.com/office/drawing/2014/chart" uri="{C3380CC4-5D6E-409C-BE32-E72D297353CC}">
              <c16:uniqueId val="{0000000B-6BA0-41E2-9914-B3BFDC95D94B}"/>
            </c:ext>
          </c:extLst>
        </c:ser>
        <c:ser>
          <c:idx val="12"/>
          <c:order val="12"/>
          <c:tx>
            <c:strRef>
              <c:f>DelayMinutesByChamberAndTime!$N$1:$N$3</c:f>
              <c:strCache>
                <c:ptCount val="1"/>
                <c:pt idx="0">
                  <c:v>2017 - 1</c:v>
                </c:pt>
              </c:strCache>
            </c:strRef>
          </c:tx>
          <c:spPr>
            <a:solidFill>
              <a:schemeClr val="accent1">
                <a:lumMod val="80000"/>
                <a:lumOff val="2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DelayMinutesByChamberAndTime!$N$4:$N$25</c:f>
              <c:numCache>
                <c:formatCode>General</c:formatCode>
                <c:ptCount val="20"/>
                <c:pt idx="0">
                  <c:v>20.120833333333334</c:v>
                </c:pt>
                <c:pt idx="1">
                  <c:v>25.684000000000001</c:v>
                </c:pt>
                <c:pt idx="2">
                  <c:v>48.8046875</c:v>
                </c:pt>
                <c:pt idx="3">
                  <c:v>28.740983606557378</c:v>
                </c:pt>
                <c:pt idx="4">
                  <c:v>19.445141065830722</c:v>
                </c:pt>
                <c:pt idx="5">
                  <c:v>47.674999999999997</c:v>
                </c:pt>
                <c:pt idx="6">
                  <c:v>49.126934984520126</c:v>
                </c:pt>
                <c:pt idx="7">
                  <c:v>42.141104294478531</c:v>
                </c:pt>
                <c:pt idx="8">
                  <c:v>31.113268608414238</c:v>
                </c:pt>
                <c:pt idx="9">
                  <c:v>27.845901639344262</c:v>
                </c:pt>
                <c:pt idx="10">
                  <c:v>38.250859106529212</c:v>
                </c:pt>
                <c:pt idx="11">
                  <c:v>45.154970760233915</c:v>
                </c:pt>
                <c:pt idx="12">
                  <c:v>14.087264150943396</c:v>
                </c:pt>
                <c:pt idx="13">
                  <c:v>99.205011389521644</c:v>
                </c:pt>
                <c:pt idx="14">
                  <c:v>38.370165745856355</c:v>
                </c:pt>
                <c:pt idx="15">
                  <c:v>38.414860681114554</c:v>
                </c:pt>
                <c:pt idx="16">
                  <c:v>42.329577464788734</c:v>
                </c:pt>
                <c:pt idx="17">
                  <c:v>66.789115646258509</c:v>
                </c:pt>
                <c:pt idx="18">
                  <c:v>49.322997416020669</c:v>
                </c:pt>
                <c:pt idx="19">
                  <c:v>69.377499999999998</c:v>
                </c:pt>
              </c:numCache>
            </c:numRef>
          </c:val>
          <c:extLst>
            <c:ext xmlns:c16="http://schemas.microsoft.com/office/drawing/2014/chart" uri="{C3380CC4-5D6E-409C-BE32-E72D297353CC}">
              <c16:uniqueId val="{0000000C-6BA0-41E2-9914-B3BFDC95D94B}"/>
            </c:ext>
          </c:extLst>
        </c:ser>
        <c:ser>
          <c:idx val="13"/>
          <c:order val="13"/>
          <c:tx>
            <c:strRef>
              <c:f>DelayMinutesByChamberAndTime!$O$1:$O$3</c:f>
              <c:strCache>
                <c:ptCount val="1"/>
                <c:pt idx="0">
                  <c:v>2017 - 2</c:v>
                </c:pt>
              </c:strCache>
            </c:strRef>
          </c:tx>
          <c:spPr>
            <a:solidFill>
              <a:schemeClr val="accent2">
                <a:lumMod val="80000"/>
                <a:lumOff val="2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DelayMinutesByChamberAndTime!$O$4:$O$25</c:f>
              <c:numCache>
                <c:formatCode>General</c:formatCode>
                <c:ptCount val="20"/>
                <c:pt idx="0">
                  <c:v>29.68888888888889</c:v>
                </c:pt>
                <c:pt idx="1">
                  <c:v>20.221739130434784</c:v>
                </c:pt>
                <c:pt idx="2">
                  <c:v>55.525096525096522</c:v>
                </c:pt>
                <c:pt idx="3">
                  <c:v>30.31679389312977</c:v>
                </c:pt>
                <c:pt idx="4">
                  <c:v>11.912280701754385</c:v>
                </c:pt>
                <c:pt idx="5">
                  <c:v>184.46405228758169</c:v>
                </c:pt>
                <c:pt idx="6">
                  <c:v>38.916387959866221</c:v>
                </c:pt>
                <c:pt idx="7">
                  <c:v>23.103806228373703</c:v>
                </c:pt>
                <c:pt idx="8">
                  <c:v>27.260223048327138</c:v>
                </c:pt>
                <c:pt idx="9">
                  <c:v>44.022304832713758</c:v>
                </c:pt>
                <c:pt idx="10">
                  <c:v>25.924398625429554</c:v>
                </c:pt>
                <c:pt idx="11">
                  <c:v>39.785942492012779</c:v>
                </c:pt>
                <c:pt idx="12">
                  <c:v>61.351219512195122</c:v>
                </c:pt>
                <c:pt idx="13">
                  <c:v>91.399503722084361</c:v>
                </c:pt>
                <c:pt idx="14">
                  <c:v>31.35103244837758</c:v>
                </c:pt>
                <c:pt idx="15">
                  <c:v>32.755775577557756</c:v>
                </c:pt>
                <c:pt idx="16">
                  <c:v>47.793002915451893</c:v>
                </c:pt>
                <c:pt idx="17">
                  <c:v>62.556372549019606</c:v>
                </c:pt>
                <c:pt idx="18">
                  <c:v>59.041666666666664</c:v>
                </c:pt>
                <c:pt idx="19">
                  <c:v>141.63532763532763</c:v>
                </c:pt>
              </c:numCache>
            </c:numRef>
          </c:val>
          <c:extLst>
            <c:ext xmlns:c16="http://schemas.microsoft.com/office/drawing/2014/chart" uri="{C3380CC4-5D6E-409C-BE32-E72D297353CC}">
              <c16:uniqueId val="{0000000D-6BA0-41E2-9914-B3BFDC95D94B}"/>
            </c:ext>
          </c:extLst>
        </c:ser>
        <c:ser>
          <c:idx val="14"/>
          <c:order val="14"/>
          <c:tx>
            <c:strRef>
              <c:f>DelayMinutesByChamberAndTime!$P$1:$P$3</c:f>
              <c:strCache>
                <c:ptCount val="1"/>
                <c:pt idx="0">
                  <c:v>2017 - 3</c:v>
                </c:pt>
              </c:strCache>
            </c:strRef>
          </c:tx>
          <c:spPr>
            <a:solidFill>
              <a:schemeClr val="accent3">
                <a:lumMod val="80000"/>
                <a:lumOff val="2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DelayMinutesByChamberAndTime!$P$4:$P$25</c:f>
              <c:numCache>
                <c:formatCode>General</c:formatCode>
                <c:ptCount val="20"/>
                <c:pt idx="0">
                  <c:v>44.146017699115042</c:v>
                </c:pt>
                <c:pt idx="1">
                  <c:v>41.151898734177216</c:v>
                </c:pt>
                <c:pt idx="2">
                  <c:v>379.10683760683759</c:v>
                </c:pt>
                <c:pt idx="3">
                  <c:v>28.129963898916966</c:v>
                </c:pt>
                <c:pt idx="4">
                  <c:v>17.511904761904763</c:v>
                </c:pt>
                <c:pt idx="5">
                  <c:v>44.027950310559007</c:v>
                </c:pt>
                <c:pt idx="6">
                  <c:v>53.36700336700337</c:v>
                </c:pt>
                <c:pt idx="7">
                  <c:v>39.458715596330272</c:v>
                </c:pt>
                <c:pt idx="8">
                  <c:v>48.764900662251655</c:v>
                </c:pt>
                <c:pt idx="9">
                  <c:v>52.458471760797345</c:v>
                </c:pt>
                <c:pt idx="10">
                  <c:v>57.84</c:v>
                </c:pt>
                <c:pt idx="11">
                  <c:v>35.030985915492955</c:v>
                </c:pt>
                <c:pt idx="12">
                  <c:v>17.131868131868131</c:v>
                </c:pt>
                <c:pt idx="13">
                  <c:v>174.36225596529283</c:v>
                </c:pt>
                <c:pt idx="14">
                  <c:v>33.121212121212125</c:v>
                </c:pt>
                <c:pt idx="15">
                  <c:v>25.58445945945946</c:v>
                </c:pt>
                <c:pt idx="16">
                  <c:v>42.568364611260051</c:v>
                </c:pt>
                <c:pt idx="17">
                  <c:v>55.282238442822383</c:v>
                </c:pt>
                <c:pt idx="18">
                  <c:v>42.17307692307692</c:v>
                </c:pt>
                <c:pt idx="19">
                  <c:v>38.969620253164557</c:v>
                </c:pt>
              </c:numCache>
            </c:numRef>
          </c:val>
          <c:extLst>
            <c:ext xmlns:c16="http://schemas.microsoft.com/office/drawing/2014/chart" uri="{C3380CC4-5D6E-409C-BE32-E72D297353CC}">
              <c16:uniqueId val="{0000000E-6BA0-41E2-9914-B3BFDC95D94B}"/>
            </c:ext>
          </c:extLst>
        </c:ser>
        <c:ser>
          <c:idx val="15"/>
          <c:order val="15"/>
          <c:tx>
            <c:strRef>
              <c:f>DelayMinutesByChamberAndTime!$Q$1:$Q$3</c:f>
              <c:strCache>
                <c:ptCount val="1"/>
                <c:pt idx="0">
                  <c:v>2017 - 4</c:v>
                </c:pt>
              </c:strCache>
            </c:strRef>
          </c:tx>
          <c:spPr>
            <a:solidFill>
              <a:schemeClr val="accent4">
                <a:lumMod val="80000"/>
                <a:lumOff val="2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DelayMinutesByChamberAndTime!$Q$4:$Q$25</c:f>
              <c:numCache>
                <c:formatCode>General</c:formatCode>
                <c:ptCount val="20"/>
                <c:pt idx="0">
                  <c:v>17.466386554621849</c:v>
                </c:pt>
                <c:pt idx="1">
                  <c:v>21.521739130434781</c:v>
                </c:pt>
                <c:pt idx="2">
                  <c:v>29.833333333333332</c:v>
                </c:pt>
                <c:pt idx="3">
                  <c:v>21.208661417322833</c:v>
                </c:pt>
                <c:pt idx="4">
                  <c:v>16.887417218543046</c:v>
                </c:pt>
                <c:pt idx="5">
                  <c:v>26.902097902097903</c:v>
                </c:pt>
                <c:pt idx="6">
                  <c:v>30.766423357664234</c:v>
                </c:pt>
                <c:pt idx="7">
                  <c:v>29.404109589041095</c:v>
                </c:pt>
                <c:pt idx="8">
                  <c:v>21.788927335640139</c:v>
                </c:pt>
                <c:pt idx="9">
                  <c:v>59.921568627450981</c:v>
                </c:pt>
                <c:pt idx="10">
                  <c:v>31.735849056603772</c:v>
                </c:pt>
                <c:pt idx="11">
                  <c:v>67.780701754385959</c:v>
                </c:pt>
                <c:pt idx="12">
                  <c:v>157.53488372093022</c:v>
                </c:pt>
                <c:pt idx="13">
                  <c:v>76.759803921568633</c:v>
                </c:pt>
                <c:pt idx="14">
                  <c:v>22.623762376237625</c:v>
                </c:pt>
                <c:pt idx="15">
                  <c:v>17.544117647058822</c:v>
                </c:pt>
                <c:pt idx="16">
                  <c:v>55.612813370473539</c:v>
                </c:pt>
                <c:pt idx="17">
                  <c:v>50.715365239294712</c:v>
                </c:pt>
                <c:pt idx="18">
                  <c:v>43.204968944099377</c:v>
                </c:pt>
                <c:pt idx="19">
                  <c:v>45.563253012048193</c:v>
                </c:pt>
              </c:numCache>
            </c:numRef>
          </c:val>
          <c:extLst>
            <c:ext xmlns:c16="http://schemas.microsoft.com/office/drawing/2014/chart" uri="{C3380CC4-5D6E-409C-BE32-E72D297353CC}">
              <c16:uniqueId val="{0000000F-6BA0-41E2-9914-B3BFDC95D94B}"/>
            </c:ext>
          </c:extLst>
        </c:ser>
        <c:ser>
          <c:idx val="16"/>
          <c:order val="16"/>
          <c:tx>
            <c:strRef>
              <c:f>DelayMinutesByChamberAndTime!$R$1:$R$3</c:f>
              <c:strCache>
                <c:ptCount val="1"/>
                <c:pt idx="0">
                  <c:v>2017 - 5</c:v>
                </c:pt>
              </c:strCache>
            </c:strRef>
          </c:tx>
          <c:spPr>
            <a:solidFill>
              <a:schemeClr val="accent5">
                <a:lumMod val="80000"/>
                <a:lumOff val="2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DelayMinutesByChamberAndTime!$R$4:$R$25</c:f>
              <c:numCache>
                <c:formatCode>General</c:formatCode>
                <c:ptCount val="20"/>
                <c:pt idx="0">
                  <c:v>23.765873015873016</c:v>
                </c:pt>
                <c:pt idx="1">
                  <c:v>16.805447470817121</c:v>
                </c:pt>
                <c:pt idx="2">
                  <c:v>69.79681274900399</c:v>
                </c:pt>
                <c:pt idx="3">
                  <c:v>27.375862068965517</c:v>
                </c:pt>
                <c:pt idx="4">
                  <c:v>19.757309941520468</c:v>
                </c:pt>
                <c:pt idx="5">
                  <c:v>20.633663366336634</c:v>
                </c:pt>
                <c:pt idx="6">
                  <c:v>26.219858156028369</c:v>
                </c:pt>
                <c:pt idx="7">
                  <c:v>35.230769230769234</c:v>
                </c:pt>
                <c:pt idx="8">
                  <c:v>354.23202614379085</c:v>
                </c:pt>
                <c:pt idx="9">
                  <c:v>193.66796875</c:v>
                </c:pt>
                <c:pt idx="10">
                  <c:v>26.804487179487179</c:v>
                </c:pt>
                <c:pt idx="11">
                  <c:v>40.894428152492665</c:v>
                </c:pt>
                <c:pt idx="12">
                  <c:v>8.4893111638954863</c:v>
                </c:pt>
                <c:pt idx="13">
                  <c:v>62.590476190476188</c:v>
                </c:pt>
                <c:pt idx="14">
                  <c:v>24.080745341614907</c:v>
                </c:pt>
                <c:pt idx="15">
                  <c:v>27.590106007067138</c:v>
                </c:pt>
                <c:pt idx="16">
                  <c:v>47.643059490084987</c:v>
                </c:pt>
                <c:pt idx="17">
                  <c:v>53.315789473684212</c:v>
                </c:pt>
                <c:pt idx="18">
                  <c:v>23.799418604651162</c:v>
                </c:pt>
                <c:pt idx="19">
                  <c:v>27.179347826086957</c:v>
                </c:pt>
              </c:numCache>
            </c:numRef>
          </c:val>
          <c:extLst>
            <c:ext xmlns:c16="http://schemas.microsoft.com/office/drawing/2014/chart" uri="{C3380CC4-5D6E-409C-BE32-E72D297353CC}">
              <c16:uniqueId val="{00000010-6BA0-41E2-9914-B3BFDC95D94B}"/>
            </c:ext>
          </c:extLst>
        </c:ser>
        <c:ser>
          <c:idx val="17"/>
          <c:order val="17"/>
          <c:tx>
            <c:strRef>
              <c:f>DelayMinutesByChamberAndTime!$S$1:$S$3</c:f>
              <c:strCache>
                <c:ptCount val="1"/>
                <c:pt idx="0">
                  <c:v>2017 - 6</c:v>
                </c:pt>
              </c:strCache>
            </c:strRef>
          </c:tx>
          <c:spPr>
            <a:solidFill>
              <a:schemeClr val="accent6">
                <a:lumMod val="80000"/>
                <a:lumOff val="2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DelayMinutesByChamberAndTime!$S$4:$S$25</c:f>
              <c:numCache>
                <c:formatCode>General</c:formatCode>
                <c:ptCount val="20"/>
                <c:pt idx="0">
                  <c:v>33.554455445544555</c:v>
                </c:pt>
                <c:pt idx="1">
                  <c:v>27.33450704225352</c:v>
                </c:pt>
                <c:pt idx="2">
                  <c:v>29.381147540983605</c:v>
                </c:pt>
                <c:pt idx="3">
                  <c:v>21.311418685121108</c:v>
                </c:pt>
                <c:pt idx="4">
                  <c:v>11.67966573816156</c:v>
                </c:pt>
                <c:pt idx="5">
                  <c:v>39.859154929577464</c:v>
                </c:pt>
                <c:pt idx="6">
                  <c:v>27.294326241134751</c:v>
                </c:pt>
                <c:pt idx="7">
                  <c:v>26.435810810810811</c:v>
                </c:pt>
                <c:pt idx="8">
                  <c:v>488.17320261437908</c:v>
                </c:pt>
                <c:pt idx="9">
                  <c:v>28.987179487179485</c:v>
                </c:pt>
                <c:pt idx="10">
                  <c:v>29.268138801261831</c:v>
                </c:pt>
                <c:pt idx="11">
                  <c:v>40.47941176470588</c:v>
                </c:pt>
                <c:pt idx="12">
                  <c:v>7.7040572792362765</c:v>
                </c:pt>
                <c:pt idx="13">
                  <c:v>105.49220489977728</c:v>
                </c:pt>
                <c:pt idx="14">
                  <c:v>28.973597359735972</c:v>
                </c:pt>
                <c:pt idx="15">
                  <c:v>22.62091503267974</c:v>
                </c:pt>
                <c:pt idx="16">
                  <c:v>125.93963254593176</c:v>
                </c:pt>
                <c:pt idx="17">
                  <c:v>52.736238532110093</c:v>
                </c:pt>
                <c:pt idx="18">
                  <c:v>22.719008264462811</c:v>
                </c:pt>
                <c:pt idx="19">
                  <c:v>30.787292817679557</c:v>
                </c:pt>
              </c:numCache>
            </c:numRef>
          </c:val>
          <c:extLst>
            <c:ext xmlns:c16="http://schemas.microsoft.com/office/drawing/2014/chart" uri="{C3380CC4-5D6E-409C-BE32-E72D297353CC}">
              <c16:uniqueId val="{00000011-6BA0-41E2-9914-B3BFDC95D94B}"/>
            </c:ext>
          </c:extLst>
        </c:ser>
        <c:ser>
          <c:idx val="18"/>
          <c:order val="18"/>
          <c:tx>
            <c:strRef>
              <c:f>DelayMinutesByChamberAndTime!$T$1:$T$3</c:f>
              <c:strCache>
                <c:ptCount val="1"/>
                <c:pt idx="0">
                  <c:v>2017 - 7</c:v>
                </c:pt>
              </c:strCache>
            </c:strRef>
          </c:tx>
          <c:spPr>
            <a:solidFill>
              <a:schemeClr val="accent1">
                <a:lumMod val="80000"/>
              </a:schemeClr>
            </a:solidFill>
            <a:ln/>
            <a:effectLst/>
            <a:sp3d/>
          </c:spPr>
          <c:cat>
            <c:multiLvlStrRef>
              <c:f>DelayMinutesByChamberAndTime!$A$4:$A$25</c:f>
              <c:multiLvlStrCache>
                <c:ptCount val="20"/>
                <c:lvl>
                  <c:pt idx="0">
                    <c:v>EMSWORTH LOCK AND DAM</c:v>
                  </c:pt>
                  <c:pt idx="1">
                    <c:v>DASHIELDS LOCK AND DAM</c:v>
                  </c:pt>
                  <c:pt idx="2">
                    <c:v>MONTGOMERY LOCK AND DAM</c:v>
                  </c:pt>
                  <c:pt idx="3">
                    <c:v>NEW CUMBERLAND LOCK AND DAM</c:v>
                  </c:pt>
                  <c:pt idx="4">
                    <c:v>PIKE ISLAND LOCK AND DAM</c:v>
                  </c:pt>
                  <c:pt idx="5">
                    <c:v>BELLEVILLE LOCKS AND DAM</c:v>
                  </c:pt>
                  <c:pt idx="6">
                    <c:v>RACINE LOCKS AND DAM</c:v>
                  </c:pt>
                  <c:pt idx="7">
                    <c:v>GREENUP LOCKS AND DAM</c:v>
                  </c:pt>
                  <c:pt idx="8">
                    <c:v>CAPT ANT MELDAHL LOCKS AND DAM</c:v>
                  </c:pt>
                  <c:pt idx="9">
                    <c:v>ROBERT C. BYRD LOCKS AND DAM</c:v>
                  </c:pt>
                  <c:pt idx="10">
                    <c:v>MARKLAND LOCKS AND DAM</c:v>
                  </c:pt>
                  <c:pt idx="11">
                    <c:v>MCALPINE LOCKS AND DAM</c:v>
                  </c:pt>
                  <c:pt idx="12">
                    <c:v>LOCK AND DAM 52</c:v>
                  </c:pt>
                  <c:pt idx="13">
                    <c:v>LOCK AND DAM 53</c:v>
                  </c:pt>
                  <c:pt idx="14">
                    <c:v>HANNIBAL LOCKS AND DAM</c:v>
                  </c:pt>
                  <c:pt idx="15">
                    <c:v>WILLOW ISLAND LOCKS AND DAM</c:v>
                  </c:pt>
                  <c:pt idx="16">
                    <c:v>CANNELTON LOCK AND DAM</c:v>
                  </c:pt>
                  <c:pt idx="17">
                    <c:v>NEWBURGH LOCK AND DAM</c:v>
                  </c:pt>
                  <c:pt idx="18">
                    <c:v>JOHN T. MYERS LOCK &amp; DAM</c:v>
                  </c:pt>
                  <c:pt idx="19">
                    <c:v>SMITHLAND LOCK AND DAM</c:v>
                  </c:pt>
                </c:lvl>
                <c:lvl>
                  <c:pt idx="0">
                    <c:v>OHIO RIVER</c:v>
                  </c:pt>
                </c:lvl>
              </c:multiLvlStrCache>
            </c:multiLvlStrRef>
          </c:cat>
          <c:val>
            <c:numRef>
              <c:f>DelayMinutesByChamberAndTime!$T$4:$T$25</c:f>
              <c:numCache>
                <c:formatCode>General</c:formatCode>
                <c:ptCount val="20"/>
                <c:pt idx="0">
                  <c:v>14.422077922077921</c:v>
                </c:pt>
                <c:pt idx="1">
                  <c:v>52.252631578947366</c:v>
                </c:pt>
                <c:pt idx="2">
                  <c:v>20.885185185185186</c:v>
                </c:pt>
                <c:pt idx="3">
                  <c:v>22.566775244299674</c:v>
                </c:pt>
                <c:pt idx="4">
                  <c:v>19.147368421052633</c:v>
                </c:pt>
                <c:pt idx="5">
                  <c:v>33.15605095541401</c:v>
                </c:pt>
                <c:pt idx="6">
                  <c:v>29.967637540453076</c:v>
                </c:pt>
                <c:pt idx="7">
                  <c:v>37.09324758842444</c:v>
                </c:pt>
                <c:pt idx="8">
                  <c:v>377.87719298245617</c:v>
                </c:pt>
                <c:pt idx="9">
                  <c:v>27.71731448763251</c:v>
                </c:pt>
                <c:pt idx="10">
                  <c:v>25.256198347107439</c:v>
                </c:pt>
                <c:pt idx="11">
                  <c:v>28.442577030812323</c:v>
                </c:pt>
                <c:pt idx="12">
                  <c:v>5.8143851508120648</c:v>
                </c:pt>
                <c:pt idx="13">
                  <c:v>123.20681818181818</c:v>
                </c:pt>
                <c:pt idx="14">
                  <c:v>38.129518072289159</c:v>
                </c:pt>
                <c:pt idx="15">
                  <c:v>24.240506329113924</c:v>
                </c:pt>
                <c:pt idx="16">
                  <c:v>1007.7547683923706</c:v>
                </c:pt>
                <c:pt idx="17">
                  <c:v>56.878651685393258</c:v>
                </c:pt>
                <c:pt idx="18">
                  <c:v>28.71641791044776</c:v>
                </c:pt>
                <c:pt idx="19">
                  <c:v>27.896551724137932</c:v>
                </c:pt>
              </c:numCache>
            </c:numRef>
          </c:val>
          <c:extLst>
            <c:ext xmlns:c16="http://schemas.microsoft.com/office/drawing/2014/chart" uri="{C3380CC4-5D6E-409C-BE32-E72D297353CC}">
              <c16:uniqueId val="{00000012-6BA0-41E2-9914-B3BFDC95D94B}"/>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881842008"/>
        <c:axId val="881846272"/>
        <c:axId val="407742168"/>
      </c:surface3DChart>
      <c:catAx>
        <c:axId val="881842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46272"/>
        <c:crosses val="autoZero"/>
        <c:auto val="1"/>
        <c:lblAlgn val="ctr"/>
        <c:lblOffset val="100"/>
        <c:noMultiLvlLbl val="0"/>
      </c:catAx>
      <c:valAx>
        <c:axId val="88184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42008"/>
        <c:crosses val="autoZero"/>
        <c:crossBetween val="midCat"/>
      </c:valAx>
      <c:serAx>
        <c:axId val="4077421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46272"/>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8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3"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16</xdr:col>
      <xdr:colOff>114298</xdr:colOff>
      <xdr:row>1</xdr:row>
      <xdr:rowOff>33337</xdr:rowOff>
    </xdr:from>
    <xdr:to>
      <xdr:col>20</xdr:col>
      <xdr:colOff>590548</xdr:colOff>
      <xdr:row>15</xdr:row>
      <xdr:rowOff>23812</xdr:rowOff>
    </xdr:to>
    <mc:AlternateContent xmlns:mc="http://schemas.openxmlformats.org/markup-compatibility/2006">
      <mc:Choice xmlns:a14="http://schemas.microsoft.com/office/drawing/2010/main" Requires="a14">
        <xdr:graphicFrame macro="">
          <xdr:nvGraphicFramePr>
            <xdr:cNvPr id="2" name="River">
              <a:extLst>
                <a:ext uri="{FF2B5EF4-FFF2-40B4-BE49-F238E27FC236}">
                  <a16:creationId xmlns:a16="http://schemas.microsoft.com/office/drawing/2014/main" id="{1D8579E3-BB6C-44F4-8511-AEBE18080089}"/>
                </a:ext>
              </a:extLst>
            </xdr:cNvPr>
            <xdr:cNvGraphicFramePr/>
          </xdr:nvGraphicFramePr>
          <xdr:xfrm>
            <a:off x="0" y="0"/>
            <a:ext cx="0" cy="0"/>
          </xdr:xfrm>
          <a:graphic>
            <a:graphicData uri="http://schemas.microsoft.com/office/drawing/2010/slicer">
              <sle:slicer xmlns:sle="http://schemas.microsoft.com/office/drawing/2010/slicer" name="River"/>
            </a:graphicData>
          </a:graphic>
        </xdr:graphicFrame>
      </mc:Choice>
      <mc:Fallback>
        <xdr:sp macro="" textlink="">
          <xdr:nvSpPr>
            <xdr:cNvPr id="0" name=""/>
            <xdr:cNvSpPr>
              <a:spLocks noTextEdit="1"/>
            </xdr:cNvSpPr>
          </xdr:nvSpPr>
          <xdr:spPr>
            <a:xfrm>
              <a:off x="8520111" y="21431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47093" cy="6288795"/>
    <xdr:graphicFrame macro="">
      <xdr:nvGraphicFramePr>
        <xdr:cNvPr id="2" name="Chart 1">
          <a:extLst>
            <a:ext uri="{FF2B5EF4-FFF2-40B4-BE49-F238E27FC236}">
              <a16:creationId xmlns:a16="http://schemas.microsoft.com/office/drawing/2014/main" id="{5BD113E3-5F63-4344-A12C-A55922C7D5E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4</xdr:col>
      <xdr:colOff>566737</xdr:colOff>
      <xdr:row>0</xdr:row>
      <xdr:rowOff>166687</xdr:rowOff>
    </xdr:from>
    <xdr:to>
      <xdr:col>6</xdr:col>
      <xdr:colOff>719137</xdr:colOff>
      <xdr:row>14</xdr:row>
      <xdr:rowOff>157162</xdr:rowOff>
    </xdr:to>
    <mc:AlternateContent xmlns:mc="http://schemas.openxmlformats.org/markup-compatibility/2006">
      <mc:Choice xmlns:a14="http://schemas.microsoft.com/office/drawing/2010/main" Requires="a14">
        <xdr:graphicFrame macro="">
          <xdr:nvGraphicFramePr>
            <xdr:cNvPr id="2" name="River 1">
              <a:extLst>
                <a:ext uri="{FF2B5EF4-FFF2-40B4-BE49-F238E27FC236}">
                  <a16:creationId xmlns:a16="http://schemas.microsoft.com/office/drawing/2014/main" id="{46966DAC-9755-4534-A001-484A121690A4}"/>
                </a:ext>
              </a:extLst>
            </xdr:cNvPr>
            <xdr:cNvGraphicFramePr/>
          </xdr:nvGraphicFramePr>
          <xdr:xfrm>
            <a:off x="0" y="0"/>
            <a:ext cx="0" cy="0"/>
          </xdr:xfrm>
          <a:graphic>
            <a:graphicData uri="http://schemas.microsoft.com/office/drawing/2010/slicer">
              <sle:slicer xmlns:sle="http://schemas.microsoft.com/office/drawing/2010/slicer" name="River 1"/>
            </a:graphicData>
          </a:graphic>
        </xdr:graphicFrame>
      </mc:Choice>
      <mc:Fallback>
        <xdr:sp macro="" textlink="">
          <xdr:nvSpPr>
            <xdr:cNvPr id="0" name=""/>
            <xdr:cNvSpPr>
              <a:spLocks noTextEdit="1"/>
            </xdr:cNvSpPr>
          </xdr:nvSpPr>
          <xdr:spPr>
            <a:xfrm>
              <a:off x="5786437" y="1666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absoluteAnchor>
    <xdr:pos x="0" y="0"/>
    <xdr:ext cx="8647093" cy="6288795"/>
    <xdr:graphicFrame macro="">
      <xdr:nvGraphicFramePr>
        <xdr:cNvPr id="2" name="Chart 1">
          <a:extLst>
            <a:ext uri="{FF2B5EF4-FFF2-40B4-BE49-F238E27FC236}">
              <a16:creationId xmlns:a16="http://schemas.microsoft.com/office/drawing/2014/main" id="{8D76E815-C1BE-4E61-BFE0-FE0CF18FE1A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5</xdr:col>
      <xdr:colOff>142874</xdr:colOff>
      <xdr:row>0</xdr:row>
      <xdr:rowOff>147637</xdr:rowOff>
    </xdr:from>
    <xdr:to>
      <xdr:col>7</xdr:col>
      <xdr:colOff>295274</xdr:colOff>
      <xdr:row>14</xdr:row>
      <xdr:rowOff>138112</xdr:rowOff>
    </xdr:to>
    <mc:AlternateContent xmlns:mc="http://schemas.openxmlformats.org/markup-compatibility/2006">
      <mc:Choice xmlns:a14="http://schemas.microsoft.com/office/drawing/2010/main" Requires="a14">
        <xdr:graphicFrame macro="">
          <xdr:nvGraphicFramePr>
            <xdr:cNvPr id="2" name="River 2">
              <a:extLst>
                <a:ext uri="{FF2B5EF4-FFF2-40B4-BE49-F238E27FC236}">
                  <a16:creationId xmlns:a16="http://schemas.microsoft.com/office/drawing/2014/main" id="{8A9617EF-82D4-41D5-930C-C30BEFA98E03}"/>
                </a:ext>
              </a:extLst>
            </xdr:cNvPr>
            <xdr:cNvGraphicFramePr/>
          </xdr:nvGraphicFramePr>
          <xdr:xfrm>
            <a:off x="0" y="0"/>
            <a:ext cx="0" cy="0"/>
          </xdr:xfrm>
          <a:graphic>
            <a:graphicData uri="http://schemas.microsoft.com/office/drawing/2010/slicer">
              <sle:slicer xmlns:sle="http://schemas.microsoft.com/office/drawing/2010/slicer" name="River 2"/>
            </a:graphicData>
          </a:graphic>
        </xdr:graphicFrame>
      </mc:Choice>
      <mc:Fallback>
        <xdr:sp macro="" textlink="">
          <xdr:nvSpPr>
            <xdr:cNvPr id="0" name=""/>
            <xdr:cNvSpPr>
              <a:spLocks noTextEdit="1"/>
            </xdr:cNvSpPr>
          </xdr:nvSpPr>
          <xdr:spPr>
            <a:xfrm>
              <a:off x="6200774" y="14763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absoluteAnchor>
    <xdr:pos x="0" y="0"/>
    <xdr:ext cx="8647093" cy="6288795"/>
    <xdr:graphicFrame macro="">
      <xdr:nvGraphicFramePr>
        <xdr:cNvPr id="2" name="Chart 1">
          <a:extLst>
            <a:ext uri="{FF2B5EF4-FFF2-40B4-BE49-F238E27FC236}">
              <a16:creationId xmlns:a16="http://schemas.microsoft.com/office/drawing/2014/main" id="{4EF6DE2B-3348-4B31-9A2A-ACF1E6C978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pivotCacheDefinition1.xml><?xml version="1.0" encoding="utf-8"?>
<pivotCacheDefinition xmlns="http://schemas.openxmlformats.org/spreadsheetml/2006/main" xmlns:r="http://schemas.openxmlformats.org/officeDocument/2006/relationships" saveData="0" refreshedBy="Author" refreshedDate="43146.786254629631" backgroundQuery="1" createdVersion="6" refreshedVersion="6" minRefreshableVersion="3" recordCount="0" supportSubquery="1" supportAdvancedDrill="1">
  <cacheSource type="external" connectionId="1"/>
  <cacheFields count="8">
    <cacheField name="[Measures].[Fact Lockage Count]" caption="Fact Lockage Count" numFmtId="0" hierarchy="26" level="32767"/>
    <cacheField name="[Dim Lock Chamber].[Hierarchy].[River]" caption="River" numFmtId="0" hierarchy="14" level="1">
      <sharedItems count="1">
        <s v="[Dim Lock Chamber].[Hierarchy].[River].&amp;[OHIO RIVER]" c="OHIO RIVER"/>
      </sharedItems>
    </cacheField>
    <cacheField name="[Dim Lock Chamber].[Hierarchy].[Lock Number]" caption="Lock Number" numFmtId="0" hierarchy="14" level="2">
      <sharedItems count="20">
        <s v="[Dim Lock Chamber].[Hierarchy].[River].&amp;[OHIO RIVER].&amp;[OHIO RIVER]&amp;[1]" c="EMSWORTH LOCK AND DAM"/>
        <s v="[Dim Lock Chamber].[Hierarchy].[River].&amp;[OHIO RIVER].&amp;[OHIO RIVER]&amp;[2]" c="DASHIELDS LOCK AND DAM"/>
        <s v="[Dim Lock Chamber].[Hierarchy].[River].&amp;[OHIO RIVER].&amp;[OHIO RIVER]&amp;[3]" c="MONTGOMERY LOCK AND DAM"/>
        <s v="[Dim Lock Chamber].[Hierarchy].[River].&amp;[OHIO RIVER].&amp;[OHIO RIVER]&amp;[4]" c="NEW CUMBERLAND LOCK AND DAM"/>
        <s v="[Dim Lock Chamber].[Hierarchy].[River].&amp;[OHIO RIVER].&amp;[OHIO RIVER]&amp;[5]" c="PIKE ISLAND LOCK AND DAM"/>
        <s v="[Dim Lock Chamber].[Hierarchy].[River].&amp;[OHIO RIVER].&amp;[OHIO RIVER]&amp;[21]" c="BELLEVILLE LOCKS AND DAM"/>
        <s v="[Dim Lock Chamber].[Hierarchy].[River].&amp;[OHIO RIVER].&amp;[OHIO RIVER]&amp;[22]" c="RACINE LOCKS AND DAM"/>
        <s v="[Dim Lock Chamber].[Hierarchy].[River].&amp;[OHIO RIVER].&amp;[OHIO RIVER]&amp;[24]" c="GREENUP LOCKS AND DAM"/>
        <s v="[Dim Lock Chamber].[Hierarchy].[River].&amp;[OHIO RIVER].&amp;[OHIO RIVER]&amp;[25]" c="CAPT ANT MELDAHL LOCKS AND DAM"/>
        <s v="[Dim Lock Chamber].[Hierarchy].[River].&amp;[OHIO RIVER].&amp;[OHIO RIVER]&amp;[26]" c="ROBERT C. BYRD LOCKS AND DAM"/>
        <s v="[Dim Lock Chamber].[Hierarchy].[River].&amp;[OHIO RIVER].&amp;[OHIO RIVER]&amp;[41]" c="MARKLAND LOCKS AND DAM"/>
        <s v="[Dim Lock Chamber].[Hierarchy].[River].&amp;[OHIO RIVER].&amp;[OHIO RIVER]&amp;[42]" c="MCALPINE LOCKS AND DAM"/>
        <s v="[Dim Lock Chamber].[Hierarchy].[River].&amp;[OHIO RIVER].&amp;[OHIO RIVER]&amp;[52]" c="LOCK AND DAM 52"/>
        <s v="[Dim Lock Chamber].[Hierarchy].[River].&amp;[OHIO RIVER].&amp;[OHIO RIVER]&amp;[53]" c="LOCK AND DAM 53"/>
        <s v="[Dim Lock Chamber].[Hierarchy].[River].&amp;[OHIO RIVER].&amp;[OHIO RIVER]&amp;[71]" c="HANNIBAL LOCKS AND DAM"/>
        <s v="[Dim Lock Chamber].[Hierarchy].[River].&amp;[OHIO RIVER].&amp;[OHIO RIVER]&amp;[72]" c="WILLOW ISLAND LOCKS AND DAM"/>
        <s v="[Dim Lock Chamber].[Hierarchy].[River].&amp;[OHIO RIVER].&amp;[OHIO RIVER]&amp;[75]" c="CANNELTON LOCK AND DAM"/>
        <s v="[Dim Lock Chamber].[Hierarchy].[River].&amp;[OHIO RIVER].&amp;[OHIO RIVER]&amp;[76]" c="NEWBURGH LOCK AND DAM"/>
        <s v="[Dim Lock Chamber].[Hierarchy].[River].&amp;[OHIO RIVER].&amp;[OHIO RIVER]&amp;[77]" c="JOHN T. MYERS LOCK &amp; DAM"/>
        <s v="[Dim Lock Chamber].[Hierarchy].[River].&amp;[OHIO RIVER].&amp;[OHIO RIVER]&amp;[78]" c="SMITHLAND LOCK AND DAM"/>
      </sharedItems>
    </cacheField>
    <cacheField name="[Dim Lock Chamber].[Hierarchy].[Chamber Number]" caption="Chamber Number" numFmtId="0" hierarchy="14" level="3">
      <sharedItems containsSemiMixedTypes="0" containsString="0"/>
    </cacheField>
    <cacheField name="[Dim Hour].[YearToHour].[Year]" caption="Year" numFmtId="0" hierarchy="11" level="1">
      <sharedItems count="2">
        <s v="[Dim Hour].[YearToHour].[Year].&amp;[2016]" c="2016"/>
        <s v="[Dim Hour].[YearToHour].[Year].&amp;[2017]" c="2017"/>
      </sharedItems>
    </cacheField>
    <cacheField name="[Dim Hour].[YearToHour].[Month Number Of Year]" caption="Month Number Of Year" numFmtId="0" hierarchy="11" level="2">
      <sharedItems count="19">
        <s v="[Dim Hour].[YearToHour].[Year].&amp;[2016].&amp;[1]" c="1"/>
        <s v="[Dim Hour].[YearToHour].[Year].&amp;[2016].&amp;[2]" c="2"/>
        <s v="[Dim Hour].[YearToHour].[Year].&amp;[2016].&amp;[3]" c="3"/>
        <s v="[Dim Hour].[YearToHour].[Year].&amp;[2016].&amp;[4]" c="4"/>
        <s v="[Dim Hour].[YearToHour].[Year].&amp;[2016].&amp;[5]" c="5"/>
        <s v="[Dim Hour].[YearToHour].[Year].&amp;[2016].&amp;[6]" c="6"/>
        <s v="[Dim Hour].[YearToHour].[Year].&amp;[2016].&amp;[7]" c="7"/>
        <s v="[Dim Hour].[YearToHour].[Year].&amp;[2016].&amp;[8]" c="8"/>
        <s v="[Dim Hour].[YearToHour].[Year].&amp;[2016].&amp;[9]" c="9"/>
        <s v="[Dim Hour].[YearToHour].[Year].&amp;[2016].&amp;[10]" c="10"/>
        <s v="[Dim Hour].[YearToHour].[Year].&amp;[2016].&amp;[11]" c="11"/>
        <s v="[Dim Hour].[YearToHour].[Year].&amp;[2016].&amp;[12]" c="12"/>
        <s v="[Dim Hour].[YearToHour].[Year].&amp;[2017].&amp;[1]" c="1"/>
        <s v="[Dim Hour].[YearToHour].[Year].&amp;[2017].&amp;[2]" c="2"/>
        <s v="[Dim Hour].[YearToHour].[Year].&amp;[2017].&amp;[3]" c="3"/>
        <s v="[Dim Hour].[YearToHour].[Year].&amp;[2017].&amp;[4]" c="4"/>
        <s v="[Dim Hour].[YearToHour].[Year].&amp;[2017].&amp;[5]" c="5"/>
        <s v="[Dim Hour].[YearToHour].[Year].&amp;[2017].&amp;[6]" c="6"/>
        <s v="[Dim Hour].[YearToHour].[Year].&amp;[2017].&amp;[7]" c="7"/>
      </sharedItems>
    </cacheField>
    <cacheField name="[Dim Hour].[YearToHour].[Day Of Month]" caption="Day Of Month" numFmtId="0" hierarchy="11" level="3">
      <sharedItems containsSemiMixedTypes="0" containsString="0"/>
    </cacheField>
    <cacheField name="[Dim Hour].[YearToHour].[Hour Of Day]" caption="Hour Of Day" numFmtId="0" hierarchy="11" level="4">
      <sharedItems containsSemiMixedTypes="0" containsString="0"/>
    </cacheField>
  </cacheFields>
  <cacheHierarchies count="27">
    <cacheHierarchy uniqueName="[Dim Hour].[Day Name Of Week]" caption="Day Name Of Week" attribute="1" time="1" defaultMemberUniqueName="[Dim Hour].[Day Name Of Week].[All]" allUniqueName="[Dim Hour].[Day Name Of Week].[All]" dimensionUniqueName="[Dim Hour]" displayFolder="" count="2" unbalanced="0"/>
    <cacheHierarchy uniqueName="[Dim Hour].[Day Number Of Week]" caption="Day Number Of Week" attribute="1" time="1" defaultMemberUniqueName="[Dim Hour].[Day Number Of Week].[All]" allUniqueName="[Dim Hour].[Day Number Of Week].[All]" dimensionUniqueName="[Dim Hour]" displayFolder="" count="2" unbalanced="0"/>
    <cacheHierarchy uniqueName="[Dim Hour].[Day Number Of Year]" caption="Day Number Of Year" attribute="1" time="1" defaultMemberUniqueName="[Dim Hour].[Day Number Of Year].[All]" allUniqueName="[Dim Hour].[Day Number Of Year].[All]" dimensionUniqueName="[Dim Hour]" displayFolder="" count="2" unbalanced="0"/>
    <cacheHierarchy uniqueName="[Dim Hour].[Day Of Month]" caption="Day Of Month" attribute="1" time="1" defaultMemberUniqueName="[Dim Hour].[Day Of Month].[All]" allUniqueName="[Dim Hour].[Day Of Month].[All]" dimensionUniqueName="[Dim Hour]" displayFolder="" count="2" unbalanced="0"/>
    <cacheHierarchy uniqueName="[Dim Hour].[Hour Id]" caption="Hour Id" attribute="1" time="1" keyAttribute="1" defaultMemberUniqueName="[Dim Hour].[Hour Id].[All]" allUniqueName="[Dim Hour].[Hour Id].[All]" dimensionUniqueName="[Dim Hour]" displayFolder="" count="2" memberValueDatatype="3" unbalanced="0"/>
    <cacheHierarchy uniqueName="[Dim Hour].[Hour Of Day]" caption="Hour Of Day" attribute="1" time="1" defaultMemberUniqueName="[Dim Hour].[Hour Of Day].[All]" allUniqueName="[Dim Hour].[Hour Of Day].[All]" dimensionUniqueName="[Dim Hour]" displayFolder="" count="2" unbalanced="0"/>
    <cacheHierarchy uniqueName="[Dim Hour].[Month Name]" caption="Month Name" attribute="1" time="1" defaultMemberUniqueName="[Dim Hour].[Month Name].[All]" allUniqueName="[Dim Hour].[Month Name].[All]" dimensionUniqueName="[Dim Hour]" displayFolder="" count="2" unbalanced="0"/>
    <cacheHierarchy uniqueName="[Dim Hour].[Month Number Of Year]" caption="Month Number Of Year" attribute="1" time="1" defaultMemberUniqueName="[Dim Hour].[Month Number Of Year].[All]" allUniqueName="[Dim Hour].[Month Number Of Year].[All]" dimensionUniqueName="[Dim Hour]" displayFolder="" count="2" unbalanced="0"/>
    <cacheHierarchy uniqueName="[Dim Hour].[Time To Hour]" caption="Time To Hour" attribute="1" time="1" defaultMemberUniqueName="[Dim Hour].[Time To Hour].[All]" allUniqueName="[Dim Hour].[Time To Hour].[All]" dimensionUniqueName="[Dim Hour]" displayFolder="" count="2" unbalanced="0"/>
    <cacheHierarchy uniqueName="[Dim Hour].[Week Number Of Year]" caption="Week Number Of Year" attribute="1" time="1" defaultMemberUniqueName="[Dim Hour].[Week Number Of Year].[All]" allUniqueName="[Dim Hour].[Week Number Of Year].[All]" dimensionUniqueName="[Dim Hour]" displayFolder="" count="2" unbalanced="0"/>
    <cacheHierarchy uniqueName="[Dim Hour].[Year]" caption="Year" attribute="1" time="1" defaultMemberUniqueName="[Dim Hour].[Year].[All]" allUniqueName="[Dim Hour].[Year].[All]" dimensionUniqueName="[Dim Hour]" displayFolder="" count="2" unbalanced="0"/>
    <cacheHierarchy uniqueName="[Dim Hour].[YearToHour]" caption="YearToHour" time="1" defaultMemberUniqueName="[Dim Hour].[YearToHour].[All]" allUniqueName="[Dim Hour].[YearToHour].[All]" dimensionUniqueName="[Dim Hour]" displayFolder="" count="5" unbalanced="0">
      <fieldsUsage count="5">
        <fieldUsage x="-1"/>
        <fieldUsage x="4"/>
        <fieldUsage x="5"/>
        <fieldUsage x="6"/>
        <fieldUsage x="7"/>
      </fieldsUsage>
    </cacheHierarchy>
    <cacheHierarchy uniqueName="[Dim Lock Chamber].[Chamber Number]" caption="Chamber Number" attribute="1" defaultMemberUniqueName="[Dim Lock Chamber].[Chamber Number].[All]" allUniqueName="[Dim Lock Chamber].[Chamber Number].[All]" dimensionUniqueName="[Dim Lock Chamber]" displayFolder="" count="2" unbalanced="0"/>
    <cacheHierarchy uniqueName="[Dim Lock Chamber].[District]" caption="District" attribute="1" defaultMemberUniqueName="[Dim Lock Chamber].[District].[All]" allUniqueName="[Dim Lock Chamber].[District].[All]" dimensionUniqueName="[Dim Lock Chamber]" displayFolder="" count="2" unbalanced="0"/>
    <cacheHierarchy uniqueName="[Dim Lock Chamber].[Hierarchy]" caption="Hierarchy" defaultMemberUniqueName="[Dim Lock Chamber].[Hierarchy].[All]" allUniqueName="[Dim Lock Chamber].[Hierarchy].[All]" dimensionUniqueName="[Dim Lock Chamber]" displayFolder="" count="4" unbalanced="0">
      <fieldsUsage count="4">
        <fieldUsage x="-1"/>
        <fieldUsage x="1"/>
        <fieldUsage x="2"/>
        <fieldUsage x="3"/>
      </fieldsUsage>
    </cacheHierarchy>
    <cacheHierarchy uniqueName="[Dim Lock Chamber].[Lock Chamber Id]" caption="Lock Chamber Id" attribute="1" keyAttribute="1" defaultMemberUniqueName="[Dim Lock Chamber].[Lock Chamber Id].[All]" allUniqueName="[Dim Lock Chamber].[Lock Chamber Id].[All]" dimensionUniqueName="[Dim Lock Chamber]" displayFolder="" count="2" unbalanced="0"/>
    <cacheHierarchy uniqueName="[Dim Lock Chamber].[Lock Name]" caption="Lock Name" attribute="1" defaultMemberUniqueName="[Dim Lock Chamber].[Lock Name].[All]" allUniqueName="[Dim Lock Chamber].[Lock Name].[All]" dimensionUniqueName="[Dim Lock Chamber]" displayFolder="" count="2" unbalanced="0"/>
    <cacheHierarchy uniqueName="[Dim Lock Chamber].[Lock Number]" caption="Lock Number" attribute="1" defaultMemberUniqueName="[Dim Lock Chamber].[Lock Number].[All]" allUniqueName="[Dim Lock Chamber].[Lock Number].[All]" dimensionUniqueName="[Dim Lock Chamber]" displayFolder="" count="2" unbalanced="0"/>
    <cacheHierarchy uniqueName="[Dim Lock Chamber].[River]" caption="River" attribute="1" defaultMemberUniqueName="[Dim Lock Chamber].[River].[All]" allUniqueName="[Dim Lock Chamber].[River].[All]" dimensionUniqueName="[Dim Lock Chamber]" displayFolder="" count="2" unbalanced="0"/>
    <cacheHierarchy uniqueName="[Dim Vessel].[Vessel Id]" caption="Vessel Id" attribute="1" keyAttribute="1" defaultMemberUniqueName="[Dim Vessel].[Vessel Id].[All]" allUniqueName="[Dim Vessel].[Vessel Id].[All]" dimensionUniqueName="[Dim Vessel]" displayFolder="" count="2" unbalanced="0"/>
    <cacheHierarchy uniqueName="[Dim Vessel].[Vessel Name]" caption="Vessel Name" attribute="1" defaultMemberUniqueName="[Dim Vessel].[Vessel Name].[All]" allUniqueName="[Dim Vessel].[Vessel Name].[All]" dimensionUniqueName="[Dim Vessel]" displayFolder="" count="2" unbalanced="0"/>
    <cacheHierarchy uniqueName="[Dim Vessel].[Vessel Number]" caption="Vessel Number" attribute="1" defaultMemberUniqueName="[Dim Vessel].[Vessel Number].[All]" allUniqueName="[Dim Vessel].[Vessel Number].[All]" dimensionUniqueName="[Dim Vessel]" displayFolder="" count="2" unbalanced="0"/>
    <cacheHierarchy uniqueName="[Measures].[Delay Minutes]" caption="Delay Minutes" measure="1" displayFolder="" measureGroup="Fact Lockage" count="0"/>
    <cacheHierarchy uniqueName="[Measures].[Processing Minutes]" caption="Processing Minutes" measure="1" displayFolder="" measureGroup="Fact Lockage" count="0"/>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oneField="1">
      <fieldsUsage count="1">
        <fieldUsage x="0"/>
      </fieldsUsage>
    </cacheHierarchy>
  </cacheHierarchies>
  <kpis count="0"/>
  <dimensions count="4">
    <dimension name="Dim Hour" uniqueName="[Dim Hour]" caption="Dim Hour"/>
    <dimension name="Dim Lock Chamber" uniqueName="[Dim Lock Chamber]" caption="Dim Lock Chamber"/>
    <dimension name="Dim Vessel" uniqueName="[Dim Vessel]" caption="Dim Vessel"/>
    <dimension measure="1" name="Measures" uniqueName="[Measures]" caption="Measures"/>
  </dimensions>
  <measureGroups count="1">
    <measureGroup name="Fact Lockage" caption="Fact Lockage"/>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3146.797397453702" backgroundQuery="1" createdVersion="6" refreshedVersion="6" minRefreshableVersion="3" recordCount="0" supportSubquery="1" supportAdvancedDrill="1">
  <cacheSource type="external" connectionId="1"/>
  <cacheFields count="8">
    <cacheField name="[Measures].[Processing Minutes]" caption="Processing Minutes" numFmtId="0" hierarchy="23" level="32767"/>
    <cacheField name="[Dim Hour].[YearToHour].[Year]" caption="Year" numFmtId="0" hierarchy="11" level="1">
      <sharedItems count="2">
        <s v="[Dim Hour].[YearToHour].[Year].&amp;[2016]" c="2016"/>
        <s v="[Dim Hour].[YearToHour].[Year].&amp;[2017]" c="2017"/>
      </sharedItems>
    </cacheField>
    <cacheField name="[Dim Hour].[YearToHour].[Month Number Of Year]" caption="Month Number Of Year" numFmtId="0" hierarchy="11" level="2">
      <sharedItems count="19">
        <s v="[Dim Hour].[YearToHour].[Year].&amp;[2016].&amp;[1]" c="1"/>
        <s v="[Dim Hour].[YearToHour].[Year].&amp;[2016].&amp;[2]" c="2"/>
        <s v="[Dim Hour].[YearToHour].[Year].&amp;[2016].&amp;[3]" c="3"/>
        <s v="[Dim Hour].[YearToHour].[Year].&amp;[2016].&amp;[4]" c="4"/>
        <s v="[Dim Hour].[YearToHour].[Year].&amp;[2016].&amp;[5]" c="5"/>
        <s v="[Dim Hour].[YearToHour].[Year].&amp;[2016].&amp;[6]" c="6"/>
        <s v="[Dim Hour].[YearToHour].[Year].&amp;[2016].&amp;[7]" c="7"/>
        <s v="[Dim Hour].[YearToHour].[Year].&amp;[2016].&amp;[8]" c="8"/>
        <s v="[Dim Hour].[YearToHour].[Year].&amp;[2016].&amp;[9]" c="9"/>
        <s v="[Dim Hour].[YearToHour].[Year].&amp;[2016].&amp;[10]" c="10"/>
        <s v="[Dim Hour].[YearToHour].[Year].&amp;[2016].&amp;[11]" c="11"/>
        <s v="[Dim Hour].[YearToHour].[Year].&amp;[2016].&amp;[12]" c="12"/>
        <s v="[Dim Hour].[YearToHour].[Year].&amp;[2017].&amp;[1]" c="1"/>
        <s v="[Dim Hour].[YearToHour].[Year].&amp;[2017].&amp;[2]" c="2"/>
        <s v="[Dim Hour].[YearToHour].[Year].&amp;[2017].&amp;[3]" c="3"/>
        <s v="[Dim Hour].[YearToHour].[Year].&amp;[2017].&amp;[4]" c="4"/>
        <s v="[Dim Hour].[YearToHour].[Year].&amp;[2017].&amp;[5]" c="5"/>
        <s v="[Dim Hour].[YearToHour].[Year].&amp;[2017].&amp;[6]" c="6"/>
        <s v="[Dim Hour].[YearToHour].[Year].&amp;[2017].&amp;[7]" c="7"/>
      </sharedItems>
    </cacheField>
    <cacheField name="[Dim Hour].[YearToHour].[Day Of Month]" caption="Day Of Month" numFmtId="0" hierarchy="11" level="3">
      <sharedItems containsSemiMixedTypes="0" containsString="0"/>
    </cacheField>
    <cacheField name="[Dim Hour].[YearToHour].[Hour Of Day]" caption="Hour Of Day" numFmtId="0" hierarchy="11" level="4">
      <sharedItems containsSemiMixedTypes="0" containsString="0"/>
    </cacheField>
    <cacheField name="[Dim Lock Chamber].[Hierarchy].[River]" caption="River" numFmtId="0" hierarchy="14" level="1">
      <sharedItems count="3">
        <s v="[Dim Lock Chamber].[Hierarchy].[River].&amp;[OHIO RIVER]" c="OHIO RIVER"/>
        <s v="[Dim Lock Chamber].[Hierarchy].[River].&amp;[TENNESSEE TOMBIGBEE WATERWAY]" u="1" c="TENNESSEE TOMBIGBEE WATERWAY"/>
        <s v="[Dim Lock Chamber].[Hierarchy].[River].&amp;[TENNESSEE RIVER]" u="1" c="TENNESSEE RIVER"/>
      </sharedItems>
    </cacheField>
    <cacheField name="[Dim Lock Chamber].[Hierarchy].[Lock Number]" caption="Lock Number" numFmtId="0" hierarchy="14" level="2">
      <sharedItems count="20">
        <s v="[Dim Lock Chamber].[Hierarchy].[River].&amp;[OHIO RIVER].&amp;[OHIO RIVER]&amp;[1]" c="EMSWORTH LOCK AND DAM"/>
        <s v="[Dim Lock Chamber].[Hierarchy].[River].&amp;[OHIO RIVER].&amp;[OHIO RIVER]&amp;[2]" c="DASHIELDS LOCK AND DAM"/>
        <s v="[Dim Lock Chamber].[Hierarchy].[River].&amp;[OHIO RIVER].&amp;[OHIO RIVER]&amp;[3]" c="MONTGOMERY LOCK AND DAM"/>
        <s v="[Dim Lock Chamber].[Hierarchy].[River].&amp;[OHIO RIVER].&amp;[OHIO RIVER]&amp;[4]" c="NEW CUMBERLAND LOCK AND DAM"/>
        <s v="[Dim Lock Chamber].[Hierarchy].[River].&amp;[OHIO RIVER].&amp;[OHIO RIVER]&amp;[5]" c="PIKE ISLAND LOCK AND DAM"/>
        <s v="[Dim Lock Chamber].[Hierarchy].[River].&amp;[OHIO RIVER].&amp;[OHIO RIVER]&amp;[21]" c="BELLEVILLE LOCKS AND DAM"/>
        <s v="[Dim Lock Chamber].[Hierarchy].[River].&amp;[OHIO RIVER].&amp;[OHIO RIVER]&amp;[22]" c="RACINE LOCKS AND DAM"/>
        <s v="[Dim Lock Chamber].[Hierarchy].[River].&amp;[OHIO RIVER].&amp;[OHIO RIVER]&amp;[24]" c="GREENUP LOCKS AND DAM"/>
        <s v="[Dim Lock Chamber].[Hierarchy].[River].&amp;[OHIO RIVER].&amp;[OHIO RIVER]&amp;[25]" c="CAPT ANT MELDAHL LOCKS AND DAM"/>
        <s v="[Dim Lock Chamber].[Hierarchy].[River].&amp;[OHIO RIVER].&amp;[OHIO RIVER]&amp;[26]" c="ROBERT C. BYRD LOCKS AND DAM"/>
        <s v="[Dim Lock Chamber].[Hierarchy].[River].&amp;[OHIO RIVER].&amp;[OHIO RIVER]&amp;[41]" c="MARKLAND LOCKS AND DAM"/>
        <s v="[Dim Lock Chamber].[Hierarchy].[River].&amp;[OHIO RIVER].&amp;[OHIO RIVER]&amp;[42]" c="MCALPINE LOCKS AND DAM"/>
        <s v="[Dim Lock Chamber].[Hierarchy].[River].&amp;[OHIO RIVER].&amp;[OHIO RIVER]&amp;[52]" c="LOCK AND DAM 52"/>
        <s v="[Dim Lock Chamber].[Hierarchy].[River].&amp;[OHIO RIVER].&amp;[OHIO RIVER]&amp;[53]" c="LOCK AND DAM 53"/>
        <s v="[Dim Lock Chamber].[Hierarchy].[River].&amp;[OHIO RIVER].&amp;[OHIO RIVER]&amp;[71]" c="HANNIBAL LOCKS AND DAM"/>
        <s v="[Dim Lock Chamber].[Hierarchy].[River].&amp;[OHIO RIVER].&amp;[OHIO RIVER]&amp;[72]" c="WILLOW ISLAND LOCKS AND DAM"/>
        <s v="[Dim Lock Chamber].[Hierarchy].[River].&amp;[OHIO RIVER].&amp;[OHIO RIVER]&amp;[75]" c="CANNELTON LOCK AND DAM"/>
        <s v="[Dim Lock Chamber].[Hierarchy].[River].&amp;[OHIO RIVER].&amp;[OHIO RIVER]&amp;[76]" c="NEWBURGH LOCK AND DAM"/>
        <s v="[Dim Lock Chamber].[Hierarchy].[River].&amp;[OHIO RIVER].&amp;[OHIO RIVER]&amp;[77]" c="JOHN T. MYERS LOCK &amp; DAM"/>
        <s v="[Dim Lock Chamber].[Hierarchy].[River].&amp;[OHIO RIVER].&amp;[OHIO RIVER]&amp;[78]" c="SMITHLAND LOCK AND DAM"/>
      </sharedItems>
    </cacheField>
    <cacheField name="[Dim Lock Chamber].[Hierarchy].[Chamber Number]" caption="Chamber Number" numFmtId="0" hierarchy="14" level="3">
      <sharedItems containsSemiMixedTypes="0" containsString="0"/>
    </cacheField>
  </cacheFields>
  <cacheHierarchies count="27">
    <cacheHierarchy uniqueName="[Dim Hour].[Day Name Of Week]" caption="Day Name Of Week" attribute="1" time="1" defaultMemberUniqueName="[Dim Hour].[Day Name Of Week].[All]" allUniqueName="[Dim Hour].[Day Name Of Week].[All]" dimensionUniqueName="[Dim Hour]" displayFolder="" count="2" unbalanced="0"/>
    <cacheHierarchy uniqueName="[Dim Hour].[Day Number Of Week]" caption="Day Number Of Week" attribute="1" time="1" defaultMemberUniqueName="[Dim Hour].[Day Number Of Week].[All]" allUniqueName="[Dim Hour].[Day Number Of Week].[All]" dimensionUniqueName="[Dim Hour]" displayFolder="" count="2" unbalanced="0"/>
    <cacheHierarchy uniqueName="[Dim Hour].[Day Number Of Year]" caption="Day Number Of Year" attribute="1" time="1" defaultMemberUniqueName="[Dim Hour].[Day Number Of Year].[All]" allUniqueName="[Dim Hour].[Day Number Of Year].[All]" dimensionUniqueName="[Dim Hour]" displayFolder="" count="2" unbalanced="0"/>
    <cacheHierarchy uniqueName="[Dim Hour].[Day Of Month]" caption="Day Of Month" attribute="1" time="1" defaultMemberUniqueName="[Dim Hour].[Day Of Month].[All]" allUniqueName="[Dim Hour].[Day Of Month].[All]" dimensionUniqueName="[Dim Hour]" displayFolder="" count="2" unbalanced="0"/>
    <cacheHierarchy uniqueName="[Dim Hour].[Hour Id]" caption="Hour Id" attribute="1" time="1" keyAttribute="1" defaultMemberUniqueName="[Dim Hour].[Hour Id].[All]" allUniqueName="[Dim Hour].[Hour Id].[All]" dimensionUniqueName="[Dim Hour]" displayFolder="" count="2" memberValueDatatype="3" unbalanced="0"/>
    <cacheHierarchy uniqueName="[Dim Hour].[Hour Of Day]" caption="Hour Of Day" attribute="1" time="1" defaultMemberUniqueName="[Dim Hour].[Hour Of Day].[All]" allUniqueName="[Dim Hour].[Hour Of Day].[All]" dimensionUniqueName="[Dim Hour]" displayFolder="" count="2" unbalanced="0"/>
    <cacheHierarchy uniqueName="[Dim Hour].[Month Name]" caption="Month Name" attribute="1" time="1" defaultMemberUniqueName="[Dim Hour].[Month Name].[All]" allUniqueName="[Dim Hour].[Month Name].[All]" dimensionUniqueName="[Dim Hour]" displayFolder="" count="2" unbalanced="0"/>
    <cacheHierarchy uniqueName="[Dim Hour].[Month Number Of Year]" caption="Month Number Of Year" attribute="1" time="1" defaultMemberUniqueName="[Dim Hour].[Month Number Of Year].[All]" allUniqueName="[Dim Hour].[Month Number Of Year].[All]" dimensionUniqueName="[Dim Hour]" displayFolder="" count="2" unbalanced="0"/>
    <cacheHierarchy uniqueName="[Dim Hour].[Time To Hour]" caption="Time To Hour" attribute="1" time="1" defaultMemberUniqueName="[Dim Hour].[Time To Hour].[All]" allUniqueName="[Dim Hour].[Time To Hour].[All]" dimensionUniqueName="[Dim Hour]" displayFolder="" count="2" unbalanced="0"/>
    <cacheHierarchy uniqueName="[Dim Hour].[Week Number Of Year]" caption="Week Number Of Year" attribute="1" time="1" defaultMemberUniqueName="[Dim Hour].[Week Number Of Year].[All]" allUniqueName="[Dim Hour].[Week Number Of Year].[All]" dimensionUniqueName="[Dim Hour]" displayFolder="" count="2" unbalanced="0"/>
    <cacheHierarchy uniqueName="[Dim Hour].[Year]" caption="Year" attribute="1" time="1" defaultMemberUniqueName="[Dim Hour].[Year].[All]" allUniqueName="[Dim Hour].[Year].[All]" dimensionUniqueName="[Dim Hour]" displayFolder="" count="2" unbalanced="0"/>
    <cacheHierarchy uniqueName="[Dim Hour].[YearToHour]" caption="YearToHour" time="1" defaultMemberUniqueName="[Dim Hour].[YearToHour].[All]" allUniqueName="[Dim Hour].[YearToHour].[All]" dimensionUniqueName="[Dim Hour]" displayFolder="" count="5" unbalanced="0">
      <fieldsUsage count="5">
        <fieldUsage x="-1"/>
        <fieldUsage x="1"/>
        <fieldUsage x="2"/>
        <fieldUsage x="3"/>
        <fieldUsage x="4"/>
      </fieldsUsage>
    </cacheHierarchy>
    <cacheHierarchy uniqueName="[Dim Lock Chamber].[Chamber Number]" caption="Chamber Number" attribute="1" defaultMemberUniqueName="[Dim Lock Chamber].[Chamber Number].[All]" allUniqueName="[Dim Lock Chamber].[Chamber Number].[All]" dimensionUniqueName="[Dim Lock Chamber]" displayFolder="" count="2" unbalanced="0"/>
    <cacheHierarchy uniqueName="[Dim Lock Chamber].[District]" caption="District" attribute="1" defaultMemberUniqueName="[Dim Lock Chamber].[District].[All]" allUniqueName="[Dim Lock Chamber].[District].[All]" dimensionUniqueName="[Dim Lock Chamber]" displayFolder="" count="2" unbalanced="0"/>
    <cacheHierarchy uniqueName="[Dim Lock Chamber].[Hierarchy]" caption="Hierarchy" defaultMemberUniqueName="[Dim Lock Chamber].[Hierarchy].[All]" allUniqueName="[Dim Lock Chamber].[Hierarchy].[All]" dimensionUniqueName="[Dim Lock Chamber]" displayFolder="" count="4" unbalanced="0">
      <fieldsUsage count="4">
        <fieldUsage x="-1"/>
        <fieldUsage x="5"/>
        <fieldUsage x="6"/>
        <fieldUsage x="7"/>
      </fieldsUsage>
    </cacheHierarchy>
    <cacheHierarchy uniqueName="[Dim Lock Chamber].[Lock Chamber Id]" caption="Lock Chamber Id" attribute="1" keyAttribute="1" defaultMemberUniqueName="[Dim Lock Chamber].[Lock Chamber Id].[All]" allUniqueName="[Dim Lock Chamber].[Lock Chamber Id].[All]" dimensionUniqueName="[Dim Lock Chamber]" displayFolder="" count="2" unbalanced="0"/>
    <cacheHierarchy uniqueName="[Dim Lock Chamber].[Lock Name]" caption="Lock Name" attribute="1" defaultMemberUniqueName="[Dim Lock Chamber].[Lock Name].[All]" allUniqueName="[Dim Lock Chamber].[Lock Name].[All]" dimensionUniqueName="[Dim Lock Chamber]" displayFolder="" count="2" unbalanced="0"/>
    <cacheHierarchy uniqueName="[Dim Lock Chamber].[Lock Number]" caption="Lock Number" attribute="1" defaultMemberUniqueName="[Dim Lock Chamber].[Lock Number].[All]" allUniqueName="[Dim Lock Chamber].[Lock Number].[All]" dimensionUniqueName="[Dim Lock Chamber]" displayFolder="" count="2" unbalanced="0"/>
    <cacheHierarchy uniqueName="[Dim Lock Chamber].[River]" caption="River" attribute="1" defaultMemberUniqueName="[Dim Lock Chamber].[River].[All]" allUniqueName="[Dim Lock Chamber].[River].[All]" dimensionUniqueName="[Dim Lock Chamber]" displayFolder="" count="2" unbalanced="0"/>
    <cacheHierarchy uniqueName="[Dim Vessel].[Vessel Id]" caption="Vessel Id" attribute="1" keyAttribute="1" defaultMemberUniqueName="[Dim Vessel].[Vessel Id].[All]" allUniqueName="[Dim Vessel].[Vessel Id].[All]" dimensionUniqueName="[Dim Vessel]" displayFolder="" count="2" unbalanced="0"/>
    <cacheHierarchy uniqueName="[Dim Vessel].[Vessel Name]" caption="Vessel Name" attribute="1" defaultMemberUniqueName="[Dim Vessel].[Vessel Name].[All]" allUniqueName="[Dim Vessel].[Vessel Name].[All]" dimensionUniqueName="[Dim Vessel]" displayFolder="" count="2" unbalanced="0"/>
    <cacheHierarchy uniqueName="[Dim Vessel].[Vessel Number]" caption="Vessel Number" attribute="1" defaultMemberUniqueName="[Dim Vessel].[Vessel Number].[All]" allUniqueName="[Dim Vessel].[Vessel Number].[All]" dimensionUniqueName="[Dim Vessel]" displayFolder="" count="2" unbalanced="0"/>
    <cacheHierarchy uniqueName="[Measures].[Delay Minutes]" caption="Delay Minutes" measure="1" displayFolder="" measureGroup="Fact Lockage" count="0"/>
    <cacheHierarchy uniqueName="[Measures].[Processing Minutes]" caption="Processing Minutes" measure="1" displayFolder="" measureGroup="Fact Lockage" count="0" oneField="1">
      <fieldsUsage count="1">
        <fieldUsage x="0"/>
      </fieldsUsage>
    </cacheHierarchy>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cacheHierarchies>
  <kpis count="0"/>
  <dimensions count="4">
    <dimension name="Dim Hour" uniqueName="[Dim Hour]" caption="Dim Hour"/>
    <dimension name="Dim Lock Chamber" uniqueName="[Dim Lock Chamber]" caption="Dim Lock Chamber"/>
    <dimension name="Dim Vessel" uniqueName="[Dim Vessel]" caption="Dim Vessel"/>
    <dimension measure="1" name="Measures" uniqueName="[Measures]" caption="Measures"/>
  </dimensions>
  <measureGroups count="1">
    <measureGroup name="Fact Lockage" caption="Fact Lockage"/>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3146.804779976854" backgroundQuery="1" createdVersion="6" refreshedVersion="6" minRefreshableVersion="3" recordCount="0" supportSubquery="1" supportAdvancedDrill="1">
  <cacheSource type="external" connectionId="1"/>
  <cacheFields count="8">
    <cacheField name="[Measures].[Delay Minutes]" caption="Delay Minutes" numFmtId="0" hierarchy="22" level="32767"/>
    <cacheField name="[Dim Hour].[YearToHour].[Year]" caption="Year" numFmtId="0" hierarchy="11" level="1">
      <sharedItems count="2">
        <s v="[Dim Hour].[YearToHour].[Year].&amp;[2016]" c="2016"/>
        <s v="[Dim Hour].[YearToHour].[Year].&amp;[2017]" c="2017"/>
      </sharedItems>
    </cacheField>
    <cacheField name="[Dim Hour].[YearToHour].[Month Number Of Year]" caption="Month Number Of Year" numFmtId="0" hierarchy="11" level="2">
      <sharedItems count="19">
        <s v="[Dim Hour].[YearToHour].[Year].&amp;[2016].&amp;[1]" c="1"/>
        <s v="[Dim Hour].[YearToHour].[Year].&amp;[2016].&amp;[2]" c="2"/>
        <s v="[Dim Hour].[YearToHour].[Year].&amp;[2016].&amp;[3]" c="3"/>
        <s v="[Dim Hour].[YearToHour].[Year].&amp;[2016].&amp;[4]" c="4"/>
        <s v="[Dim Hour].[YearToHour].[Year].&amp;[2016].&amp;[5]" c="5"/>
        <s v="[Dim Hour].[YearToHour].[Year].&amp;[2016].&amp;[6]" c="6"/>
        <s v="[Dim Hour].[YearToHour].[Year].&amp;[2016].&amp;[7]" c="7"/>
        <s v="[Dim Hour].[YearToHour].[Year].&amp;[2016].&amp;[8]" c="8"/>
        <s v="[Dim Hour].[YearToHour].[Year].&amp;[2016].&amp;[9]" c="9"/>
        <s v="[Dim Hour].[YearToHour].[Year].&amp;[2016].&amp;[10]" c="10"/>
        <s v="[Dim Hour].[YearToHour].[Year].&amp;[2016].&amp;[11]" c="11"/>
        <s v="[Dim Hour].[YearToHour].[Year].&amp;[2016].&amp;[12]" c="12"/>
        <s v="[Dim Hour].[YearToHour].[Year].&amp;[2017].&amp;[1]" c="1"/>
        <s v="[Dim Hour].[YearToHour].[Year].&amp;[2017].&amp;[2]" c="2"/>
        <s v="[Dim Hour].[YearToHour].[Year].&amp;[2017].&amp;[3]" c="3"/>
        <s v="[Dim Hour].[YearToHour].[Year].&amp;[2017].&amp;[4]" c="4"/>
        <s v="[Dim Hour].[YearToHour].[Year].&amp;[2017].&amp;[5]" c="5"/>
        <s v="[Dim Hour].[YearToHour].[Year].&amp;[2017].&amp;[6]" c="6"/>
        <s v="[Dim Hour].[YearToHour].[Year].&amp;[2017].&amp;[7]" c="7"/>
      </sharedItems>
    </cacheField>
    <cacheField name="[Dim Hour].[YearToHour].[Day Of Month]" caption="Day Of Month" numFmtId="0" hierarchy="11" level="3">
      <sharedItems containsSemiMixedTypes="0" containsString="0"/>
    </cacheField>
    <cacheField name="[Dim Hour].[YearToHour].[Hour Of Day]" caption="Hour Of Day" numFmtId="0" hierarchy="11" level="4">
      <sharedItems containsSemiMixedTypes="0" containsString="0"/>
    </cacheField>
    <cacheField name="[Dim Lock Chamber].[Hierarchy].[River]" caption="River" numFmtId="0" hierarchy="14" level="1">
      <sharedItems count="1">
        <s v="[Dim Lock Chamber].[Hierarchy].[River].&amp;[OHIO RIVER]" c="OHIO RIVER"/>
      </sharedItems>
    </cacheField>
    <cacheField name="[Dim Lock Chamber].[Hierarchy].[Lock Number]" caption="Lock Number" numFmtId="0" hierarchy="14" level="2">
      <sharedItems count="20">
        <s v="[Dim Lock Chamber].[Hierarchy].[River].&amp;[OHIO RIVER].&amp;[OHIO RIVER]&amp;[1]" c="EMSWORTH LOCK AND DAM"/>
        <s v="[Dim Lock Chamber].[Hierarchy].[River].&amp;[OHIO RIVER].&amp;[OHIO RIVER]&amp;[2]" c="DASHIELDS LOCK AND DAM"/>
        <s v="[Dim Lock Chamber].[Hierarchy].[River].&amp;[OHIO RIVER].&amp;[OHIO RIVER]&amp;[3]" c="MONTGOMERY LOCK AND DAM"/>
        <s v="[Dim Lock Chamber].[Hierarchy].[River].&amp;[OHIO RIVER].&amp;[OHIO RIVER]&amp;[4]" c="NEW CUMBERLAND LOCK AND DAM"/>
        <s v="[Dim Lock Chamber].[Hierarchy].[River].&amp;[OHIO RIVER].&amp;[OHIO RIVER]&amp;[5]" c="PIKE ISLAND LOCK AND DAM"/>
        <s v="[Dim Lock Chamber].[Hierarchy].[River].&amp;[OHIO RIVER].&amp;[OHIO RIVER]&amp;[21]" c="BELLEVILLE LOCKS AND DAM"/>
        <s v="[Dim Lock Chamber].[Hierarchy].[River].&amp;[OHIO RIVER].&amp;[OHIO RIVER]&amp;[22]" c="RACINE LOCKS AND DAM"/>
        <s v="[Dim Lock Chamber].[Hierarchy].[River].&amp;[OHIO RIVER].&amp;[OHIO RIVER]&amp;[24]" c="GREENUP LOCKS AND DAM"/>
        <s v="[Dim Lock Chamber].[Hierarchy].[River].&amp;[OHIO RIVER].&amp;[OHIO RIVER]&amp;[25]" c="CAPT ANT MELDAHL LOCKS AND DAM"/>
        <s v="[Dim Lock Chamber].[Hierarchy].[River].&amp;[OHIO RIVER].&amp;[OHIO RIVER]&amp;[26]" c="ROBERT C. BYRD LOCKS AND DAM"/>
        <s v="[Dim Lock Chamber].[Hierarchy].[River].&amp;[OHIO RIVER].&amp;[OHIO RIVER]&amp;[41]" c="MARKLAND LOCKS AND DAM"/>
        <s v="[Dim Lock Chamber].[Hierarchy].[River].&amp;[OHIO RIVER].&amp;[OHIO RIVER]&amp;[42]" c="MCALPINE LOCKS AND DAM"/>
        <s v="[Dim Lock Chamber].[Hierarchy].[River].&amp;[OHIO RIVER].&amp;[OHIO RIVER]&amp;[52]" c="LOCK AND DAM 52"/>
        <s v="[Dim Lock Chamber].[Hierarchy].[River].&amp;[OHIO RIVER].&amp;[OHIO RIVER]&amp;[53]" c="LOCK AND DAM 53"/>
        <s v="[Dim Lock Chamber].[Hierarchy].[River].&amp;[OHIO RIVER].&amp;[OHIO RIVER]&amp;[71]" c="HANNIBAL LOCKS AND DAM"/>
        <s v="[Dim Lock Chamber].[Hierarchy].[River].&amp;[OHIO RIVER].&amp;[OHIO RIVER]&amp;[72]" c="WILLOW ISLAND LOCKS AND DAM"/>
        <s v="[Dim Lock Chamber].[Hierarchy].[River].&amp;[OHIO RIVER].&amp;[OHIO RIVER]&amp;[75]" c="CANNELTON LOCK AND DAM"/>
        <s v="[Dim Lock Chamber].[Hierarchy].[River].&amp;[OHIO RIVER].&amp;[OHIO RIVER]&amp;[76]" c="NEWBURGH LOCK AND DAM"/>
        <s v="[Dim Lock Chamber].[Hierarchy].[River].&amp;[OHIO RIVER].&amp;[OHIO RIVER]&amp;[77]" c="JOHN T. MYERS LOCK &amp; DAM"/>
        <s v="[Dim Lock Chamber].[Hierarchy].[River].&amp;[OHIO RIVER].&amp;[OHIO RIVER]&amp;[78]" c="SMITHLAND LOCK AND DAM"/>
      </sharedItems>
    </cacheField>
    <cacheField name="[Dim Lock Chamber].[Hierarchy].[Chamber Number]" caption="Chamber Number" numFmtId="0" hierarchy="14" level="3">
      <sharedItems containsSemiMixedTypes="0" containsString="0"/>
    </cacheField>
  </cacheFields>
  <cacheHierarchies count="27">
    <cacheHierarchy uniqueName="[Dim Hour].[Day Name Of Week]" caption="Day Name Of Week" attribute="1" time="1" defaultMemberUniqueName="[Dim Hour].[Day Name Of Week].[All]" allUniqueName="[Dim Hour].[Day Name Of Week].[All]" dimensionUniqueName="[Dim Hour]" displayFolder="" count="2" unbalanced="0"/>
    <cacheHierarchy uniqueName="[Dim Hour].[Day Number Of Week]" caption="Day Number Of Week" attribute="1" time="1" defaultMemberUniqueName="[Dim Hour].[Day Number Of Week].[All]" allUniqueName="[Dim Hour].[Day Number Of Week].[All]" dimensionUniqueName="[Dim Hour]" displayFolder="" count="2" unbalanced="0"/>
    <cacheHierarchy uniqueName="[Dim Hour].[Day Number Of Year]" caption="Day Number Of Year" attribute="1" time="1" defaultMemberUniqueName="[Dim Hour].[Day Number Of Year].[All]" allUniqueName="[Dim Hour].[Day Number Of Year].[All]" dimensionUniqueName="[Dim Hour]" displayFolder="" count="2" unbalanced="0"/>
    <cacheHierarchy uniqueName="[Dim Hour].[Day Of Month]" caption="Day Of Month" attribute="1" time="1" defaultMemberUniqueName="[Dim Hour].[Day Of Month].[All]" allUniqueName="[Dim Hour].[Day Of Month].[All]" dimensionUniqueName="[Dim Hour]" displayFolder="" count="2" unbalanced="0"/>
    <cacheHierarchy uniqueName="[Dim Hour].[Hour Id]" caption="Hour Id" attribute="1" time="1" keyAttribute="1" defaultMemberUniqueName="[Dim Hour].[Hour Id].[All]" allUniqueName="[Dim Hour].[Hour Id].[All]" dimensionUniqueName="[Dim Hour]" displayFolder="" count="2" memberValueDatatype="3" unbalanced="0"/>
    <cacheHierarchy uniqueName="[Dim Hour].[Hour Of Day]" caption="Hour Of Day" attribute="1" time="1" defaultMemberUniqueName="[Dim Hour].[Hour Of Day].[All]" allUniqueName="[Dim Hour].[Hour Of Day].[All]" dimensionUniqueName="[Dim Hour]" displayFolder="" count="2" unbalanced="0"/>
    <cacheHierarchy uniqueName="[Dim Hour].[Month Name]" caption="Month Name" attribute="1" time="1" defaultMemberUniqueName="[Dim Hour].[Month Name].[All]" allUniqueName="[Dim Hour].[Month Name].[All]" dimensionUniqueName="[Dim Hour]" displayFolder="" count="2" unbalanced="0"/>
    <cacheHierarchy uniqueName="[Dim Hour].[Month Number Of Year]" caption="Month Number Of Year" attribute="1" time="1" defaultMemberUniqueName="[Dim Hour].[Month Number Of Year].[All]" allUniqueName="[Dim Hour].[Month Number Of Year].[All]" dimensionUniqueName="[Dim Hour]" displayFolder="" count="2" unbalanced="0"/>
    <cacheHierarchy uniqueName="[Dim Hour].[Time To Hour]" caption="Time To Hour" attribute="1" time="1" defaultMemberUniqueName="[Dim Hour].[Time To Hour].[All]" allUniqueName="[Dim Hour].[Time To Hour].[All]" dimensionUniqueName="[Dim Hour]" displayFolder="" count="2" unbalanced="0"/>
    <cacheHierarchy uniqueName="[Dim Hour].[Week Number Of Year]" caption="Week Number Of Year" attribute="1" time="1" defaultMemberUniqueName="[Dim Hour].[Week Number Of Year].[All]" allUniqueName="[Dim Hour].[Week Number Of Year].[All]" dimensionUniqueName="[Dim Hour]" displayFolder="" count="2" unbalanced="0"/>
    <cacheHierarchy uniqueName="[Dim Hour].[Year]" caption="Year" attribute="1" time="1" defaultMemberUniqueName="[Dim Hour].[Year].[All]" allUniqueName="[Dim Hour].[Year].[All]" dimensionUniqueName="[Dim Hour]" displayFolder="" count="2" unbalanced="0"/>
    <cacheHierarchy uniqueName="[Dim Hour].[YearToHour]" caption="YearToHour" time="1" defaultMemberUniqueName="[Dim Hour].[YearToHour].[All]" allUniqueName="[Dim Hour].[YearToHour].[All]" dimensionUniqueName="[Dim Hour]" displayFolder="" count="5" unbalanced="0">
      <fieldsUsage count="5">
        <fieldUsage x="-1"/>
        <fieldUsage x="1"/>
        <fieldUsage x="2"/>
        <fieldUsage x="3"/>
        <fieldUsage x="4"/>
      </fieldsUsage>
    </cacheHierarchy>
    <cacheHierarchy uniqueName="[Dim Lock Chamber].[Chamber Number]" caption="Chamber Number" attribute="1" defaultMemberUniqueName="[Dim Lock Chamber].[Chamber Number].[All]" allUniqueName="[Dim Lock Chamber].[Chamber Number].[All]" dimensionUniqueName="[Dim Lock Chamber]" displayFolder="" count="2" unbalanced="0"/>
    <cacheHierarchy uniqueName="[Dim Lock Chamber].[District]" caption="District" attribute="1" defaultMemberUniqueName="[Dim Lock Chamber].[District].[All]" allUniqueName="[Dim Lock Chamber].[District].[All]" dimensionUniqueName="[Dim Lock Chamber]" displayFolder="" count="2" unbalanced="0"/>
    <cacheHierarchy uniqueName="[Dim Lock Chamber].[Hierarchy]" caption="Hierarchy" defaultMemberUniqueName="[Dim Lock Chamber].[Hierarchy].[All]" allUniqueName="[Dim Lock Chamber].[Hierarchy].[All]" dimensionUniqueName="[Dim Lock Chamber]" displayFolder="" count="4" unbalanced="0">
      <fieldsUsage count="4">
        <fieldUsage x="-1"/>
        <fieldUsage x="5"/>
        <fieldUsage x="6"/>
        <fieldUsage x="7"/>
      </fieldsUsage>
    </cacheHierarchy>
    <cacheHierarchy uniqueName="[Dim Lock Chamber].[Lock Chamber Id]" caption="Lock Chamber Id" attribute="1" keyAttribute="1" defaultMemberUniqueName="[Dim Lock Chamber].[Lock Chamber Id].[All]" allUniqueName="[Dim Lock Chamber].[Lock Chamber Id].[All]" dimensionUniqueName="[Dim Lock Chamber]" displayFolder="" count="2" unbalanced="0"/>
    <cacheHierarchy uniqueName="[Dim Lock Chamber].[Lock Name]" caption="Lock Name" attribute="1" defaultMemberUniqueName="[Dim Lock Chamber].[Lock Name].[All]" allUniqueName="[Dim Lock Chamber].[Lock Name].[All]" dimensionUniqueName="[Dim Lock Chamber]" displayFolder="" count="2" unbalanced="0"/>
    <cacheHierarchy uniqueName="[Dim Lock Chamber].[Lock Number]" caption="Lock Number" attribute="1" defaultMemberUniqueName="[Dim Lock Chamber].[Lock Number].[All]" allUniqueName="[Dim Lock Chamber].[Lock Number].[All]" dimensionUniqueName="[Dim Lock Chamber]" displayFolder="" count="2" unbalanced="0"/>
    <cacheHierarchy uniqueName="[Dim Lock Chamber].[River]" caption="River" attribute="1" defaultMemberUniqueName="[Dim Lock Chamber].[River].[All]" allUniqueName="[Dim Lock Chamber].[River].[All]" dimensionUniqueName="[Dim Lock Chamber]" displayFolder="" count="2" unbalanced="0"/>
    <cacheHierarchy uniqueName="[Dim Vessel].[Vessel Id]" caption="Vessel Id" attribute="1" keyAttribute="1" defaultMemberUniqueName="[Dim Vessel].[Vessel Id].[All]" allUniqueName="[Dim Vessel].[Vessel Id].[All]" dimensionUniqueName="[Dim Vessel]" displayFolder="" count="2" unbalanced="0"/>
    <cacheHierarchy uniqueName="[Dim Vessel].[Vessel Name]" caption="Vessel Name" attribute="1" defaultMemberUniqueName="[Dim Vessel].[Vessel Name].[All]" allUniqueName="[Dim Vessel].[Vessel Name].[All]" dimensionUniqueName="[Dim Vessel]" displayFolder="" count="2" unbalanced="0"/>
    <cacheHierarchy uniqueName="[Dim Vessel].[Vessel Number]" caption="Vessel Number" attribute="1" defaultMemberUniqueName="[Dim Vessel].[Vessel Number].[All]" allUniqueName="[Dim Vessel].[Vessel Number].[All]" dimensionUniqueName="[Dim Vessel]" displayFolder="" count="2" unbalanced="0"/>
    <cacheHierarchy uniqueName="[Measures].[Delay Minutes]" caption="Delay Minutes" measure="1" displayFolder="" measureGroup="Fact Lockage" count="0" oneField="1">
      <fieldsUsage count="1">
        <fieldUsage x="0"/>
      </fieldsUsage>
    </cacheHierarchy>
    <cacheHierarchy uniqueName="[Measures].[Processing Minutes]" caption="Processing Minutes" measure="1" displayFolder="" measureGroup="Fact Lockage" count="0"/>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cacheHierarchies>
  <kpis count="0"/>
  <dimensions count="4">
    <dimension name="Dim Hour" uniqueName="[Dim Hour]" caption="Dim Hour"/>
    <dimension name="Dim Lock Chamber" uniqueName="[Dim Lock Chamber]" caption="Dim Lock Chamber"/>
    <dimension name="Dim Vessel" uniqueName="[Dim Vessel]" caption="Dim Vessel"/>
    <dimension measure="1" name="Measures" uniqueName="[Measures]" caption="Measures"/>
  </dimensions>
  <measureGroups count="1">
    <measureGroup name="Fact Lockage" caption="Fact Lockage"/>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3146.74829965277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ocalhost_DW_MDM UsaceRiversSsasMD Usace Rivers DW"/>
      </ext>
    </extLst>
  </cacheSource>
  <cacheFields count="0"/>
  <cacheHierarchies count="27">
    <cacheHierarchy uniqueName="[Dim Hour].[Day Name Of Week]" caption="Day Name Of Week" attribute="1" time="1" defaultMemberUniqueName="[Dim Hour].[Day Name Of Week].[All]" allUniqueName="[Dim Hour].[Day Name Of Week].[All]" dimensionUniqueName="[Dim Hour]" displayFolder="" count="0" unbalanced="0"/>
    <cacheHierarchy uniqueName="[Dim Hour].[Day Number Of Week]" caption="Day Number Of Week" attribute="1" time="1" defaultMemberUniqueName="[Dim Hour].[Day Number Of Week].[All]" allUniqueName="[Dim Hour].[Day Number Of Week].[All]" dimensionUniqueName="[Dim Hour]" displayFolder="" count="0" unbalanced="0"/>
    <cacheHierarchy uniqueName="[Dim Hour].[Day Number Of Year]" caption="Day Number Of Year" attribute="1" time="1" defaultMemberUniqueName="[Dim Hour].[Day Number Of Year].[All]" allUniqueName="[Dim Hour].[Day Number Of Year].[All]" dimensionUniqueName="[Dim Hour]" displayFolder="" count="0" unbalanced="0"/>
    <cacheHierarchy uniqueName="[Dim Hour].[Day Of Month]" caption="Day Of Month" attribute="1" time="1" defaultMemberUniqueName="[Dim Hour].[Day Of Month].[All]" allUniqueName="[Dim Hour].[Day Of Month].[All]" dimensionUniqueName="[Dim Hour]" displayFolder="" count="0" unbalanced="0"/>
    <cacheHierarchy uniqueName="[Dim Hour].[Hour Id]" caption="Hour Id" attribute="1" time="1" keyAttribute="1" defaultMemberUniqueName="[Dim Hour].[Hour Id].[All]" allUniqueName="[Dim Hour].[Hour Id].[All]" dimensionUniqueName="[Dim Hour]" displayFolder="" count="0" memberValueDatatype="3" unbalanced="0"/>
    <cacheHierarchy uniqueName="[Dim Hour].[Hour Of Day]" caption="Hour Of Day" attribute="1" time="1" defaultMemberUniqueName="[Dim Hour].[Hour Of Day].[All]" allUniqueName="[Dim Hour].[Hour Of Day].[All]" dimensionUniqueName="[Dim Hour]" displayFolder="" count="0" unbalanced="0"/>
    <cacheHierarchy uniqueName="[Dim Hour].[Month Name]" caption="Month Name" attribute="1" time="1" defaultMemberUniqueName="[Dim Hour].[Month Name].[All]" allUniqueName="[Dim Hour].[Month Name].[All]" dimensionUniqueName="[Dim Hour]" displayFolder="" count="0" unbalanced="0"/>
    <cacheHierarchy uniqueName="[Dim Hour].[Month Number Of Year]" caption="Month Number Of Year" attribute="1" time="1" defaultMemberUniqueName="[Dim Hour].[Month Number Of Year].[All]" allUniqueName="[Dim Hour].[Month Number Of Year].[All]" dimensionUniqueName="[Dim Hour]" displayFolder="" count="0" unbalanced="0"/>
    <cacheHierarchy uniqueName="[Dim Hour].[Time To Hour]" caption="Time To Hour" attribute="1" time="1" defaultMemberUniqueName="[Dim Hour].[Time To Hour].[All]" allUniqueName="[Dim Hour].[Time To Hour].[All]" dimensionUniqueName="[Dim Hour]" displayFolder="" count="0" unbalanced="0"/>
    <cacheHierarchy uniqueName="[Dim Hour].[Week Number Of Year]" caption="Week Number Of Year" attribute="1" time="1" defaultMemberUniqueName="[Dim Hour].[Week Number Of Year].[All]" allUniqueName="[Dim Hour].[Week Number Of Year].[All]" dimensionUniqueName="[Dim Hour]" displayFolder="" count="0" unbalanced="0"/>
    <cacheHierarchy uniqueName="[Dim Hour].[Year]" caption="Year" attribute="1" time="1" defaultMemberUniqueName="[Dim Hour].[Year].[All]" allUniqueName="[Dim Hour].[Year].[All]" dimensionUniqueName="[Dim Hour]" displayFolder="" count="0" unbalanced="0"/>
    <cacheHierarchy uniqueName="[Dim Hour].[YearToHour]" caption="YearToHour" time="1" defaultMemberUniqueName="[Dim Hour].[YearToHour].[All]" allUniqueName="[Dim Hour].[YearToHour].[All]" dimensionUniqueName="[Dim Hour]" displayFolder="" count="0" unbalanced="0"/>
    <cacheHierarchy uniqueName="[Dim Lock Chamber].[Chamber Number]" caption="Chamber Number" attribute="1" defaultMemberUniqueName="[Dim Lock Chamber].[Chamber Number].[All]" allUniqueName="[Dim Lock Chamber].[Chamber Number].[All]" dimensionUniqueName="[Dim Lock Chamber]" displayFolder="" count="0" unbalanced="0"/>
    <cacheHierarchy uniqueName="[Dim Lock Chamber].[District]" caption="District" attribute="1" defaultMemberUniqueName="[Dim Lock Chamber].[District].[All]" allUniqueName="[Dim Lock Chamber].[District].[All]" dimensionUniqueName="[Dim Lock Chamber]" displayFolder="" count="0" unbalanced="0"/>
    <cacheHierarchy uniqueName="[Dim Lock Chamber].[Hierarchy]" caption="Hierarchy" defaultMemberUniqueName="[Dim Lock Chamber].[Hierarchy].[All]" allUniqueName="[Dim Lock Chamber].[Hierarchy].[All]" dimensionUniqueName="[Dim Lock Chamber]" displayFolder="" count="4" unbalanced="0"/>
    <cacheHierarchy uniqueName="[Dim Lock Chamber].[Lock Chamber Id]" caption="Lock Chamber Id" attribute="1" keyAttribute="1" defaultMemberUniqueName="[Dim Lock Chamber].[Lock Chamber Id].[All]" allUniqueName="[Dim Lock Chamber].[Lock Chamber Id].[All]" dimensionUniqueName="[Dim Lock Chamber]" displayFolder="" count="0" unbalanced="0"/>
    <cacheHierarchy uniqueName="[Dim Lock Chamber].[Lock Name]" caption="Lock Name" attribute="1" defaultMemberUniqueName="[Dim Lock Chamber].[Lock Name].[All]" allUniqueName="[Dim Lock Chamber].[Lock Name].[All]" dimensionUniqueName="[Dim Lock Chamber]" displayFolder="" count="0" unbalanced="0"/>
    <cacheHierarchy uniqueName="[Dim Lock Chamber].[Lock Number]" caption="Lock Number" attribute="1" defaultMemberUniqueName="[Dim Lock Chamber].[Lock Number].[All]" allUniqueName="[Dim Lock Chamber].[Lock Number].[All]" dimensionUniqueName="[Dim Lock Chamber]" displayFolder="" count="0" unbalanced="0"/>
    <cacheHierarchy uniqueName="[Dim Lock Chamber].[River]" caption="River" attribute="1" defaultMemberUniqueName="[Dim Lock Chamber].[River].[All]" allUniqueName="[Dim Lock Chamber].[River].[All]" dimensionUniqueName="[Dim Lock Chamber]" displayFolder="" count="0" unbalanced="0"/>
    <cacheHierarchy uniqueName="[Dim Vessel].[Vessel Id]" caption="Vessel Id" attribute="1" keyAttribute="1" defaultMemberUniqueName="[Dim Vessel].[Vessel Id].[All]" allUniqueName="[Dim Vessel].[Vessel Id].[All]" dimensionUniqueName="[Dim Vessel]" displayFolder="" count="0" unbalanced="0"/>
    <cacheHierarchy uniqueName="[Dim Vessel].[Vessel Name]" caption="Vessel Name" attribute="1" defaultMemberUniqueName="[Dim Vessel].[Vessel Name].[All]" allUniqueName="[Dim Vessel].[Vessel Name].[All]" dimensionUniqueName="[Dim Vessel]" displayFolder="" count="0" unbalanced="0"/>
    <cacheHierarchy uniqueName="[Dim Vessel].[Vessel Number]" caption="Vessel Number" attribute="1" defaultMemberUniqueName="[Dim Vessel].[Vessel Number].[All]" allUniqueName="[Dim Vessel].[Vessel Number].[All]" dimensionUniqueName="[Dim Vessel]" displayFolder="" count="0" unbalanced="0"/>
    <cacheHierarchy uniqueName="[Measures].[Delay Minutes]" caption="Delay Minutes" measure="1" displayFolder="" measureGroup="Fact Lockage" count="0"/>
    <cacheHierarchy uniqueName="[Measures].[Processing Minutes]" caption="Processing Minutes" measure="1" displayFolder="" measureGroup="Fact Lockage" count="0"/>
    <cacheHierarchy uniqueName="[Measures].[Empty Barges]" caption="Empty Barges" measure="1" displayFolder="" measureGroup="Fact Lockage" count="0"/>
    <cacheHierarchy uniqueName="[Measures].[Loaded Barges]" caption="Loaded Barges" measure="1" displayFolder="" measureGroup="Fact Lockage" count="0"/>
    <cacheHierarchy uniqueName="[Measures].[Fact Lockage Count]" caption="Fact Lockage Count" measure="1" displayFolder="" measureGroup="Fact Lockage"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A1:U25" firstHeaderRow="1" firstDataRow="3" firstDataCol="1"/>
  <pivotFields count="8">
    <pivotField dataField="1" subtotalTop="0" showAll="0" defaultSubtotal="0"/>
    <pivotField axis="axisRow" allDrilled="1" subtotalTop="0" showAll="0" dataSourceSort="1" defaultSubtotal="0">
      <items count="1">
        <item s="1" c="1" x="0" d="1"/>
      </items>
    </pivotField>
    <pivotField axis="axisRow" subtotalTop="0" showAll="0" dataSourceSort="1" defaultSubtotal="0">
      <items count="20">
        <item c="1" x="0"/>
        <item c="1" x="1"/>
        <item c="1" x="2"/>
        <item c="1" x="3"/>
        <item c="1" x="4"/>
        <item c="1" x="5"/>
        <item c="1" x="6"/>
        <item c="1" x="7"/>
        <item c="1" x="8"/>
        <item c="1" x="9"/>
        <item c="1" x="10"/>
        <item c="1" x="11"/>
        <item c="1" x="12"/>
        <item c="1" x="13"/>
        <item c="1" x="14"/>
        <item c="1" x="15"/>
        <item c="1" x="16"/>
        <item c="1" x="17"/>
        <item c="1" x="18"/>
        <item c="1" x="19"/>
      </items>
    </pivotField>
    <pivotField axis="axisRow" subtotalTop="0" showAll="0" dataSourceSort="1" defaultSubtotal="0"/>
    <pivotField axis="axisCol" allDrilled="1" subtotalTop="0" showAll="0" dataSourceSort="1" defaultSubtotal="0">
      <items count="2">
        <item c="1" x="0" d="1"/>
        <item c="1" x="1" d="1"/>
      </items>
    </pivotField>
    <pivotField axis="axisCol" subtotalTop="0" showAll="0" dataSourceSort="1" defaultSubtotal="0">
      <items count="19">
        <item c="1" x="0"/>
        <item c="1" x="1"/>
        <item c="1" x="2"/>
        <item c="1" x="3"/>
        <item c="1" x="4"/>
        <item c="1" x="5"/>
        <item c="1" x="6"/>
        <item c="1" x="7"/>
        <item c="1" x="8"/>
        <item c="1" x="9"/>
        <item c="1" x="10"/>
        <item c="1" x="11"/>
        <item c="1" x="12"/>
        <item c="1" x="13"/>
        <item c="1" x="14"/>
        <item c="1" x="15"/>
        <item c="1" x="16"/>
        <item c="1" x="17"/>
        <item c="1" x="18"/>
      </items>
    </pivotField>
    <pivotField axis="axisCol" subtotalTop="0" showAll="0" dataSourceSort="1" defaultSubtotal="0"/>
    <pivotField axis="axisCol" subtotalTop="0" showAll="0" dataSourceSort="1" defaultSubtotal="0"/>
  </pivotFields>
  <rowFields count="2">
    <field x="1"/>
    <field x="2"/>
  </rowFields>
  <rowItems count="22">
    <i>
      <x/>
    </i>
    <i r="1">
      <x/>
    </i>
    <i r="1">
      <x v="1"/>
    </i>
    <i r="1">
      <x v="2"/>
    </i>
    <i r="1">
      <x v="3"/>
    </i>
    <i r="1">
      <x v="4"/>
    </i>
    <i r="1">
      <x v="5"/>
    </i>
    <i r="1">
      <x v="6"/>
    </i>
    <i r="1">
      <x v="7"/>
    </i>
    <i r="1">
      <x v="8"/>
    </i>
    <i r="1">
      <x v="9"/>
    </i>
    <i r="1">
      <x v="10"/>
    </i>
    <i r="1">
      <x v="11"/>
    </i>
    <i r="1">
      <x v="12"/>
    </i>
    <i r="1">
      <x v="13"/>
    </i>
    <i r="1">
      <x v="14"/>
    </i>
    <i r="1">
      <x v="15"/>
    </i>
    <i r="1">
      <x v="16"/>
    </i>
    <i r="1">
      <x v="17"/>
    </i>
    <i r="1">
      <x v="18"/>
    </i>
    <i r="1">
      <x v="19"/>
    </i>
    <i t="grand">
      <x/>
    </i>
  </rowItems>
  <colFields count="2">
    <field x="4"/>
    <field x="5"/>
  </colFields>
  <colItems count="20">
    <i>
      <x/>
      <x/>
    </i>
    <i r="1">
      <x v="1"/>
    </i>
    <i r="1">
      <x v="2"/>
    </i>
    <i r="1">
      <x v="3"/>
    </i>
    <i r="1">
      <x v="4"/>
    </i>
    <i r="1">
      <x v="5"/>
    </i>
    <i r="1">
      <x v="6"/>
    </i>
    <i r="1">
      <x v="7"/>
    </i>
    <i r="1">
      <x v="8"/>
    </i>
    <i r="1">
      <x v="9"/>
    </i>
    <i r="1">
      <x v="10"/>
    </i>
    <i r="1">
      <x v="11"/>
    </i>
    <i>
      <x v="1"/>
      <x v="12"/>
    </i>
    <i r="1">
      <x v="13"/>
    </i>
    <i r="1">
      <x v="14"/>
    </i>
    <i r="1">
      <x v="15"/>
    </i>
    <i r="1">
      <x v="16"/>
    </i>
    <i r="1">
      <x v="17"/>
    </i>
    <i r="1">
      <x v="18"/>
    </i>
    <i t="grand">
      <x/>
    </i>
  </colItems>
  <dataFields count="1">
    <dataField fld="0" baseField="0" baseItem="0"/>
  </dataFields>
  <chartFormats count="34">
    <chartFormat chart="1" format="13" series="1">
      <pivotArea type="data" outline="0" fieldPosition="0">
        <references count="3">
          <reference field="4294967294" count="1" selected="0">
            <x v="0"/>
          </reference>
          <reference field="4" count="1" selected="0">
            <x v="0"/>
          </reference>
          <reference field="5" count="1" selected="0">
            <x v="0"/>
          </reference>
        </references>
      </pivotArea>
    </chartFormat>
    <chartFormat chart="1" format="14">
      <pivotArea type="data" outline="0" fieldPosition="0">
        <references count="5">
          <reference field="4294967294" count="1" selected="0">
            <x v="0"/>
          </reference>
          <reference field="1" count="1" selected="0">
            <x v="0"/>
          </reference>
          <reference field="2" count="1" selected="0">
            <x v="0"/>
          </reference>
          <reference field="4" count="1" selected="0">
            <x v="0"/>
          </reference>
          <reference field="5" count="1" selected="0">
            <x v="0"/>
          </reference>
        </references>
      </pivotArea>
    </chartFormat>
    <chartFormat chart="1" format="15">
      <pivotArea type="data" outline="0" fieldPosition="0">
        <references count="5">
          <reference field="4294967294" count="1" selected="0">
            <x v="0"/>
          </reference>
          <reference field="1" count="1" selected="0">
            <x v="0"/>
          </reference>
          <reference field="2" count="1" selected="0">
            <x v="1"/>
          </reference>
          <reference field="4" count="1" selected="0">
            <x v="0"/>
          </reference>
          <reference field="5" count="1" selected="0">
            <x v="0"/>
          </reference>
        </references>
      </pivotArea>
    </chartFormat>
    <chartFormat chart="1" format="16">
      <pivotArea type="data" outline="0" fieldPosition="0">
        <references count="5">
          <reference field="4294967294" count="1" selected="0">
            <x v="0"/>
          </reference>
          <reference field="1" count="1" selected="0">
            <x v="0"/>
          </reference>
          <reference field="2" count="1" selected="0">
            <x v="2"/>
          </reference>
          <reference field="4" count="1" selected="0">
            <x v="0"/>
          </reference>
          <reference field="5" count="1" selected="0">
            <x v="0"/>
          </reference>
        </references>
      </pivotArea>
    </chartFormat>
    <chartFormat chart="1" format="17">
      <pivotArea type="data" outline="0" fieldPosition="0">
        <references count="5">
          <reference field="4294967294" count="1" selected="0">
            <x v="0"/>
          </reference>
          <reference field="1" count="1" selected="0">
            <x v="0"/>
          </reference>
          <reference field="2" count="1" selected="0">
            <x v="3"/>
          </reference>
          <reference field="4" count="1" selected="0">
            <x v="0"/>
          </reference>
          <reference field="5" count="1" selected="0">
            <x v="0"/>
          </reference>
        </references>
      </pivotArea>
    </chartFormat>
    <chartFormat chart="1" format="18">
      <pivotArea type="data" outline="0" fieldPosition="0">
        <references count="5">
          <reference field="4294967294" count="1" selected="0">
            <x v="0"/>
          </reference>
          <reference field="1" count="1" selected="0">
            <x v="0"/>
          </reference>
          <reference field="2" count="1" selected="0">
            <x v="4"/>
          </reference>
          <reference field="4" count="1" selected="0">
            <x v="0"/>
          </reference>
          <reference field="5" count="1" selected="0">
            <x v="0"/>
          </reference>
        </references>
      </pivotArea>
    </chartFormat>
    <chartFormat chart="1" format="19">
      <pivotArea type="data" outline="0" fieldPosition="0">
        <references count="5">
          <reference field="4294967294" count="1" selected="0">
            <x v="0"/>
          </reference>
          <reference field="1" count="1" selected="0">
            <x v="0"/>
          </reference>
          <reference field="2" count="1" selected="0">
            <x v="5"/>
          </reference>
          <reference field="4" count="1" selected="0">
            <x v="0"/>
          </reference>
          <reference field="5" count="1" selected="0">
            <x v="0"/>
          </reference>
        </references>
      </pivotArea>
    </chartFormat>
    <chartFormat chart="1" format="20">
      <pivotArea type="data" outline="0" fieldPosition="0">
        <references count="5">
          <reference field="4294967294" count="1" selected="0">
            <x v="0"/>
          </reference>
          <reference field="1" count="1" selected="0">
            <x v="0"/>
          </reference>
          <reference field="2" count="1" selected="0">
            <x v="6"/>
          </reference>
          <reference field="4" count="1" selected="0">
            <x v="0"/>
          </reference>
          <reference field="5" count="1" selected="0">
            <x v="0"/>
          </reference>
        </references>
      </pivotArea>
    </chartFormat>
    <chartFormat chart="1" format="21">
      <pivotArea type="data" outline="0" fieldPosition="0">
        <references count="5">
          <reference field="4294967294" count="1" selected="0">
            <x v="0"/>
          </reference>
          <reference field="1" count="1" selected="0">
            <x v="0"/>
          </reference>
          <reference field="2" count="1" selected="0">
            <x v="7"/>
          </reference>
          <reference field="4" count="1" selected="0">
            <x v="0"/>
          </reference>
          <reference field="5" count="1" selected="0">
            <x v="0"/>
          </reference>
        </references>
      </pivotArea>
    </chartFormat>
    <chartFormat chart="1" format="22">
      <pivotArea type="data" outline="0" fieldPosition="0">
        <references count="5">
          <reference field="4294967294" count="1" selected="0">
            <x v="0"/>
          </reference>
          <reference field="1" count="1" selected="0">
            <x v="0"/>
          </reference>
          <reference field="2" count="1" selected="0">
            <x v="8"/>
          </reference>
          <reference field="4" count="1" selected="0">
            <x v="0"/>
          </reference>
          <reference field="5" count="1" selected="0">
            <x v="0"/>
          </reference>
        </references>
      </pivotArea>
    </chartFormat>
    <chartFormat chart="1" format="23">
      <pivotArea type="data" outline="0" fieldPosition="0">
        <references count="5">
          <reference field="4294967294" count="1" selected="0">
            <x v="0"/>
          </reference>
          <reference field="1" count="1" selected="0">
            <x v="0"/>
          </reference>
          <reference field="2" count="1" selected="0">
            <x v="9"/>
          </reference>
          <reference field="4" count="1" selected="0">
            <x v="0"/>
          </reference>
          <reference field="5" count="1" selected="0">
            <x v="0"/>
          </reference>
        </references>
      </pivotArea>
    </chartFormat>
    <chartFormat chart="1" format="24">
      <pivotArea type="data" outline="0" fieldPosition="0">
        <references count="5">
          <reference field="4294967294" count="1" selected="0">
            <x v="0"/>
          </reference>
          <reference field="1" count="1" selected="0">
            <x v="0"/>
          </reference>
          <reference field="2" count="1" selected="0">
            <x v="10"/>
          </reference>
          <reference field="4" count="1" selected="0">
            <x v="0"/>
          </reference>
          <reference field="5" count="1" selected="0">
            <x v="0"/>
          </reference>
        </references>
      </pivotArea>
    </chartFormat>
    <chartFormat chart="1" format="25">
      <pivotArea type="data" outline="0" fieldPosition="0">
        <references count="5">
          <reference field="4294967294" count="1" selected="0">
            <x v="0"/>
          </reference>
          <reference field="1" count="1" selected="0">
            <x v="0"/>
          </reference>
          <reference field="2" count="1" selected="0">
            <x v="11"/>
          </reference>
          <reference field="4" count="1" selected="0">
            <x v="0"/>
          </reference>
          <reference field="5" count="1" selected="0">
            <x v="0"/>
          </reference>
        </references>
      </pivotArea>
    </chartFormat>
    <chartFormat chart="1" format="26">
      <pivotArea type="data" outline="0" fieldPosition="0">
        <references count="5">
          <reference field="4294967294" count="1" selected="0">
            <x v="0"/>
          </reference>
          <reference field="1" count="1" selected="0">
            <x v="0"/>
          </reference>
          <reference field="2" count="1" selected="0">
            <x v="12"/>
          </reference>
          <reference field="4" count="1" selected="0">
            <x v="0"/>
          </reference>
          <reference field="5" count="1" selected="0">
            <x v="0"/>
          </reference>
        </references>
      </pivotArea>
    </chartFormat>
    <chartFormat chart="1" format="27">
      <pivotArea type="data" outline="0" fieldPosition="0">
        <references count="5">
          <reference field="4294967294" count="1" selected="0">
            <x v="0"/>
          </reference>
          <reference field="1" count="1" selected="0">
            <x v="0"/>
          </reference>
          <reference field="2" count="1" selected="0">
            <x v="13"/>
          </reference>
          <reference field="4" count="1" selected="0">
            <x v="0"/>
          </reference>
          <reference field="5" count="1" selected="0">
            <x v="0"/>
          </reference>
        </references>
      </pivotArea>
    </chartFormat>
    <chartFormat chart="1" format="28">
      <pivotArea type="data" outline="0" fieldPosition="0">
        <references count="5">
          <reference field="4294967294" count="1" selected="0">
            <x v="0"/>
          </reference>
          <reference field="1" count="1" selected="0">
            <x v="0"/>
          </reference>
          <reference field="2" count="1" selected="0">
            <x v="14"/>
          </reference>
          <reference field="4" count="1" selected="0">
            <x v="0"/>
          </reference>
          <reference field="5" count="1" selected="0">
            <x v="0"/>
          </reference>
        </references>
      </pivotArea>
    </chartFormat>
    <chartFormat chart="1" format="29" series="1">
      <pivotArea type="data" outline="0" fieldPosition="0">
        <references count="3">
          <reference field="4294967294" count="1" selected="0">
            <x v="0"/>
          </reference>
          <reference field="4" count="1" selected="0">
            <x v="0"/>
          </reference>
          <reference field="5" count="1" selected="0">
            <x v="1"/>
          </reference>
        </references>
      </pivotArea>
    </chartFormat>
    <chartFormat chart="1" format="30" series="1">
      <pivotArea type="data" outline="0" fieldPosition="0">
        <references count="3">
          <reference field="4294967294" count="1" selected="0">
            <x v="0"/>
          </reference>
          <reference field="4" count="1" selected="0">
            <x v="0"/>
          </reference>
          <reference field="5" count="1" selected="0">
            <x v="2"/>
          </reference>
        </references>
      </pivotArea>
    </chartFormat>
    <chartFormat chart="1" format="31" series="1">
      <pivotArea type="data" outline="0" fieldPosition="0">
        <references count="3">
          <reference field="4294967294" count="1" selected="0">
            <x v="0"/>
          </reference>
          <reference field="4" count="1" selected="0">
            <x v="0"/>
          </reference>
          <reference field="5" count="1" selected="0">
            <x v="3"/>
          </reference>
        </references>
      </pivotArea>
    </chartFormat>
    <chartFormat chart="1" format="32" series="1">
      <pivotArea type="data" outline="0" fieldPosition="0">
        <references count="3">
          <reference field="4294967294" count="1" selected="0">
            <x v="0"/>
          </reference>
          <reference field="4" count="1" selected="0">
            <x v="0"/>
          </reference>
          <reference field="5" count="1" selected="0">
            <x v="4"/>
          </reference>
        </references>
      </pivotArea>
    </chartFormat>
    <chartFormat chart="1" format="33" series="1">
      <pivotArea type="data" outline="0" fieldPosition="0">
        <references count="3">
          <reference field="4294967294" count="1" selected="0">
            <x v="0"/>
          </reference>
          <reference field="4" count="1" selected="0">
            <x v="0"/>
          </reference>
          <reference field="5" count="1" selected="0">
            <x v="5"/>
          </reference>
        </references>
      </pivotArea>
    </chartFormat>
    <chartFormat chart="1" format="34" series="1">
      <pivotArea type="data" outline="0" fieldPosition="0">
        <references count="3">
          <reference field="4294967294" count="1" selected="0">
            <x v="0"/>
          </reference>
          <reference field="4" count="1" selected="0">
            <x v="0"/>
          </reference>
          <reference field="5" count="1" selected="0">
            <x v="6"/>
          </reference>
        </references>
      </pivotArea>
    </chartFormat>
    <chartFormat chart="1" format="35" series="1">
      <pivotArea type="data" outline="0" fieldPosition="0">
        <references count="3">
          <reference field="4294967294" count="1" selected="0">
            <x v="0"/>
          </reference>
          <reference field="4" count="1" selected="0">
            <x v="0"/>
          </reference>
          <reference field="5" count="1" selected="0">
            <x v="7"/>
          </reference>
        </references>
      </pivotArea>
    </chartFormat>
    <chartFormat chart="1" format="36" series="1">
      <pivotArea type="data" outline="0" fieldPosition="0">
        <references count="3">
          <reference field="4294967294" count="1" selected="0">
            <x v="0"/>
          </reference>
          <reference field="4" count="1" selected="0">
            <x v="0"/>
          </reference>
          <reference field="5" count="1" selected="0">
            <x v="8"/>
          </reference>
        </references>
      </pivotArea>
    </chartFormat>
    <chartFormat chart="1" format="37" series="1">
      <pivotArea type="data" outline="0" fieldPosition="0">
        <references count="3">
          <reference field="4294967294" count="1" selected="0">
            <x v="0"/>
          </reference>
          <reference field="4" count="1" selected="0">
            <x v="0"/>
          </reference>
          <reference field="5" count="1" selected="0">
            <x v="9"/>
          </reference>
        </references>
      </pivotArea>
    </chartFormat>
    <chartFormat chart="1" format="38" series="1">
      <pivotArea type="data" outline="0" fieldPosition="0">
        <references count="3">
          <reference field="4294967294" count="1" selected="0">
            <x v="0"/>
          </reference>
          <reference field="4" count="1" selected="0">
            <x v="0"/>
          </reference>
          <reference field="5" count="1" selected="0">
            <x v="10"/>
          </reference>
        </references>
      </pivotArea>
    </chartFormat>
    <chartFormat chart="1" format="39" series="1">
      <pivotArea type="data" outline="0" fieldPosition="0">
        <references count="3">
          <reference field="4294967294" count="1" selected="0">
            <x v="0"/>
          </reference>
          <reference field="4" count="1" selected="0">
            <x v="0"/>
          </reference>
          <reference field="5" count="1" selected="0">
            <x v="11"/>
          </reference>
        </references>
      </pivotArea>
    </chartFormat>
    <chartFormat chart="1" format="40" series="1">
      <pivotArea type="data" outline="0" fieldPosition="0">
        <references count="3">
          <reference field="4294967294" count="1" selected="0">
            <x v="0"/>
          </reference>
          <reference field="4" count="1" selected="0">
            <x v="1"/>
          </reference>
          <reference field="5" count="1" selected="0">
            <x v="12"/>
          </reference>
        </references>
      </pivotArea>
    </chartFormat>
    <chartFormat chart="1" format="41" series="1">
      <pivotArea type="data" outline="0" fieldPosition="0">
        <references count="3">
          <reference field="4294967294" count="1" selected="0">
            <x v="0"/>
          </reference>
          <reference field="4" count="1" selected="0">
            <x v="1"/>
          </reference>
          <reference field="5" count="1" selected="0">
            <x v="13"/>
          </reference>
        </references>
      </pivotArea>
    </chartFormat>
    <chartFormat chart="1" format="42" series="1">
      <pivotArea type="data" outline="0" fieldPosition="0">
        <references count="3">
          <reference field="4294967294" count="1" selected="0">
            <x v="0"/>
          </reference>
          <reference field="4" count="1" selected="0">
            <x v="1"/>
          </reference>
          <reference field="5" count="1" selected="0">
            <x v="14"/>
          </reference>
        </references>
      </pivotArea>
    </chartFormat>
    <chartFormat chart="1" format="43" series="1">
      <pivotArea type="data" outline="0" fieldPosition="0">
        <references count="3">
          <reference field="4294967294" count="1" selected="0">
            <x v="0"/>
          </reference>
          <reference field="4" count="1" selected="0">
            <x v="1"/>
          </reference>
          <reference field="5" count="1" selected="0">
            <x v="15"/>
          </reference>
        </references>
      </pivotArea>
    </chartFormat>
    <chartFormat chart="1" format="44" series="1">
      <pivotArea type="data" outline="0" fieldPosition="0">
        <references count="3">
          <reference field="4294967294" count="1" selected="0">
            <x v="0"/>
          </reference>
          <reference field="4" count="1" selected="0">
            <x v="1"/>
          </reference>
          <reference field="5" count="1" selected="0">
            <x v="16"/>
          </reference>
        </references>
      </pivotArea>
    </chartFormat>
    <chartFormat chart="1" format="45" series="1">
      <pivotArea type="data" outline="0" fieldPosition="0">
        <references count="3">
          <reference field="4294967294" count="1" selected="0">
            <x v="0"/>
          </reference>
          <reference field="4" count="1" selected="0">
            <x v="1"/>
          </reference>
          <reference field="5" count="1" selected="0">
            <x v="17"/>
          </reference>
        </references>
      </pivotArea>
    </chartFormat>
    <chartFormat chart="1" format="46" series="1">
      <pivotArea type="data" outline="0" fieldPosition="0">
        <references count="3">
          <reference field="4294967294" count="1" selected="0">
            <x v="0"/>
          </reference>
          <reference field="4" count="1" selected="0">
            <x v="1"/>
          </reference>
          <reference field="5" count="1" selected="0">
            <x v="18"/>
          </reference>
        </references>
      </pivotArea>
    </chartFormat>
  </chartFormats>
  <pivotHierarchies count="27">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5" cacheId="17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A1:U25" firstHeaderRow="1" firstDataRow="3" firstDataCol="1"/>
  <pivotFields count="8">
    <pivotField dataField="1" subtotalTop="0" showAll="0" defaultSubtotal="0"/>
    <pivotField axis="axisCol" allDrilled="1" subtotalTop="0" showAll="0" dataSourceSort="1" defaultSubtotal="0">
      <items count="2">
        <item c="1" x="0" d="1"/>
        <item c="1" x="1" d="1"/>
      </items>
    </pivotField>
    <pivotField axis="axisCol" subtotalTop="0" showAll="0" dataSourceSort="1" defaultSubtotal="0">
      <items count="19">
        <item c="1" x="0"/>
        <item c="1" x="1"/>
        <item c="1" x="2"/>
        <item c="1" x="3"/>
        <item c="1" x="4"/>
        <item c="1" x="5"/>
        <item c="1" x="6"/>
        <item c="1" x="7"/>
        <item c="1" x="8"/>
        <item c="1" x="9"/>
        <item c="1" x="10"/>
        <item c="1" x="11"/>
        <item c="1" x="12"/>
        <item c="1" x="13"/>
        <item c="1" x="14"/>
        <item c="1" x="15"/>
        <item c="1" x="16"/>
        <item c="1" x="17"/>
        <item c="1" x="18"/>
      </items>
    </pivotField>
    <pivotField axis="axisCol" subtotalTop="0" showAll="0" dataSourceSort="1" defaultSubtotal="0"/>
    <pivotField axis="axisCol" subtotalTop="0" showAll="0" dataSourceSort="1" defaultSubtotal="0"/>
    <pivotField axis="axisRow" allDrilled="1" subtotalTop="0" showAll="0" dataSourceSort="1" defaultSubtotal="0">
      <items count="3">
        <item s="1" c="1" x="0" d="1"/>
        <item x="1" d="1"/>
        <item x="2" d="1"/>
      </items>
    </pivotField>
    <pivotField axis="axisRow" subtotalTop="0" showAll="0" dataSourceSort="1" defaultSubtotal="0">
      <items count="20">
        <item c="1" x="0"/>
        <item c="1" x="1"/>
        <item c="1" x="2"/>
        <item c="1" x="3"/>
        <item c="1" x="4"/>
        <item c="1" x="5"/>
        <item c="1" x="6"/>
        <item c="1" x="7"/>
        <item c="1" x="8"/>
        <item c="1" x="9"/>
        <item c="1" x="10"/>
        <item c="1" x="11"/>
        <item c="1" x="12"/>
        <item c="1" x="13"/>
        <item c="1" x="14"/>
        <item c="1" x="15"/>
        <item c="1" x="16"/>
        <item c="1" x="17"/>
        <item c="1" x="18"/>
        <item c="1" x="19"/>
      </items>
    </pivotField>
    <pivotField axis="axisRow" subtotalTop="0" showAll="0" dataSourceSort="1" defaultSubtotal="0"/>
  </pivotFields>
  <rowFields count="2">
    <field x="5"/>
    <field x="6"/>
  </rowFields>
  <rowItems count="22">
    <i>
      <x/>
    </i>
    <i r="1">
      <x/>
    </i>
    <i r="1">
      <x v="1"/>
    </i>
    <i r="1">
      <x v="2"/>
    </i>
    <i r="1">
      <x v="3"/>
    </i>
    <i r="1">
      <x v="4"/>
    </i>
    <i r="1">
      <x v="5"/>
    </i>
    <i r="1">
      <x v="6"/>
    </i>
    <i r="1">
      <x v="7"/>
    </i>
    <i r="1">
      <x v="8"/>
    </i>
    <i r="1">
      <x v="9"/>
    </i>
    <i r="1">
      <x v="10"/>
    </i>
    <i r="1">
      <x v="11"/>
    </i>
    <i r="1">
      <x v="12"/>
    </i>
    <i r="1">
      <x v="13"/>
    </i>
    <i r="1">
      <x v="14"/>
    </i>
    <i r="1">
      <x v="15"/>
    </i>
    <i r="1">
      <x v="16"/>
    </i>
    <i r="1">
      <x v="17"/>
    </i>
    <i r="1">
      <x v="18"/>
    </i>
    <i r="1">
      <x v="19"/>
    </i>
    <i t="grand">
      <x/>
    </i>
  </rowItems>
  <colFields count="2">
    <field x="1"/>
    <field x="2"/>
  </colFields>
  <colItems count="20">
    <i>
      <x/>
      <x/>
    </i>
    <i r="1">
      <x v="1"/>
    </i>
    <i r="1">
      <x v="2"/>
    </i>
    <i r="1">
      <x v="3"/>
    </i>
    <i r="1">
      <x v="4"/>
    </i>
    <i r="1">
      <x v="5"/>
    </i>
    <i r="1">
      <x v="6"/>
    </i>
    <i r="1">
      <x v="7"/>
    </i>
    <i r="1">
      <x v="8"/>
    </i>
    <i r="1">
      <x v="9"/>
    </i>
    <i r="1">
      <x v="10"/>
    </i>
    <i r="1">
      <x v="11"/>
    </i>
    <i>
      <x v="1"/>
      <x v="12"/>
    </i>
    <i r="1">
      <x v="13"/>
    </i>
    <i r="1">
      <x v="14"/>
    </i>
    <i r="1">
      <x v="15"/>
    </i>
    <i r="1">
      <x v="16"/>
    </i>
    <i r="1">
      <x v="17"/>
    </i>
    <i r="1">
      <x v="18"/>
    </i>
    <i t="grand">
      <x/>
    </i>
  </colItems>
  <dataFields count="1">
    <dataField fld="0" baseField="0" baseItem="0"/>
  </dataFields>
  <chartFormats count="17">
    <chartFormat chart="1" format="2" series="1">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4">
          <reference field="4294967294" count="1" selected="0">
            <x v="0"/>
          </reference>
          <reference field="1" count="1" selected="0">
            <x v="0"/>
          </reference>
          <reference field="5" count="1" selected="0">
            <x v="0"/>
          </reference>
          <reference field="6" count="1" selected="0">
            <x v="0"/>
          </reference>
        </references>
      </pivotArea>
    </chartFormat>
    <chartFormat chart="1" format="4">
      <pivotArea type="data" outline="0" fieldPosition="0">
        <references count="4">
          <reference field="4294967294" count="1" selected="0">
            <x v="0"/>
          </reference>
          <reference field="1" count="1" selected="0">
            <x v="0"/>
          </reference>
          <reference field="5" count="1" selected="0">
            <x v="0"/>
          </reference>
          <reference field="6" count="1" selected="0">
            <x v="1"/>
          </reference>
        </references>
      </pivotArea>
    </chartFormat>
    <chartFormat chart="1" format="5">
      <pivotArea type="data" outline="0" fieldPosition="0">
        <references count="4">
          <reference field="4294967294" count="1" selected="0">
            <x v="0"/>
          </reference>
          <reference field="1" count="1" selected="0">
            <x v="0"/>
          </reference>
          <reference field="5" count="1" selected="0">
            <x v="0"/>
          </reference>
          <reference field="6" count="1" selected="0">
            <x v="2"/>
          </reference>
        </references>
      </pivotArea>
    </chartFormat>
    <chartFormat chart="1" format="6">
      <pivotArea type="data" outline="0" fieldPosition="0">
        <references count="4">
          <reference field="4294967294" count="1" selected="0">
            <x v="0"/>
          </reference>
          <reference field="1" count="1" selected="0">
            <x v="0"/>
          </reference>
          <reference field="5" count="1" selected="0">
            <x v="0"/>
          </reference>
          <reference field="6" count="1" selected="0">
            <x v="3"/>
          </reference>
        </references>
      </pivotArea>
    </chartFormat>
    <chartFormat chart="1" format="7">
      <pivotArea type="data" outline="0" fieldPosition="0">
        <references count="4">
          <reference field="4294967294" count="1" selected="0">
            <x v="0"/>
          </reference>
          <reference field="1" count="1" selected="0">
            <x v="0"/>
          </reference>
          <reference field="5" count="1" selected="0">
            <x v="0"/>
          </reference>
          <reference field="6" count="1" selected="0">
            <x v="4"/>
          </reference>
        </references>
      </pivotArea>
    </chartFormat>
    <chartFormat chart="1" format="8">
      <pivotArea type="data" outline="0" fieldPosition="0">
        <references count="4">
          <reference field="4294967294" count="1" selected="0">
            <x v="0"/>
          </reference>
          <reference field="1" count="1" selected="0">
            <x v="0"/>
          </reference>
          <reference field="5" count="1" selected="0">
            <x v="0"/>
          </reference>
          <reference field="6" count="1" selected="0">
            <x v="5"/>
          </reference>
        </references>
      </pivotArea>
    </chartFormat>
    <chartFormat chart="1" format="9">
      <pivotArea type="data" outline="0" fieldPosition="0">
        <references count="4">
          <reference field="4294967294" count="1" selected="0">
            <x v="0"/>
          </reference>
          <reference field="1" count="1" selected="0">
            <x v="0"/>
          </reference>
          <reference field="5" count="1" selected="0">
            <x v="0"/>
          </reference>
          <reference field="6" count="1" selected="0">
            <x v="6"/>
          </reference>
        </references>
      </pivotArea>
    </chartFormat>
    <chartFormat chart="1" format="10">
      <pivotArea type="data" outline="0" fieldPosition="0">
        <references count="4">
          <reference field="4294967294" count="1" selected="0">
            <x v="0"/>
          </reference>
          <reference field="1" count="1" selected="0">
            <x v="0"/>
          </reference>
          <reference field="5" count="1" selected="0">
            <x v="0"/>
          </reference>
          <reference field="6" count="1" selected="0">
            <x v="7"/>
          </reference>
        </references>
      </pivotArea>
    </chartFormat>
    <chartFormat chart="1" format="11">
      <pivotArea type="data" outline="0" fieldPosition="0">
        <references count="4">
          <reference field="4294967294" count="1" selected="0">
            <x v="0"/>
          </reference>
          <reference field="1" count="1" selected="0">
            <x v="0"/>
          </reference>
          <reference field="5" count="1" selected="0">
            <x v="0"/>
          </reference>
          <reference field="6" count="1" selected="0">
            <x v="8"/>
          </reference>
        </references>
      </pivotArea>
    </chartFormat>
    <chartFormat chart="1" format="12">
      <pivotArea type="data" outline="0" fieldPosition="0">
        <references count="4">
          <reference field="4294967294" count="1" selected="0">
            <x v="0"/>
          </reference>
          <reference field="1" count="1" selected="0">
            <x v="0"/>
          </reference>
          <reference field="5" count="1" selected="0">
            <x v="0"/>
          </reference>
          <reference field="6" count="1" selected="0">
            <x v="9"/>
          </reference>
        </references>
      </pivotArea>
    </chartFormat>
    <chartFormat chart="1" format="13">
      <pivotArea type="data" outline="0" fieldPosition="0">
        <references count="4">
          <reference field="4294967294" count="1" selected="0">
            <x v="0"/>
          </reference>
          <reference field="1" count="1" selected="0">
            <x v="0"/>
          </reference>
          <reference field="5" count="1" selected="0">
            <x v="0"/>
          </reference>
          <reference field="6" count="1" selected="0">
            <x v="10"/>
          </reference>
        </references>
      </pivotArea>
    </chartFormat>
    <chartFormat chart="1" format="14">
      <pivotArea type="data" outline="0" fieldPosition="0">
        <references count="4">
          <reference field="4294967294" count="1" selected="0">
            <x v="0"/>
          </reference>
          <reference field="1" count="1" selected="0">
            <x v="0"/>
          </reference>
          <reference field="5" count="1" selected="0">
            <x v="0"/>
          </reference>
          <reference field="6" count="1" selected="0">
            <x v="11"/>
          </reference>
        </references>
      </pivotArea>
    </chartFormat>
    <chartFormat chart="1" format="15">
      <pivotArea type="data" outline="0" fieldPosition="0">
        <references count="4">
          <reference field="4294967294" count="1" selected="0">
            <x v="0"/>
          </reference>
          <reference field="1" count="1" selected="0">
            <x v="0"/>
          </reference>
          <reference field="5" count="1" selected="0">
            <x v="0"/>
          </reference>
          <reference field="6" count="1" selected="0">
            <x v="12"/>
          </reference>
        </references>
      </pivotArea>
    </chartFormat>
    <chartFormat chart="1" format="16">
      <pivotArea type="data" outline="0" fieldPosition="0">
        <references count="4">
          <reference field="4294967294" count="1" selected="0">
            <x v="0"/>
          </reference>
          <reference field="1" count="1" selected="0">
            <x v="0"/>
          </reference>
          <reference field="5" count="1" selected="0">
            <x v="0"/>
          </reference>
          <reference field="6" count="1" selected="0">
            <x v="13"/>
          </reference>
        </references>
      </pivotArea>
    </chartFormat>
    <chartFormat chart="1" format="17">
      <pivotArea type="data" outline="0" fieldPosition="0">
        <references count="4">
          <reference field="4294967294" count="1" selected="0">
            <x v="0"/>
          </reference>
          <reference field="1" count="1" selected="0">
            <x v="0"/>
          </reference>
          <reference field="5" count="1" selected="0">
            <x v="0"/>
          </reference>
          <reference field="6" count="1" selected="0">
            <x v="14"/>
          </reference>
        </references>
      </pivotArea>
    </chartFormat>
    <chartFormat chart="1" format="18" series="1">
      <pivotArea type="data" outline="0" fieldPosition="0">
        <references count="2">
          <reference field="4294967294" count="1" selected="0">
            <x v="0"/>
          </reference>
          <reference field="1" count="1" selected="0">
            <x v="1"/>
          </reference>
        </references>
      </pivotArea>
    </chartFormat>
  </chartFormats>
  <pivotHierarchies count="27">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6" cacheId="2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A1:U25" firstHeaderRow="1" firstDataRow="3" firstDataCol="1"/>
  <pivotFields count="8">
    <pivotField dataField="1" subtotalTop="0" showAll="0" defaultSubtotal="0"/>
    <pivotField axis="axisCol" allDrilled="1" subtotalTop="0" showAll="0" dataSourceSort="1" defaultSubtotal="0">
      <items count="2">
        <item c="1" x="0" d="1"/>
        <item c="1" x="1" d="1"/>
      </items>
    </pivotField>
    <pivotField axis="axisCol" subtotalTop="0" showAll="0" dataSourceSort="1" defaultSubtotal="0">
      <items count="19">
        <item c="1" x="0"/>
        <item c="1" x="1"/>
        <item c="1" x="2"/>
        <item c="1" x="3"/>
        <item c="1" x="4"/>
        <item c="1" x="5"/>
        <item c="1" x="6"/>
        <item c="1" x="7"/>
        <item c="1" x="8"/>
        <item c="1" x="9"/>
        <item c="1" x="10"/>
        <item c="1" x="11"/>
        <item c="1" x="12"/>
        <item c="1" x="13"/>
        <item c="1" x="14"/>
        <item c="1" x="15"/>
        <item c="1" x="16"/>
        <item c="1" x="17"/>
        <item c="1" x="18"/>
      </items>
    </pivotField>
    <pivotField axis="axisCol" subtotalTop="0" showAll="0" dataSourceSort="1" defaultSubtotal="0"/>
    <pivotField axis="axisCol" subtotalTop="0" showAll="0" dataSourceSort="1" defaultSubtotal="0"/>
    <pivotField axis="axisRow" allDrilled="1" subtotalTop="0" showAll="0" dataSourceSort="1" defaultSubtotal="0">
      <items count="1">
        <item s="1" c="1" x="0" d="1"/>
      </items>
    </pivotField>
    <pivotField axis="axisRow" subtotalTop="0" showAll="0" dataSourceSort="1" defaultSubtotal="0">
      <items count="20">
        <item c="1" x="0"/>
        <item c="1" x="1"/>
        <item c="1" x="2"/>
        <item c="1" x="3"/>
        <item c="1" x="4"/>
        <item c="1" x="5"/>
        <item c="1" x="6"/>
        <item c="1" x="7"/>
        <item c="1" x="8"/>
        <item c="1" x="9"/>
        <item c="1" x="10"/>
        <item c="1" x="11"/>
        <item c="1" x="12"/>
        <item c="1" x="13"/>
        <item c="1" x="14"/>
        <item c="1" x="15"/>
        <item c="1" x="16"/>
        <item c="1" x="17"/>
        <item c="1" x="18"/>
        <item c="1" x="19"/>
      </items>
    </pivotField>
    <pivotField axis="axisRow" subtotalTop="0" showAll="0" dataSourceSort="1" defaultSubtotal="0"/>
  </pivotFields>
  <rowFields count="2">
    <field x="5"/>
    <field x="6"/>
  </rowFields>
  <rowItems count="22">
    <i>
      <x/>
    </i>
    <i r="1">
      <x/>
    </i>
    <i r="1">
      <x v="1"/>
    </i>
    <i r="1">
      <x v="2"/>
    </i>
    <i r="1">
      <x v="3"/>
    </i>
    <i r="1">
      <x v="4"/>
    </i>
    <i r="1">
      <x v="5"/>
    </i>
    <i r="1">
      <x v="6"/>
    </i>
    <i r="1">
      <x v="7"/>
    </i>
    <i r="1">
      <x v="8"/>
    </i>
    <i r="1">
      <x v="9"/>
    </i>
    <i r="1">
      <x v="10"/>
    </i>
    <i r="1">
      <x v="11"/>
    </i>
    <i r="1">
      <x v="12"/>
    </i>
    <i r="1">
      <x v="13"/>
    </i>
    <i r="1">
      <x v="14"/>
    </i>
    <i r="1">
      <x v="15"/>
    </i>
    <i r="1">
      <x v="16"/>
    </i>
    <i r="1">
      <x v="17"/>
    </i>
    <i r="1">
      <x v="18"/>
    </i>
    <i r="1">
      <x v="19"/>
    </i>
    <i t="grand">
      <x/>
    </i>
  </rowItems>
  <colFields count="2">
    <field x="1"/>
    <field x="2"/>
  </colFields>
  <colItems count="20">
    <i>
      <x/>
      <x/>
    </i>
    <i r="1">
      <x v="1"/>
    </i>
    <i r="1">
      <x v="2"/>
    </i>
    <i r="1">
      <x v="3"/>
    </i>
    <i r="1">
      <x v="4"/>
    </i>
    <i r="1">
      <x v="5"/>
    </i>
    <i r="1">
      <x v="6"/>
    </i>
    <i r="1">
      <x v="7"/>
    </i>
    <i r="1">
      <x v="8"/>
    </i>
    <i r="1">
      <x v="9"/>
    </i>
    <i r="1">
      <x v="10"/>
    </i>
    <i r="1">
      <x v="11"/>
    </i>
    <i>
      <x v="1"/>
      <x v="12"/>
    </i>
    <i r="1">
      <x v="13"/>
    </i>
    <i r="1">
      <x v="14"/>
    </i>
    <i r="1">
      <x v="15"/>
    </i>
    <i r="1">
      <x v="16"/>
    </i>
    <i r="1">
      <x v="17"/>
    </i>
    <i r="1">
      <x v="18"/>
    </i>
    <i t="grand">
      <x/>
    </i>
  </colItems>
  <dataFields count="1">
    <dataField fld="0" baseField="0" baseItem="0"/>
  </dataFields>
  <chartFormats count="34">
    <chartFormat chart="1" format="19" series="1">
      <pivotArea type="data" outline="0" fieldPosition="0">
        <references count="3">
          <reference field="4294967294" count="1" selected="0">
            <x v="0"/>
          </reference>
          <reference field="1" count="1" selected="0">
            <x v="0"/>
          </reference>
          <reference field="2" count="1" selected="0">
            <x v="0"/>
          </reference>
        </references>
      </pivotArea>
    </chartFormat>
    <chartFormat chart="1" format="20">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0"/>
          </reference>
        </references>
      </pivotArea>
    </chartFormat>
    <chartFormat chart="1" format="21">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
          </reference>
        </references>
      </pivotArea>
    </chartFormat>
    <chartFormat chart="1" format="22">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2"/>
          </reference>
        </references>
      </pivotArea>
    </chartFormat>
    <chartFormat chart="1" format="23">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3"/>
          </reference>
        </references>
      </pivotArea>
    </chartFormat>
    <chartFormat chart="1" format="24">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4"/>
          </reference>
        </references>
      </pivotArea>
    </chartFormat>
    <chartFormat chart="1" format="25">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5"/>
          </reference>
        </references>
      </pivotArea>
    </chartFormat>
    <chartFormat chart="1" format="26">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6"/>
          </reference>
        </references>
      </pivotArea>
    </chartFormat>
    <chartFormat chart="1" format="27">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7"/>
          </reference>
        </references>
      </pivotArea>
    </chartFormat>
    <chartFormat chart="1" format="28">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8"/>
          </reference>
        </references>
      </pivotArea>
    </chartFormat>
    <chartFormat chart="1" format="29">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9"/>
          </reference>
        </references>
      </pivotArea>
    </chartFormat>
    <chartFormat chart="1" format="30">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0"/>
          </reference>
        </references>
      </pivotArea>
    </chartFormat>
    <chartFormat chart="1" format="31">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1"/>
          </reference>
        </references>
      </pivotArea>
    </chartFormat>
    <chartFormat chart="1" format="32">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2"/>
          </reference>
        </references>
      </pivotArea>
    </chartFormat>
    <chartFormat chart="1" format="33">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3"/>
          </reference>
        </references>
      </pivotArea>
    </chartFormat>
    <chartFormat chart="1" format="34">
      <pivotArea type="data" outline="0" fieldPosition="0">
        <references count="5">
          <reference field="4294967294" count="1" selected="0">
            <x v="0"/>
          </reference>
          <reference field="1" count="1" selected="0">
            <x v="0"/>
          </reference>
          <reference field="2" count="1" selected="0">
            <x v="0"/>
          </reference>
          <reference field="5" count="1" selected="0">
            <x v="0"/>
          </reference>
          <reference field="6" count="1" selected="0">
            <x v="14"/>
          </reference>
        </references>
      </pivotArea>
    </chartFormat>
    <chartFormat chart="1" format="35" series="1">
      <pivotArea type="data" outline="0" fieldPosition="0">
        <references count="3">
          <reference field="4294967294" count="1" selected="0">
            <x v="0"/>
          </reference>
          <reference field="1" count="1" selected="0">
            <x v="0"/>
          </reference>
          <reference field="2" count="1" selected="0">
            <x v="1"/>
          </reference>
        </references>
      </pivotArea>
    </chartFormat>
    <chartFormat chart="1" format="36"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37"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38" series="1">
      <pivotArea type="data" outline="0" fieldPosition="0">
        <references count="3">
          <reference field="4294967294" count="1" selected="0">
            <x v="0"/>
          </reference>
          <reference field="1" count="1" selected="0">
            <x v="0"/>
          </reference>
          <reference field="2" count="1" selected="0">
            <x v="4"/>
          </reference>
        </references>
      </pivotArea>
    </chartFormat>
    <chartFormat chart="1" format="39" series="1">
      <pivotArea type="data" outline="0" fieldPosition="0">
        <references count="3">
          <reference field="4294967294" count="1" selected="0">
            <x v="0"/>
          </reference>
          <reference field="1" count="1" selected="0">
            <x v="0"/>
          </reference>
          <reference field="2" count="1" selected="0">
            <x v="5"/>
          </reference>
        </references>
      </pivotArea>
    </chartFormat>
    <chartFormat chart="1" format="40" series="1">
      <pivotArea type="data" outline="0" fieldPosition="0">
        <references count="3">
          <reference field="4294967294" count="1" selected="0">
            <x v="0"/>
          </reference>
          <reference field="1" count="1" selected="0">
            <x v="0"/>
          </reference>
          <reference field="2" count="1" selected="0">
            <x v="6"/>
          </reference>
        </references>
      </pivotArea>
    </chartFormat>
    <chartFormat chart="1" format="41" series="1">
      <pivotArea type="data" outline="0" fieldPosition="0">
        <references count="3">
          <reference field="4294967294" count="1" selected="0">
            <x v="0"/>
          </reference>
          <reference field="1" count="1" selected="0">
            <x v="0"/>
          </reference>
          <reference field="2" count="1" selected="0">
            <x v="7"/>
          </reference>
        </references>
      </pivotArea>
    </chartFormat>
    <chartFormat chart="1" format="42" series="1">
      <pivotArea type="data" outline="0" fieldPosition="0">
        <references count="3">
          <reference field="4294967294" count="1" selected="0">
            <x v="0"/>
          </reference>
          <reference field="1" count="1" selected="0">
            <x v="0"/>
          </reference>
          <reference field="2" count="1" selected="0">
            <x v="8"/>
          </reference>
        </references>
      </pivotArea>
    </chartFormat>
    <chartFormat chart="1" format="43" series="1">
      <pivotArea type="data" outline="0" fieldPosition="0">
        <references count="3">
          <reference field="4294967294" count="1" selected="0">
            <x v="0"/>
          </reference>
          <reference field="1" count="1" selected="0">
            <x v="0"/>
          </reference>
          <reference field="2" count="1" selected="0">
            <x v="9"/>
          </reference>
        </references>
      </pivotArea>
    </chartFormat>
    <chartFormat chart="1" format="44" series="1">
      <pivotArea type="data" outline="0" fieldPosition="0">
        <references count="3">
          <reference field="4294967294" count="1" selected="0">
            <x v="0"/>
          </reference>
          <reference field="1" count="1" selected="0">
            <x v="0"/>
          </reference>
          <reference field="2" count="1" selected="0">
            <x v="10"/>
          </reference>
        </references>
      </pivotArea>
    </chartFormat>
    <chartFormat chart="1" format="45" series="1">
      <pivotArea type="data" outline="0" fieldPosition="0">
        <references count="3">
          <reference field="4294967294" count="1" selected="0">
            <x v="0"/>
          </reference>
          <reference field="1" count="1" selected="0">
            <x v="0"/>
          </reference>
          <reference field="2" count="1" selected="0">
            <x v="11"/>
          </reference>
        </references>
      </pivotArea>
    </chartFormat>
    <chartFormat chart="1" format="46" series="1">
      <pivotArea type="data" outline="0" fieldPosition="0">
        <references count="3">
          <reference field="4294967294" count="1" selected="0">
            <x v="0"/>
          </reference>
          <reference field="1" count="1" selected="0">
            <x v="1"/>
          </reference>
          <reference field="2" count="1" selected="0">
            <x v="12"/>
          </reference>
        </references>
      </pivotArea>
    </chartFormat>
    <chartFormat chart="1" format="47" series="1">
      <pivotArea type="data" outline="0" fieldPosition="0">
        <references count="3">
          <reference field="4294967294" count="1" selected="0">
            <x v="0"/>
          </reference>
          <reference field="1" count="1" selected="0">
            <x v="1"/>
          </reference>
          <reference field="2" count="1" selected="0">
            <x v="13"/>
          </reference>
        </references>
      </pivotArea>
    </chartFormat>
    <chartFormat chart="1" format="48" series="1">
      <pivotArea type="data" outline="0" fieldPosition="0">
        <references count="3">
          <reference field="4294967294" count="1" selected="0">
            <x v="0"/>
          </reference>
          <reference field="1" count="1" selected="0">
            <x v="1"/>
          </reference>
          <reference field="2" count="1" selected="0">
            <x v="14"/>
          </reference>
        </references>
      </pivotArea>
    </chartFormat>
    <chartFormat chart="1" format="49" series="1">
      <pivotArea type="data" outline="0" fieldPosition="0">
        <references count="3">
          <reference field="4294967294" count="1" selected="0">
            <x v="0"/>
          </reference>
          <reference field="1" count="1" selected="0">
            <x v="1"/>
          </reference>
          <reference field="2" count="1" selected="0">
            <x v="15"/>
          </reference>
        </references>
      </pivotArea>
    </chartFormat>
    <chartFormat chart="1" format="50" series="1">
      <pivotArea type="data" outline="0" fieldPosition="0">
        <references count="3">
          <reference field="4294967294" count="1" selected="0">
            <x v="0"/>
          </reference>
          <reference field="1" count="1" selected="0">
            <x v="1"/>
          </reference>
          <reference field="2" count="1" selected="0">
            <x v="16"/>
          </reference>
        </references>
      </pivotArea>
    </chartFormat>
    <chartFormat chart="1" format="51" series="1">
      <pivotArea type="data" outline="0" fieldPosition="0">
        <references count="3">
          <reference field="4294967294" count="1" selected="0">
            <x v="0"/>
          </reference>
          <reference field="1" count="1" selected="0">
            <x v="1"/>
          </reference>
          <reference field="2" count="1" selected="0">
            <x v="17"/>
          </reference>
        </references>
      </pivotArea>
    </chartFormat>
    <chartFormat chart="1" format="52" series="1">
      <pivotArea type="data" outline="0" fieldPosition="0">
        <references count="3">
          <reference field="4294967294" count="1" selected="0">
            <x v="0"/>
          </reference>
          <reference field="1" count="1" selected="0">
            <x v="1"/>
          </reference>
          <reference field="2" count="1" selected="0">
            <x v="18"/>
          </reference>
        </references>
      </pivotArea>
    </chartFormat>
  </chartFormats>
  <pivotHierarchies count="27">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ierarchy" sourceName="[Dim Lock Chamber].[Hierarchy]">
  <pivotTables>
    <pivotTable tabId="3" name="PivotTable2"/>
  </pivotTables>
  <data>
    <olap pivotCacheId="1">
      <levels count="4">
        <level uniqueName="[Dim Lock Chamber].[Hierarchy].[(All)]" sourceCaption="(All)" count="0"/>
        <level uniqueName="[Dim Lock Chamber].[Hierarchy].[River]" sourceCaption="River" count="35">
          <ranges>
            <range startItem="0">
              <i n="[Dim Lock Chamber].[Hierarchy].[River].&amp;[ALABAMA-COOSA RIVERS]" c="ALABAMA-COOSA RIVERS"/>
              <i n="[Dim Lock Chamber].[Hierarchy].[River].&amp;[ALLEGHENY RIVER]" c="ALLEGHENY RIVER"/>
              <i n="[Dim Lock Chamber].[Hierarchy].[River].&amp;[APLCHCLA/CHATTAHO/FLINT RIVERS]" c="APLCHCLA/CHATTAHO/FLINT RIVERS"/>
              <i n="[Dim Lock Chamber].[Hierarchy].[River].&amp;[ATCHAFALAYA RIVER]" c="ATCHAFALAYA RIVER"/>
              <i n="[Dim Lock Chamber].[Hierarchy].[River].&amp;[ATLANTIC INTRACOASTAL WATERWAY]" c="ATLANTIC INTRACOASTAL WATERWAY"/>
              <i n="[Dim Lock Chamber].[Hierarchy].[River].&amp;[BAYOU TECHE]" c="BAYOU TECHE"/>
              <i n="[Dim Lock Chamber].[Hierarchy].[River].&amp;[BLACK ROCK CH/TONAWANDA HARBOR]" c="BLACK ROCK CH/TONAWANDA HARBOR"/>
              <i n="[Dim Lock Chamber].[Hierarchy].[River].&amp;[BLACKWARRIOR/TOMBIGBEE RIVERS]" c="BLACKWARRIOR/TOMBIGBEE RIVERS"/>
              <i n="[Dim Lock Chamber].[Hierarchy].[River].&amp;[CALCASIEU RIVER]" c="CALCASIEU RIVER"/>
              <i n="[Dim Lock Chamber].[Hierarchy].[River].&amp;[CANAVERAL HARBOR]" c="CANAVERAL HARBOR"/>
              <i n="[Dim Lock Chamber].[Hierarchy].[River].&amp;[CHICAGO RIVER]" c="CHICAGO RIVER"/>
              <i n="[Dim Lock Chamber].[Hierarchy].[River].&amp;[COLUMBIA RIVER]" c="COLUMBIA RIVER"/>
              <i n="[Dim Lock Chamber].[Hierarchy].[River].&amp;[CUMBERLAND RIVER]" c="CUMBERLAND RIVER"/>
              <i n="[Dim Lock Chamber].[Hierarchy].[River].&amp;[DISMAL SWAMP CANAL ROUTE]" c="DISMAL SWAMP CANAL ROUTE"/>
              <i n="[Dim Lock Chamber].[Hierarchy].[River].&amp;[FRESHWATER BAYOU]" c="FRESHWATER BAYOU"/>
              <i n="[Dim Lock Chamber].[Hierarchy].[River].&amp;[GREEN &amp; BARREN RIVERS]" c="GREEN &amp; BARREN RIVERS"/>
              <i n="[Dim Lock Chamber].[Hierarchy].[River].&amp;[GULF INTRACOASTAL WATERWAY]" c="GULF INTRACOASTAL WATERWAY"/>
              <i n="[Dim Lock Chamber].[Hierarchy].[River].&amp;[HUDSON RIVER]" c="HUDSON RIVER"/>
              <i n="[Dim Lock Chamber].[Hierarchy].[River].&amp;[ILLINOIS WATERWAY]" c="ILLINOIS WATERWAY"/>
              <i n="[Dim Lock Chamber].[Hierarchy].[River].&amp;[KANAWHA RIVER]" c="KANAWHA RIVER"/>
              <i n="[Dim Lock Chamber].[Hierarchy].[River].&amp;[KASKASKIA RIVER]" c="KASKASKIA RIVER"/>
              <i n="[Dim Lock Chamber].[Hierarchy].[River].&amp;[LAKE WASHINGTON SHIP CANAL]" c="LAKE WASHINGTON SHIP CANAL"/>
              <i n="[Dim Lock Chamber].[Hierarchy].[River].&amp;[MC-KERR ARKANSAS RIV NAV SYS]" c="MC-KERR ARKANSAS RIV NAV SYS"/>
              <i n="[Dim Lock Chamber].[Hierarchy].[River].&amp;[MISSISSIPPI RIVER]" c="MISSISSIPPI RIVER"/>
              <i n="[Dim Lock Chamber].[Hierarchy].[River].&amp;[MONONGAHELA RIVER]" c="MONONGAHELA RIVER"/>
              <i n="[Dim Lock Chamber].[Hierarchy].[River].&amp;[OHIO RIVER]" c="OHIO RIVER"/>
              <i n="[Dim Lock Chamber].[Hierarchy].[River].&amp;[OKEECHOBEE WATERWAY]" c="OKEECHOBEE WATERWAY"/>
              <i n="[Dim Lock Chamber].[Hierarchy].[River].&amp;[OLD RIVER]" c="OLD RIVER"/>
              <i n="[Dim Lock Chamber].[Hierarchy].[River].&amp;[OUACHITA and BLACK RIVERS]" c="OUACHITA and BLACK RIVERS"/>
              <i n="[Dim Lock Chamber].[Hierarchy].[River].&amp;[RED RIVER]" c="RED RIVER"/>
              <i n="[Dim Lock Chamber].[Hierarchy].[River].&amp;[SNAKE RIVER]" c="SNAKE RIVER"/>
              <i n="[Dim Lock Chamber].[Hierarchy].[River].&amp;[ST. MARYS RIVER]" c="ST. MARYS RIVER"/>
              <i n="[Dim Lock Chamber].[Hierarchy].[River].&amp;[TENNESSEE RIVER]" c="TENNESSEE RIVER"/>
              <i n="[Dim Lock Chamber].[Hierarchy].[River].&amp;[TENNESSEE TOMBIGBEE WATERWAY]" c="TENNESSEE TOMBIGBEE WATERWAY"/>
              <i n="[Dim Lock Chamber].[Hierarchy].[River].&amp;[THE INLAND ROUTE]" c="THE INLAND ROUTE"/>
            </range>
          </ranges>
        </level>
        <level uniqueName="[Dim Lock Chamber].[Hierarchy].[Lock Number]" sourceCaption="Lock Number" count="0"/>
        <level uniqueName="[Dim Lock Chamber].[Hierarchy].[Chamber Number]" sourceCaption="Chamber Number" count="0"/>
      </levels>
      <selections count="1">
        <selection n="[Dim Lock Chamber].[Hierarchy].[River].&amp;[OHIO RIV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erarchy1" sourceName="[Dim Lock Chamber].[Hierarchy]">
  <pivotTables>
    <pivotTable tabId="6" name="PivotTable5"/>
  </pivotTables>
  <data>
    <olap pivotCacheId="1">
      <levels count="4">
        <level uniqueName="[Dim Lock Chamber].[Hierarchy].[(All)]" sourceCaption="(All)" count="0"/>
        <level uniqueName="[Dim Lock Chamber].[Hierarchy].[River]" sourceCaption="River" count="35">
          <ranges>
            <range startItem="0">
              <i n="[Dim Lock Chamber].[Hierarchy].[River].&amp;[ALABAMA-COOSA RIVERS]" c="ALABAMA-COOSA RIVERS"/>
              <i n="[Dim Lock Chamber].[Hierarchy].[River].&amp;[ALLEGHENY RIVER]" c="ALLEGHENY RIVER"/>
              <i n="[Dim Lock Chamber].[Hierarchy].[River].&amp;[APLCHCLA/CHATTAHO/FLINT RIVERS]" c="APLCHCLA/CHATTAHO/FLINT RIVERS"/>
              <i n="[Dim Lock Chamber].[Hierarchy].[River].&amp;[ATCHAFALAYA RIVER]" c="ATCHAFALAYA RIVER"/>
              <i n="[Dim Lock Chamber].[Hierarchy].[River].&amp;[ATLANTIC INTRACOASTAL WATERWAY]" c="ATLANTIC INTRACOASTAL WATERWAY"/>
              <i n="[Dim Lock Chamber].[Hierarchy].[River].&amp;[BAYOU TECHE]" c="BAYOU TECHE"/>
              <i n="[Dim Lock Chamber].[Hierarchy].[River].&amp;[BLACK ROCK CH/TONAWANDA HARBOR]" c="BLACK ROCK CH/TONAWANDA HARBOR"/>
              <i n="[Dim Lock Chamber].[Hierarchy].[River].&amp;[BLACKWARRIOR/TOMBIGBEE RIVERS]" c="BLACKWARRIOR/TOMBIGBEE RIVERS"/>
              <i n="[Dim Lock Chamber].[Hierarchy].[River].&amp;[CALCASIEU RIVER]" c="CALCASIEU RIVER"/>
              <i n="[Dim Lock Chamber].[Hierarchy].[River].&amp;[CANAVERAL HARBOR]" c="CANAVERAL HARBOR"/>
              <i n="[Dim Lock Chamber].[Hierarchy].[River].&amp;[CHICAGO RIVER]" c="CHICAGO RIVER"/>
              <i n="[Dim Lock Chamber].[Hierarchy].[River].&amp;[COLUMBIA RIVER]" c="COLUMBIA RIVER"/>
              <i n="[Dim Lock Chamber].[Hierarchy].[River].&amp;[CUMBERLAND RIVER]" c="CUMBERLAND RIVER"/>
              <i n="[Dim Lock Chamber].[Hierarchy].[River].&amp;[DISMAL SWAMP CANAL ROUTE]" c="DISMAL SWAMP CANAL ROUTE"/>
              <i n="[Dim Lock Chamber].[Hierarchy].[River].&amp;[FRESHWATER BAYOU]" c="FRESHWATER BAYOU"/>
              <i n="[Dim Lock Chamber].[Hierarchy].[River].&amp;[GREEN &amp; BARREN RIVERS]" c="GREEN &amp; BARREN RIVERS"/>
              <i n="[Dim Lock Chamber].[Hierarchy].[River].&amp;[GULF INTRACOASTAL WATERWAY]" c="GULF INTRACOASTAL WATERWAY"/>
              <i n="[Dim Lock Chamber].[Hierarchy].[River].&amp;[HUDSON RIVER]" c="HUDSON RIVER"/>
              <i n="[Dim Lock Chamber].[Hierarchy].[River].&amp;[ILLINOIS WATERWAY]" c="ILLINOIS WATERWAY"/>
              <i n="[Dim Lock Chamber].[Hierarchy].[River].&amp;[KANAWHA RIVER]" c="KANAWHA RIVER"/>
              <i n="[Dim Lock Chamber].[Hierarchy].[River].&amp;[KASKASKIA RIVER]" c="KASKASKIA RIVER"/>
              <i n="[Dim Lock Chamber].[Hierarchy].[River].&amp;[LAKE WASHINGTON SHIP CANAL]" c="LAKE WASHINGTON SHIP CANAL"/>
              <i n="[Dim Lock Chamber].[Hierarchy].[River].&amp;[MC-KERR ARKANSAS RIV NAV SYS]" c="MC-KERR ARKANSAS RIV NAV SYS"/>
              <i n="[Dim Lock Chamber].[Hierarchy].[River].&amp;[MISSISSIPPI RIVER]" c="MISSISSIPPI RIVER"/>
              <i n="[Dim Lock Chamber].[Hierarchy].[River].&amp;[MONONGAHELA RIVER]" c="MONONGAHELA RIVER"/>
              <i n="[Dim Lock Chamber].[Hierarchy].[River].&amp;[OHIO RIVER]" c="OHIO RIVER"/>
              <i n="[Dim Lock Chamber].[Hierarchy].[River].&amp;[OKEECHOBEE WATERWAY]" c="OKEECHOBEE WATERWAY"/>
              <i n="[Dim Lock Chamber].[Hierarchy].[River].&amp;[OLD RIVER]" c="OLD RIVER"/>
              <i n="[Dim Lock Chamber].[Hierarchy].[River].&amp;[OUACHITA and BLACK RIVERS]" c="OUACHITA and BLACK RIVERS"/>
              <i n="[Dim Lock Chamber].[Hierarchy].[River].&amp;[RED RIVER]" c="RED RIVER"/>
              <i n="[Dim Lock Chamber].[Hierarchy].[River].&amp;[SNAKE RIVER]" c="SNAKE RIVER"/>
              <i n="[Dim Lock Chamber].[Hierarchy].[River].&amp;[ST. MARYS RIVER]" c="ST. MARYS RIVER"/>
              <i n="[Dim Lock Chamber].[Hierarchy].[River].&amp;[TENNESSEE RIVER]" c="TENNESSEE RIVER"/>
              <i n="[Dim Lock Chamber].[Hierarchy].[River].&amp;[TENNESSEE TOMBIGBEE WATERWAY]" c="TENNESSEE TOMBIGBEE WATERWAY"/>
              <i n="[Dim Lock Chamber].[Hierarchy].[River].&amp;[THE INLAND ROUTE]" c="THE INLAND ROUTE"/>
            </range>
          </ranges>
        </level>
        <level uniqueName="[Dim Lock Chamber].[Hierarchy].[Lock Number]" sourceCaption="Lock Number" count="0"/>
        <level uniqueName="[Dim Lock Chamber].[Hierarchy].[Chamber Number]" sourceCaption="Chamber Number" count="0"/>
      </levels>
      <selections count="1">
        <selection n="[Dim Lock Chamber].[Hierarchy].[River].&amp;[OHIO RIVE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ierarchy2" sourceName="[Dim Lock Chamber].[Hierarchy]">
  <pivotTables>
    <pivotTable tabId="8" name="PivotTable6"/>
  </pivotTables>
  <data>
    <olap pivotCacheId="1">
      <levels count="4">
        <level uniqueName="[Dim Lock Chamber].[Hierarchy].[(All)]" sourceCaption="(All)" count="0"/>
        <level uniqueName="[Dim Lock Chamber].[Hierarchy].[River]" sourceCaption="River" count="35">
          <ranges>
            <range startItem="0">
              <i n="[Dim Lock Chamber].[Hierarchy].[River].&amp;[ALABAMA-COOSA RIVERS]" c="ALABAMA-COOSA RIVERS"/>
              <i n="[Dim Lock Chamber].[Hierarchy].[River].&amp;[ALLEGHENY RIVER]" c="ALLEGHENY RIVER"/>
              <i n="[Dim Lock Chamber].[Hierarchy].[River].&amp;[APLCHCLA/CHATTAHO/FLINT RIVERS]" c="APLCHCLA/CHATTAHO/FLINT RIVERS"/>
              <i n="[Dim Lock Chamber].[Hierarchy].[River].&amp;[ATCHAFALAYA RIVER]" c="ATCHAFALAYA RIVER"/>
              <i n="[Dim Lock Chamber].[Hierarchy].[River].&amp;[ATLANTIC INTRACOASTAL WATERWAY]" c="ATLANTIC INTRACOASTAL WATERWAY"/>
              <i n="[Dim Lock Chamber].[Hierarchy].[River].&amp;[BAYOU TECHE]" c="BAYOU TECHE"/>
              <i n="[Dim Lock Chamber].[Hierarchy].[River].&amp;[BLACK ROCK CH/TONAWANDA HARBOR]" c="BLACK ROCK CH/TONAWANDA HARBOR"/>
              <i n="[Dim Lock Chamber].[Hierarchy].[River].&amp;[BLACKWARRIOR/TOMBIGBEE RIVERS]" c="BLACKWARRIOR/TOMBIGBEE RIVERS"/>
              <i n="[Dim Lock Chamber].[Hierarchy].[River].&amp;[CALCASIEU RIVER]" c="CALCASIEU RIVER"/>
              <i n="[Dim Lock Chamber].[Hierarchy].[River].&amp;[CANAVERAL HARBOR]" c="CANAVERAL HARBOR"/>
              <i n="[Dim Lock Chamber].[Hierarchy].[River].&amp;[CHICAGO RIVER]" c="CHICAGO RIVER"/>
              <i n="[Dim Lock Chamber].[Hierarchy].[River].&amp;[COLUMBIA RIVER]" c="COLUMBIA RIVER"/>
              <i n="[Dim Lock Chamber].[Hierarchy].[River].&amp;[CUMBERLAND RIVER]" c="CUMBERLAND RIVER"/>
              <i n="[Dim Lock Chamber].[Hierarchy].[River].&amp;[DISMAL SWAMP CANAL ROUTE]" c="DISMAL SWAMP CANAL ROUTE"/>
              <i n="[Dim Lock Chamber].[Hierarchy].[River].&amp;[FRESHWATER BAYOU]" c="FRESHWATER BAYOU"/>
              <i n="[Dim Lock Chamber].[Hierarchy].[River].&amp;[GREEN &amp; BARREN RIVERS]" c="GREEN &amp; BARREN RIVERS"/>
              <i n="[Dim Lock Chamber].[Hierarchy].[River].&amp;[GULF INTRACOASTAL WATERWAY]" c="GULF INTRACOASTAL WATERWAY"/>
              <i n="[Dim Lock Chamber].[Hierarchy].[River].&amp;[HUDSON RIVER]" c="HUDSON RIVER"/>
              <i n="[Dim Lock Chamber].[Hierarchy].[River].&amp;[ILLINOIS WATERWAY]" c="ILLINOIS WATERWAY"/>
              <i n="[Dim Lock Chamber].[Hierarchy].[River].&amp;[KANAWHA RIVER]" c="KANAWHA RIVER"/>
              <i n="[Dim Lock Chamber].[Hierarchy].[River].&amp;[KASKASKIA RIVER]" c="KASKASKIA RIVER"/>
              <i n="[Dim Lock Chamber].[Hierarchy].[River].&amp;[LAKE WASHINGTON SHIP CANAL]" c="LAKE WASHINGTON SHIP CANAL"/>
              <i n="[Dim Lock Chamber].[Hierarchy].[River].&amp;[MC-KERR ARKANSAS RIV NAV SYS]" c="MC-KERR ARKANSAS RIV NAV SYS"/>
              <i n="[Dim Lock Chamber].[Hierarchy].[River].&amp;[MISSISSIPPI RIVER]" c="MISSISSIPPI RIVER"/>
              <i n="[Dim Lock Chamber].[Hierarchy].[River].&amp;[MONONGAHELA RIVER]" c="MONONGAHELA RIVER"/>
              <i n="[Dim Lock Chamber].[Hierarchy].[River].&amp;[OHIO RIVER]" c="OHIO RIVER"/>
              <i n="[Dim Lock Chamber].[Hierarchy].[River].&amp;[OKEECHOBEE WATERWAY]" c="OKEECHOBEE WATERWAY"/>
              <i n="[Dim Lock Chamber].[Hierarchy].[River].&amp;[OLD RIVER]" c="OLD RIVER"/>
              <i n="[Dim Lock Chamber].[Hierarchy].[River].&amp;[OUACHITA and BLACK RIVERS]" c="OUACHITA and BLACK RIVERS"/>
              <i n="[Dim Lock Chamber].[Hierarchy].[River].&amp;[RED RIVER]" c="RED RIVER"/>
              <i n="[Dim Lock Chamber].[Hierarchy].[River].&amp;[SNAKE RIVER]" c="SNAKE RIVER"/>
              <i n="[Dim Lock Chamber].[Hierarchy].[River].&amp;[ST. MARYS RIVER]" c="ST. MARYS RIVER"/>
              <i n="[Dim Lock Chamber].[Hierarchy].[River].&amp;[TENNESSEE RIVER]" c="TENNESSEE RIVER"/>
              <i n="[Dim Lock Chamber].[Hierarchy].[River].&amp;[TENNESSEE TOMBIGBEE WATERWAY]" c="TENNESSEE TOMBIGBEE WATERWAY"/>
              <i n="[Dim Lock Chamber].[Hierarchy].[River].&amp;[THE INLAND ROUTE]" c="THE INLAND ROUTE"/>
            </range>
          </ranges>
        </level>
        <level uniqueName="[Dim Lock Chamber].[Hierarchy].[Lock Number]" sourceCaption="Lock Number" count="0"/>
        <level uniqueName="[Dim Lock Chamber].[Hierarchy].[Chamber Number]" sourceCaption="Chamber Number" count="0"/>
      </levels>
      <selections count="1">
        <selection n="[Dim Lock Chamber].[Hierarchy].[River].&amp;[OHIO RIV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iver" cache="Slicer_Hierarchy" caption="River"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iver 1" cache="Slicer_Hierarchy1" caption="River" startItem="23"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iver 2" cache="Slicer_Hierarchy2" caption="River" startItem="19"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opLeftCell="B11" workbookViewId="0">
      <selection activeCell="N2" sqref="N2"/>
    </sheetView>
  </sheetViews>
  <sheetFormatPr defaultRowHeight="14.25" x14ac:dyDescent="0.45"/>
  <cols>
    <col min="1" max="1" width="34.86328125" bestFit="1" customWidth="1"/>
    <col min="2" max="2" width="14.73046875" bestFit="1" customWidth="1"/>
    <col min="3" max="13" width="4.73046875" bestFit="1" customWidth="1"/>
    <col min="14" max="14" width="6.53125" bestFit="1" customWidth="1"/>
    <col min="15" max="20" width="4.73046875" bestFit="1" customWidth="1"/>
    <col min="21" max="21" width="10.19921875" bestFit="1" customWidth="1"/>
    <col min="22" max="32" width="4.53125" bestFit="1" customWidth="1"/>
    <col min="33" max="43" width="4.73046875" bestFit="1" customWidth="1"/>
    <col min="44" max="44" width="6.53125" bestFit="1" customWidth="1"/>
    <col min="45" max="45" width="10.19921875" bestFit="1" customWidth="1"/>
  </cols>
  <sheetData>
    <row r="1" spans="1:21" x14ac:dyDescent="0.45">
      <c r="A1" s="1" t="s">
        <v>27</v>
      </c>
      <c r="B1" s="1" t="s">
        <v>4</v>
      </c>
    </row>
    <row r="2" spans="1:21" x14ac:dyDescent="0.45">
      <c r="B2" t="s">
        <v>1</v>
      </c>
      <c r="N2" t="s">
        <v>2</v>
      </c>
      <c r="U2" t="s">
        <v>3</v>
      </c>
    </row>
    <row r="3" spans="1:21" x14ac:dyDescent="0.45">
      <c r="A3" s="1" t="s">
        <v>0</v>
      </c>
      <c r="B3" t="s">
        <v>28</v>
      </c>
      <c r="C3" t="s">
        <v>30</v>
      </c>
      <c r="D3" t="s">
        <v>31</v>
      </c>
      <c r="E3" t="s">
        <v>29</v>
      </c>
      <c r="F3" t="s">
        <v>32</v>
      </c>
      <c r="G3" t="s">
        <v>33</v>
      </c>
      <c r="H3" t="s">
        <v>34</v>
      </c>
      <c r="I3" t="s">
        <v>35</v>
      </c>
      <c r="J3" t="s">
        <v>36</v>
      </c>
      <c r="K3" t="s">
        <v>37</v>
      </c>
      <c r="L3" t="s">
        <v>38</v>
      </c>
      <c r="M3" t="s">
        <v>39</v>
      </c>
      <c r="N3" t="s">
        <v>28</v>
      </c>
      <c r="O3" t="s">
        <v>30</v>
      </c>
      <c r="P3" t="s">
        <v>31</v>
      </c>
      <c r="Q3" t="s">
        <v>29</v>
      </c>
      <c r="R3" t="s">
        <v>32</v>
      </c>
      <c r="S3" t="s">
        <v>33</v>
      </c>
      <c r="T3" t="s">
        <v>34</v>
      </c>
    </row>
    <row r="4" spans="1:21" x14ac:dyDescent="0.45">
      <c r="A4" s="2" t="s">
        <v>5</v>
      </c>
      <c r="B4" s="3"/>
      <c r="C4" s="3"/>
      <c r="D4" s="3"/>
      <c r="E4" s="3"/>
      <c r="F4" s="3"/>
      <c r="G4" s="3"/>
      <c r="H4" s="3"/>
      <c r="I4" s="3"/>
      <c r="J4" s="3"/>
      <c r="K4" s="3"/>
      <c r="L4" s="3"/>
      <c r="M4" s="3"/>
      <c r="N4" s="3"/>
      <c r="O4" s="3"/>
      <c r="P4" s="3"/>
      <c r="Q4" s="3"/>
      <c r="R4" s="3"/>
      <c r="S4" s="3"/>
      <c r="T4" s="3"/>
      <c r="U4" s="3"/>
    </row>
    <row r="5" spans="1:21" x14ac:dyDescent="0.45">
      <c r="A5" s="4" t="s">
        <v>7</v>
      </c>
      <c r="B5" s="3">
        <v>234</v>
      </c>
      <c r="C5" s="3">
        <v>227</v>
      </c>
      <c r="D5" s="3">
        <v>268</v>
      </c>
      <c r="E5" s="3">
        <v>274</v>
      </c>
      <c r="F5" s="3">
        <v>379</v>
      </c>
      <c r="G5" s="3">
        <v>493</v>
      </c>
      <c r="H5" s="3">
        <v>391</v>
      </c>
      <c r="I5" s="3">
        <v>386</v>
      </c>
      <c r="J5" s="3">
        <v>470</v>
      </c>
      <c r="K5" s="3">
        <v>399</v>
      </c>
      <c r="L5" s="3">
        <v>262</v>
      </c>
      <c r="M5" s="3">
        <v>230</v>
      </c>
      <c r="N5" s="3">
        <v>256</v>
      </c>
      <c r="O5" s="3">
        <v>260</v>
      </c>
      <c r="P5" s="3">
        <v>251</v>
      </c>
      <c r="Q5" s="3">
        <v>279</v>
      </c>
      <c r="R5" s="3">
        <v>306</v>
      </c>
      <c r="S5" s="3">
        <v>411</v>
      </c>
      <c r="T5" s="3">
        <v>466</v>
      </c>
      <c r="U5" s="3">
        <v>6242</v>
      </c>
    </row>
    <row r="6" spans="1:21" x14ac:dyDescent="0.45">
      <c r="A6" s="4" t="s">
        <v>8</v>
      </c>
      <c r="B6" s="3">
        <v>265</v>
      </c>
      <c r="C6" s="3">
        <v>258</v>
      </c>
      <c r="D6" s="3">
        <v>297</v>
      </c>
      <c r="E6" s="3">
        <v>283</v>
      </c>
      <c r="F6" s="3">
        <v>350</v>
      </c>
      <c r="G6" s="3">
        <v>356</v>
      </c>
      <c r="H6" s="3">
        <v>439</v>
      </c>
      <c r="I6" s="3">
        <v>404</v>
      </c>
      <c r="J6" s="3">
        <v>388</v>
      </c>
      <c r="K6" s="3">
        <v>351</v>
      </c>
      <c r="L6" s="3">
        <v>272</v>
      </c>
      <c r="M6" s="3">
        <v>269</v>
      </c>
      <c r="N6" s="3">
        <v>287</v>
      </c>
      <c r="O6" s="3">
        <v>266</v>
      </c>
      <c r="P6" s="3">
        <v>263</v>
      </c>
      <c r="Q6" s="3">
        <v>292</v>
      </c>
      <c r="R6" s="3">
        <v>300</v>
      </c>
      <c r="S6" s="3">
        <v>338</v>
      </c>
      <c r="T6" s="3">
        <v>385</v>
      </c>
      <c r="U6" s="3">
        <v>6063</v>
      </c>
    </row>
    <row r="7" spans="1:21" x14ac:dyDescent="0.45">
      <c r="A7" s="4" t="s">
        <v>9</v>
      </c>
      <c r="B7" s="3">
        <v>254</v>
      </c>
      <c r="C7" s="3">
        <v>249</v>
      </c>
      <c r="D7" s="3">
        <v>272</v>
      </c>
      <c r="E7" s="3">
        <v>279</v>
      </c>
      <c r="F7" s="3">
        <v>292</v>
      </c>
      <c r="G7" s="3">
        <v>282</v>
      </c>
      <c r="H7" s="3">
        <v>368</v>
      </c>
      <c r="I7" s="3">
        <v>402</v>
      </c>
      <c r="J7" s="3">
        <v>387</v>
      </c>
      <c r="K7" s="3">
        <v>374</v>
      </c>
      <c r="L7" s="3">
        <v>284</v>
      </c>
      <c r="M7" s="3">
        <v>237</v>
      </c>
      <c r="N7" s="3">
        <v>286</v>
      </c>
      <c r="O7" s="3">
        <v>290</v>
      </c>
      <c r="P7" s="3">
        <v>268</v>
      </c>
      <c r="Q7" s="3">
        <v>295</v>
      </c>
      <c r="R7" s="3">
        <v>297</v>
      </c>
      <c r="S7" s="3">
        <v>290</v>
      </c>
      <c r="T7" s="3">
        <v>333</v>
      </c>
      <c r="U7" s="3">
        <v>5739</v>
      </c>
    </row>
    <row r="8" spans="1:21" x14ac:dyDescent="0.45">
      <c r="A8" s="4" t="s">
        <v>10</v>
      </c>
      <c r="B8" s="3">
        <v>239</v>
      </c>
      <c r="C8" s="3">
        <v>242</v>
      </c>
      <c r="D8" s="3">
        <v>232</v>
      </c>
      <c r="E8" s="3">
        <v>221</v>
      </c>
      <c r="F8" s="3">
        <v>275</v>
      </c>
      <c r="G8" s="3">
        <v>266</v>
      </c>
      <c r="H8" s="3">
        <v>368</v>
      </c>
      <c r="I8" s="3">
        <v>323</v>
      </c>
      <c r="J8" s="3">
        <v>318</v>
      </c>
      <c r="K8" s="3">
        <v>287</v>
      </c>
      <c r="L8" s="3">
        <v>239</v>
      </c>
      <c r="M8" s="3">
        <v>226</v>
      </c>
      <c r="N8" s="3">
        <v>312</v>
      </c>
      <c r="O8" s="3">
        <v>274</v>
      </c>
      <c r="P8" s="3">
        <v>284</v>
      </c>
      <c r="Q8" s="3">
        <v>263</v>
      </c>
      <c r="R8" s="3">
        <v>300</v>
      </c>
      <c r="S8" s="3">
        <v>304</v>
      </c>
      <c r="T8" s="3">
        <v>325</v>
      </c>
      <c r="U8" s="3">
        <v>5298</v>
      </c>
    </row>
    <row r="9" spans="1:21" x14ac:dyDescent="0.45">
      <c r="A9" s="4" t="s">
        <v>11</v>
      </c>
      <c r="B9" s="3">
        <v>344</v>
      </c>
      <c r="C9" s="3">
        <v>273</v>
      </c>
      <c r="D9" s="3">
        <v>288</v>
      </c>
      <c r="E9" s="3">
        <v>265</v>
      </c>
      <c r="F9" s="3">
        <v>371</v>
      </c>
      <c r="G9" s="3">
        <v>384</v>
      </c>
      <c r="H9" s="3">
        <v>456</v>
      </c>
      <c r="I9" s="3">
        <v>401</v>
      </c>
      <c r="J9" s="3">
        <v>440</v>
      </c>
      <c r="K9" s="3">
        <v>378</v>
      </c>
      <c r="L9" s="3">
        <v>315</v>
      </c>
      <c r="M9" s="3">
        <v>331</v>
      </c>
      <c r="N9" s="3">
        <v>350</v>
      </c>
      <c r="O9" s="3">
        <v>303</v>
      </c>
      <c r="P9" s="3">
        <v>371</v>
      </c>
      <c r="Q9" s="3">
        <v>336</v>
      </c>
      <c r="R9" s="3">
        <v>401</v>
      </c>
      <c r="S9" s="3">
        <v>436</v>
      </c>
      <c r="T9" s="3">
        <v>480</v>
      </c>
      <c r="U9" s="3">
        <v>6923</v>
      </c>
    </row>
    <row r="10" spans="1:21" x14ac:dyDescent="0.45">
      <c r="A10" s="4" t="s">
        <v>12</v>
      </c>
      <c r="B10" s="3">
        <v>307</v>
      </c>
      <c r="C10" s="3">
        <v>284</v>
      </c>
      <c r="D10" s="3">
        <v>330</v>
      </c>
      <c r="E10" s="3">
        <v>281</v>
      </c>
      <c r="F10" s="3">
        <v>341</v>
      </c>
      <c r="G10" s="3">
        <v>332</v>
      </c>
      <c r="H10" s="3">
        <v>382</v>
      </c>
      <c r="I10" s="3">
        <v>345</v>
      </c>
      <c r="J10" s="3">
        <v>361</v>
      </c>
      <c r="K10" s="3">
        <v>307</v>
      </c>
      <c r="L10" s="3">
        <v>290</v>
      </c>
      <c r="M10" s="3">
        <v>322</v>
      </c>
      <c r="N10" s="3">
        <v>342</v>
      </c>
      <c r="O10" s="3">
        <v>329</v>
      </c>
      <c r="P10" s="3">
        <v>335</v>
      </c>
      <c r="Q10" s="3">
        <v>296</v>
      </c>
      <c r="R10" s="3">
        <v>320</v>
      </c>
      <c r="S10" s="3">
        <v>299</v>
      </c>
      <c r="T10" s="3">
        <v>327</v>
      </c>
      <c r="U10" s="3">
        <v>6130</v>
      </c>
    </row>
    <row r="11" spans="1:21" x14ac:dyDescent="0.45">
      <c r="A11" s="4" t="s">
        <v>13</v>
      </c>
      <c r="B11" s="3">
        <v>322</v>
      </c>
      <c r="C11" s="3">
        <v>298</v>
      </c>
      <c r="D11" s="3">
        <v>333</v>
      </c>
      <c r="E11" s="3">
        <v>286</v>
      </c>
      <c r="F11" s="3">
        <v>343</v>
      </c>
      <c r="G11" s="3">
        <v>310</v>
      </c>
      <c r="H11" s="3">
        <v>349</v>
      </c>
      <c r="I11" s="3">
        <v>344</v>
      </c>
      <c r="J11" s="3">
        <v>358</v>
      </c>
      <c r="K11" s="3">
        <v>307</v>
      </c>
      <c r="L11" s="3">
        <v>296</v>
      </c>
      <c r="M11" s="3">
        <v>331</v>
      </c>
      <c r="N11" s="3">
        <v>354</v>
      </c>
      <c r="O11" s="3">
        <v>327</v>
      </c>
      <c r="P11" s="3">
        <v>325</v>
      </c>
      <c r="Q11" s="3">
        <v>293</v>
      </c>
      <c r="R11" s="3">
        <v>315</v>
      </c>
      <c r="S11" s="3">
        <v>317</v>
      </c>
      <c r="T11" s="3">
        <v>348</v>
      </c>
      <c r="U11" s="3">
        <v>6156</v>
      </c>
    </row>
    <row r="12" spans="1:21" x14ac:dyDescent="0.45">
      <c r="A12" s="4" t="s">
        <v>14</v>
      </c>
      <c r="B12" s="3">
        <v>295</v>
      </c>
      <c r="C12" s="3">
        <v>284</v>
      </c>
      <c r="D12" s="3">
        <v>309</v>
      </c>
      <c r="E12" s="3">
        <v>301</v>
      </c>
      <c r="F12" s="3">
        <v>331</v>
      </c>
      <c r="G12" s="3">
        <v>325</v>
      </c>
      <c r="H12" s="3">
        <v>348</v>
      </c>
      <c r="I12" s="3">
        <v>323</v>
      </c>
      <c r="J12" s="3">
        <v>381</v>
      </c>
      <c r="K12" s="3">
        <v>353</v>
      </c>
      <c r="L12" s="3">
        <v>302</v>
      </c>
      <c r="M12" s="3">
        <v>327</v>
      </c>
      <c r="N12" s="3">
        <v>351</v>
      </c>
      <c r="O12" s="3">
        <v>309</v>
      </c>
      <c r="P12" s="3">
        <v>346</v>
      </c>
      <c r="Q12" s="3">
        <v>313</v>
      </c>
      <c r="R12" s="3">
        <v>328</v>
      </c>
      <c r="S12" s="3">
        <v>314</v>
      </c>
      <c r="T12" s="3">
        <v>342</v>
      </c>
      <c r="U12" s="3">
        <v>6182</v>
      </c>
    </row>
    <row r="13" spans="1:21" x14ac:dyDescent="0.45">
      <c r="A13" s="4" t="s">
        <v>15</v>
      </c>
      <c r="B13" s="3">
        <v>321</v>
      </c>
      <c r="C13" s="3">
        <v>273</v>
      </c>
      <c r="D13" s="3">
        <v>298</v>
      </c>
      <c r="E13" s="3">
        <v>286</v>
      </c>
      <c r="F13" s="3">
        <v>334</v>
      </c>
      <c r="G13" s="3">
        <v>325</v>
      </c>
      <c r="H13" s="3">
        <v>422</v>
      </c>
      <c r="I13" s="3">
        <v>403</v>
      </c>
      <c r="J13" s="3">
        <v>402</v>
      </c>
      <c r="K13" s="3">
        <v>368</v>
      </c>
      <c r="L13" s="3">
        <v>303</v>
      </c>
      <c r="M13" s="3">
        <v>317</v>
      </c>
      <c r="N13" s="3">
        <v>324</v>
      </c>
      <c r="O13" s="3">
        <v>292</v>
      </c>
      <c r="P13" s="3">
        <v>316</v>
      </c>
      <c r="Q13" s="3">
        <v>309</v>
      </c>
      <c r="R13" s="3">
        <v>324</v>
      </c>
      <c r="S13" s="3">
        <v>325</v>
      </c>
      <c r="T13" s="3">
        <v>297</v>
      </c>
      <c r="U13" s="3">
        <v>6239</v>
      </c>
    </row>
    <row r="14" spans="1:21" x14ac:dyDescent="0.45">
      <c r="A14" s="4" t="s">
        <v>16</v>
      </c>
      <c r="B14" s="3">
        <v>270</v>
      </c>
      <c r="C14" s="3">
        <v>247</v>
      </c>
      <c r="D14" s="3">
        <v>245</v>
      </c>
      <c r="E14" s="3">
        <v>245</v>
      </c>
      <c r="F14" s="3">
        <v>261</v>
      </c>
      <c r="G14" s="3">
        <v>272</v>
      </c>
      <c r="H14" s="3">
        <v>303</v>
      </c>
      <c r="I14" s="3">
        <v>278</v>
      </c>
      <c r="J14" s="3">
        <v>300</v>
      </c>
      <c r="K14" s="3">
        <v>266</v>
      </c>
      <c r="L14" s="3">
        <v>253</v>
      </c>
      <c r="M14" s="3">
        <v>302</v>
      </c>
      <c r="N14" s="3">
        <v>315</v>
      </c>
      <c r="O14" s="3">
        <v>278</v>
      </c>
      <c r="P14" s="3">
        <v>314</v>
      </c>
      <c r="Q14" s="3">
        <v>276</v>
      </c>
      <c r="R14" s="3">
        <v>271</v>
      </c>
      <c r="S14" s="3">
        <v>248</v>
      </c>
      <c r="T14" s="3">
        <v>313</v>
      </c>
      <c r="U14" s="3">
        <v>5257</v>
      </c>
    </row>
    <row r="15" spans="1:21" x14ac:dyDescent="0.45">
      <c r="A15" s="4" t="s">
        <v>17</v>
      </c>
      <c r="B15" s="3">
        <v>326</v>
      </c>
      <c r="C15" s="3">
        <v>271</v>
      </c>
      <c r="D15" s="3">
        <v>340</v>
      </c>
      <c r="E15" s="3">
        <v>331</v>
      </c>
      <c r="F15" s="3">
        <v>359</v>
      </c>
      <c r="G15" s="3">
        <v>380</v>
      </c>
      <c r="H15" s="3">
        <v>475</v>
      </c>
      <c r="I15" s="3">
        <v>471</v>
      </c>
      <c r="J15" s="3">
        <v>465</v>
      </c>
      <c r="K15" s="3">
        <v>432</v>
      </c>
      <c r="L15" s="3">
        <v>331</v>
      </c>
      <c r="M15" s="3">
        <v>326</v>
      </c>
      <c r="N15" s="3">
        <v>301</v>
      </c>
      <c r="O15" s="3">
        <v>316</v>
      </c>
      <c r="P15" s="3">
        <v>344</v>
      </c>
      <c r="Q15" s="3">
        <v>326</v>
      </c>
      <c r="R15" s="3">
        <v>333</v>
      </c>
      <c r="S15" s="3">
        <v>363</v>
      </c>
      <c r="T15" s="3">
        <v>446</v>
      </c>
      <c r="U15" s="3">
        <v>6936</v>
      </c>
    </row>
    <row r="16" spans="1:21" x14ac:dyDescent="0.45">
      <c r="A16" s="4" t="s">
        <v>18</v>
      </c>
      <c r="B16" s="3">
        <v>422</v>
      </c>
      <c r="C16" s="3">
        <v>370</v>
      </c>
      <c r="D16" s="3">
        <v>430</v>
      </c>
      <c r="E16" s="3">
        <v>398</v>
      </c>
      <c r="F16" s="3">
        <v>411</v>
      </c>
      <c r="G16" s="3">
        <v>407</v>
      </c>
      <c r="H16" s="3">
        <v>431</v>
      </c>
      <c r="I16" s="3">
        <v>432</v>
      </c>
      <c r="J16" s="3">
        <v>437</v>
      </c>
      <c r="K16" s="3">
        <v>444</v>
      </c>
      <c r="L16" s="3">
        <v>379</v>
      </c>
      <c r="M16" s="3">
        <v>389</v>
      </c>
      <c r="N16" s="3">
        <v>400</v>
      </c>
      <c r="O16" s="3">
        <v>378</v>
      </c>
      <c r="P16" s="3">
        <v>422</v>
      </c>
      <c r="Q16" s="3">
        <v>408</v>
      </c>
      <c r="R16" s="3">
        <v>407</v>
      </c>
      <c r="S16" s="3">
        <v>408</v>
      </c>
      <c r="T16" s="3">
        <v>422</v>
      </c>
      <c r="U16" s="3">
        <v>7795</v>
      </c>
    </row>
    <row r="17" spans="1:21" x14ac:dyDescent="0.45">
      <c r="A17" s="4" t="s">
        <v>19</v>
      </c>
      <c r="B17" s="3">
        <v>600</v>
      </c>
      <c r="C17" s="3">
        <v>585</v>
      </c>
      <c r="D17" s="3">
        <v>619</v>
      </c>
      <c r="E17" s="3">
        <v>648</v>
      </c>
      <c r="F17" s="3">
        <v>625</v>
      </c>
      <c r="G17" s="3">
        <v>613</v>
      </c>
      <c r="H17" s="3">
        <v>603</v>
      </c>
      <c r="I17" s="3">
        <v>590</v>
      </c>
      <c r="J17" s="3">
        <v>545</v>
      </c>
      <c r="K17" s="3">
        <v>659</v>
      </c>
      <c r="L17" s="3">
        <v>559</v>
      </c>
      <c r="M17" s="3">
        <v>613</v>
      </c>
      <c r="N17" s="3">
        <v>643</v>
      </c>
      <c r="O17" s="3">
        <v>617</v>
      </c>
      <c r="P17" s="3">
        <v>671</v>
      </c>
      <c r="Q17" s="3">
        <v>581</v>
      </c>
      <c r="R17" s="3">
        <v>602</v>
      </c>
      <c r="S17" s="3">
        <v>595</v>
      </c>
      <c r="T17" s="3">
        <v>618</v>
      </c>
      <c r="U17" s="3">
        <v>11586</v>
      </c>
    </row>
    <row r="18" spans="1:21" x14ac:dyDescent="0.45">
      <c r="A18" s="4" t="s">
        <v>20</v>
      </c>
      <c r="B18" s="3">
        <v>522</v>
      </c>
      <c r="C18" s="3">
        <v>517</v>
      </c>
      <c r="D18" s="3">
        <v>564</v>
      </c>
      <c r="E18" s="3">
        <v>579</v>
      </c>
      <c r="F18" s="3">
        <v>571</v>
      </c>
      <c r="G18" s="3">
        <v>543</v>
      </c>
      <c r="H18" s="3">
        <v>521</v>
      </c>
      <c r="I18" s="3">
        <v>542</v>
      </c>
      <c r="J18" s="3">
        <v>504</v>
      </c>
      <c r="K18" s="3">
        <v>626</v>
      </c>
      <c r="L18" s="3">
        <v>481</v>
      </c>
      <c r="M18" s="3">
        <v>549</v>
      </c>
      <c r="N18" s="3">
        <v>587</v>
      </c>
      <c r="O18" s="3">
        <v>531</v>
      </c>
      <c r="P18" s="3">
        <v>603</v>
      </c>
      <c r="Q18" s="3">
        <v>522</v>
      </c>
      <c r="R18" s="3">
        <v>534</v>
      </c>
      <c r="S18" s="3">
        <v>506</v>
      </c>
      <c r="T18" s="3">
        <v>528</v>
      </c>
      <c r="U18" s="3">
        <v>10330</v>
      </c>
    </row>
    <row r="19" spans="1:21" x14ac:dyDescent="0.45">
      <c r="A19" s="4" t="s">
        <v>21</v>
      </c>
      <c r="B19" s="3">
        <v>337</v>
      </c>
      <c r="C19" s="3">
        <v>329</v>
      </c>
      <c r="D19" s="3">
        <v>355</v>
      </c>
      <c r="E19" s="3">
        <v>303</v>
      </c>
      <c r="F19" s="3">
        <v>367</v>
      </c>
      <c r="G19" s="3">
        <v>361</v>
      </c>
      <c r="H19" s="3">
        <v>381</v>
      </c>
      <c r="I19" s="3">
        <v>395</v>
      </c>
      <c r="J19" s="3">
        <v>374</v>
      </c>
      <c r="K19" s="3">
        <v>376</v>
      </c>
      <c r="L19" s="3">
        <v>305</v>
      </c>
      <c r="M19" s="3">
        <v>360</v>
      </c>
      <c r="N19" s="3">
        <v>416</v>
      </c>
      <c r="O19" s="3">
        <v>376</v>
      </c>
      <c r="P19" s="3">
        <v>358</v>
      </c>
      <c r="Q19" s="3">
        <v>331</v>
      </c>
      <c r="R19" s="3">
        <v>358</v>
      </c>
      <c r="S19" s="3">
        <v>343</v>
      </c>
      <c r="T19" s="3">
        <v>374</v>
      </c>
      <c r="U19" s="3">
        <v>6799</v>
      </c>
    </row>
    <row r="20" spans="1:21" x14ac:dyDescent="0.45">
      <c r="A20" s="4" t="s">
        <v>22</v>
      </c>
      <c r="B20" s="3">
        <v>310</v>
      </c>
      <c r="C20" s="3">
        <v>266</v>
      </c>
      <c r="D20" s="3">
        <v>313</v>
      </c>
      <c r="E20" s="3">
        <v>300</v>
      </c>
      <c r="F20" s="3">
        <v>358</v>
      </c>
      <c r="G20" s="3">
        <v>323</v>
      </c>
      <c r="H20" s="3">
        <v>365</v>
      </c>
      <c r="I20" s="3">
        <v>377</v>
      </c>
      <c r="J20" s="3">
        <v>366</v>
      </c>
      <c r="K20" s="3">
        <v>327</v>
      </c>
      <c r="L20" s="3">
        <v>299</v>
      </c>
      <c r="M20" s="3">
        <v>329</v>
      </c>
      <c r="N20" s="3">
        <v>347</v>
      </c>
      <c r="O20" s="3">
        <v>333</v>
      </c>
      <c r="P20" s="3">
        <v>323</v>
      </c>
      <c r="Q20" s="3">
        <v>297</v>
      </c>
      <c r="R20" s="3">
        <v>305</v>
      </c>
      <c r="S20" s="3">
        <v>348</v>
      </c>
      <c r="T20" s="3">
        <v>360</v>
      </c>
      <c r="U20" s="3">
        <v>6246</v>
      </c>
    </row>
    <row r="21" spans="1:21" x14ac:dyDescent="0.45">
      <c r="A21" s="4" t="s">
        <v>23</v>
      </c>
      <c r="B21" s="3">
        <v>422</v>
      </c>
      <c r="C21" s="3">
        <v>355</v>
      </c>
      <c r="D21" s="3">
        <v>410</v>
      </c>
      <c r="E21" s="3">
        <v>383</v>
      </c>
      <c r="F21" s="3">
        <v>436</v>
      </c>
      <c r="G21" s="3">
        <v>477</v>
      </c>
      <c r="H21" s="3">
        <v>486</v>
      </c>
      <c r="I21" s="3">
        <v>473</v>
      </c>
      <c r="J21" s="3">
        <v>491</v>
      </c>
      <c r="K21" s="3">
        <v>476</v>
      </c>
      <c r="L21" s="3">
        <v>380</v>
      </c>
      <c r="M21" s="3">
        <v>380</v>
      </c>
      <c r="N21" s="3">
        <v>386</v>
      </c>
      <c r="O21" s="3">
        <v>376</v>
      </c>
      <c r="P21" s="3">
        <v>410</v>
      </c>
      <c r="Q21" s="3">
        <v>394</v>
      </c>
      <c r="R21" s="3">
        <v>388</v>
      </c>
      <c r="S21" s="3">
        <v>437</v>
      </c>
      <c r="T21" s="3">
        <v>394</v>
      </c>
      <c r="U21" s="3">
        <v>7954</v>
      </c>
    </row>
    <row r="22" spans="1:21" x14ac:dyDescent="0.45">
      <c r="A22" s="4" t="s">
        <v>24</v>
      </c>
      <c r="B22" s="3">
        <v>497</v>
      </c>
      <c r="C22" s="3">
        <v>428</v>
      </c>
      <c r="D22" s="3">
        <v>471</v>
      </c>
      <c r="E22" s="3">
        <v>459</v>
      </c>
      <c r="F22" s="3">
        <v>479</v>
      </c>
      <c r="G22" s="3">
        <v>511</v>
      </c>
      <c r="H22" s="3">
        <v>554</v>
      </c>
      <c r="I22" s="3">
        <v>526</v>
      </c>
      <c r="J22" s="3">
        <v>575</v>
      </c>
      <c r="K22" s="3">
        <v>539</v>
      </c>
      <c r="L22" s="3">
        <v>451</v>
      </c>
      <c r="M22" s="3">
        <v>513</v>
      </c>
      <c r="N22" s="3">
        <v>510</v>
      </c>
      <c r="O22" s="3">
        <v>472</v>
      </c>
      <c r="P22" s="3">
        <v>477</v>
      </c>
      <c r="Q22" s="3">
        <v>454</v>
      </c>
      <c r="R22" s="3">
        <v>495</v>
      </c>
      <c r="S22" s="3">
        <v>524</v>
      </c>
      <c r="T22" s="3">
        <v>525</v>
      </c>
      <c r="U22" s="3">
        <v>9460</v>
      </c>
    </row>
    <row r="23" spans="1:21" x14ac:dyDescent="0.45">
      <c r="A23" s="4" t="s">
        <v>25</v>
      </c>
      <c r="B23" s="3">
        <v>429</v>
      </c>
      <c r="C23" s="3">
        <v>363</v>
      </c>
      <c r="D23" s="3">
        <v>348</v>
      </c>
      <c r="E23" s="3">
        <v>393</v>
      </c>
      <c r="F23" s="3">
        <v>428</v>
      </c>
      <c r="G23" s="3">
        <v>536</v>
      </c>
      <c r="H23" s="3">
        <v>526</v>
      </c>
      <c r="I23" s="3">
        <v>503</v>
      </c>
      <c r="J23" s="3">
        <v>506</v>
      </c>
      <c r="K23" s="3">
        <v>506</v>
      </c>
      <c r="L23" s="3">
        <v>410</v>
      </c>
      <c r="M23" s="3">
        <v>483</v>
      </c>
      <c r="N23" s="3">
        <v>439</v>
      </c>
      <c r="O23" s="3">
        <v>400</v>
      </c>
      <c r="P23" s="3">
        <v>410</v>
      </c>
      <c r="Q23" s="3">
        <v>358</v>
      </c>
      <c r="R23" s="3">
        <v>388</v>
      </c>
      <c r="S23" s="3">
        <v>437</v>
      </c>
      <c r="T23" s="3">
        <v>542</v>
      </c>
      <c r="U23" s="3">
        <v>8405</v>
      </c>
    </row>
    <row r="24" spans="1:21" x14ac:dyDescent="0.45">
      <c r="A24" s="4" t="s">
        <v>26</v>
      </c>
      <c r="B24" s="3">
        <v>491</v>
      </c>
      <c r="C24" s="3">
        <v>488</v>
      </c>
      <c r="D24" s="3">
        <v>507</v>
      </c>
      <c r="E24" s="3">
        <v>563</v>
      </c>
      <c r="F24" s="3">
        <v>547</v>
      </c>
      <c r="G24" s="3">
        <v>575</v>
      </c>
      <c r="H24" s="3">
        <v>512</v>
      </c>
      <c r="I24" s="3">
        <v>467</v>
      </c>
      <c r="J24" s="3">
        <v>484</v>
      </c>
      <c r="K24" s="3">
        <v>545</v>
      </c>
      <c r="L24" s="3">
        <v>439</v>
      </c>
      <c r="M24" s="3">
        <v>494</v>
      </c>
      <c r="N24" s="3">
        <v>491</v>
      </c>
      <c r="O24" s="3">
        <v>463</v>
      </c>
      <c r="P24" s="3">
        <v>492</v>
      </c>
      <c r="Q24" s="3">
        <v>399</v>
      </c>
      <c r="R24" s="3">
        <v>477</v>
      </c>
      <c r="S24" s="3">
        <v>458</v>
      </c>
      <c r="T24" s="3">
        <v>476</v>
      </c>
      <c r="U24" s="3">
        <v>9368</v>
      </c>
    </row>
    <row r="25" spans="1:21" x14ac:dyDescent="0.45">
      <c r="A25" s="2" t="s">
        <v>3</v>
      </c>
      <c r="B25" s="3">
        <v>7207</v>
      </c>
      <c r="C25" s="3">
        <v>6607</v>
      </c>
      <c r="D25" s="3">
        <v>7229</v>
      </c>
      <c r="E25" s="3">
        <v>7078</v>
      </c>
      <c r="F25" s="3">
        <v>7858</v>
      </c>
      <c r="G25" s="3">
        <v>8071</v>
      </c>
      <c r="H25" s="3">
        <v>8680</v>
      </c>
      <c r="I25" s="3">
        <v>8385</v>
      </c>
      <c r="J25" s="3">
        <v>8552</v>
      </c>
      <c r="K25" s="3">
        <v>8320</v>
      </c>
      <c r="L25" s="3">
        <v>6850</v>
      </c>
      <c r="M25" s="3">
        <v>7328</v>
      </c>
      <c r="N25" s="3">
        <v>7697</v>
      </c>
      <c r="O25" s="3">
        <v>7190</v>
      </c>
      <c r="P25" s="3">
        <v>7583</v>
      </c>
      <c r="Q25" s="3">
        <v>7022</v>
      </c>
      <c r="R25" s="3">
        <v>7449</v>
      </c>
      <c r="S25" s="3">
        <v>7701</v>
      </c>
      <c r="T25" s="3">
        <v>8301</v>
      </c>
      <c r="U25" s="3">
        <v>145108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workbookViewId="0">
      <selection activeCell="B2" sqref="B2"/>
    </sheetView>
  </sheetViews>
  <sheetFormatPr defaultRowHeight="14.25" x14ac:dyDescent="0.45"/>
  <cols>
    <col min="1" max="1" width="34.86328125" bestFit="1" customWidth="1"/>
    <col min="2" max="2" width="14.73046875" bestFit="1" customWidth="1"/>
    <col min="3" max="21" width="11.73046875" bestFit="1" customWidth="1"/>
  </cols>
  <sheetData>
    <row r="1" spans="1:21" x14ac:dyDescent="0.45">
      <c r="A1" s="1" t="s">
        <v>6</v>
      </c>
      <c r="B1" s="1" t="s">
        <v>4</v>
      </c>
    </row>
    <row r="2" spans="1:21" x14ac:dyDescent="0.45">
      <c r="B2" t="s">
        <v>1</v>
      </c>
      <c r="N2" t="s">
        <v>2</v>
      </c>
      <c r="U2" t="s">
        <v>3</v>
      </c>
    </row>
    <row r="3" spans="1:21" x14ac:dyDescent="0.45">
      <c r="A3" s="1" t="s">
        <v>0</v>
      </c>
      <c r="B3" t="s">
        <v>28</v>
      </c>
      <c r="C3" t="s">
        <v>30</v>
      </c>
      <c r="D3" t="s">
        <v>31</v>
      </c>
      <c r="E3" t="s">
        <v>29</v>
      </c>
      <c r="F3" t="s">
        <v>32</v>
      </c>
      <c r="G3" t="s">
        <v>33</v>
      </c>
      <c r="H3" t="s">
        <v>34</v>
      </c>
      <c r="I3" t="s">
        <v>35</v>
      </c>
      <c r="J3" t="s">
        <v>36</v>
      </c>
      <c r="K3" t="s">
        <v>37</v>
      </c>
      <c r="L3" t="s">
        <v>38</v>
      </c>
      <c r="M3" t="s">
        <v>39</v>
      </c>
      <c r="N3" t="s">
        <v>28</v>
      </c>
      <c r="O3" t="s">
        <v>30</v>
      </c>
      <c r="P3" t="s">
        <v>31</v>
      </c>
      <c r="Q3" t="s">
        <v>29</v>
      </c>
      <c r="R3" t="s">
        <v>32</v>
      </c>
      <c r="S3" t="s">
        <v>33</v>
      </c>
      <c r="T3" t="s">
        <v>34</v>
      </c>
    </row>
    <row r="4" spans="1:21" x14ac:dyDescent="0.45">
      <c r="A4" s="2" t="s">
        <v>5</v>
      </c>
      <c r="B4" s="3"/>
      <c r="C4" s="3"/>
      <c r="D4" s="3"/>
      <c r="E4" s="3"/>
      <c r="F4" s="3"/>
      <c r="G4" s="3"/>
      <c r="H4" s="3"/>
      <c r="I4" s="3"/>
      <c r="J4" s="3"/>
      <c r="K4" s="3"/>
      <c r="L4" s="3"/>
      <c r="M4" s="3"/>
      <c r="N4" s="3"/>
      <c r="O4" s="3"/>
      <c r="P4" s="3"/>
      <c r="Q4" s="3"/>
      <c r="R4" s="3"/>
      <c r="S4" s="3"/>
      <c r="T4" s="3"/>
      <c r="U4" s="3"/>
    </row>
    <row r="5" spans="1:21" x14ac:dyDescent="0.45">
      <c r="A5" s="4" t="s">
        <v>7</v>
      </c>
      <c r="B5" s="3">
        <v>78.288461538461533</v>
      </c>
      <c r="C5" s="3">
        <v>76.448780487804882</v>
      </c>
      <c r="D5" s="3">
        <v>74.150862068965523</v>
      </c>
      <c r="E5" s="3">
        <v>71.940170940170944</v>
      </c>
      <c r="F5" s="3">
        <v>66.176079734219272</v>
      </c>
      <c r="G5" s="3">
        <v>57.690751445086704</v>
      </c>
      <c r="H5" s="3">
        <v>144.49629629629629</v>
      </c>
      <c r="I5" s="3">
        <v>118.28044280442805</v>
      </c>
      <c r="J5" s="3">
        <v>51.210365853658537</v>
      </c>
      <c r="K5" s="3">
        <v>55.996855345911946</v>
      </c>
      <c r="L5" s="3">
        <v>63.927350427350426</v>
      </c>
      <c r="M5" s="3">
        <v>69.791044776119406</v>
      </c>
      <c r="N5" s="3">
        <v>69.029166666666669</v>
      </c>
      <c r="O5" s="3">
        <v>82.346666666666664</v>
      </c>
      <c r="P5" s="3">
        <v>78.013274336283189</v>
      </c>
      <c r="Q5" s="3">
        <v>73.12605042016807</v>
      </c>
      <c r="R5" s="3">
        <v>69.472222222222229</v>
      </c>
      <c r="S5" s="3">
        <v>74.887788778877891</v>
      </c>
      <c r="T5" s="3">
        <v>66.347402597402592</v>
      </c>
      <c r="U5" s="3">
        <v>75.160931174089072</v>
      </c>
    </row>
    <row r="6" spans="1:21" x14ac:dyDescent="0.45">
      <c r="A6" s="4" t="s">
        <v>8</v>
      </c>
      <c r="B6" s="3">
        <v>66.672340425531914</v>
      </c>
      <c r="C6" s="3">
        <v>75.061135371179034</v>
      </c>
      <c r="D6" s="3">
        <v>65.308270676691734</v>
      </c>
      <c r="E6" s="3">
        <v>73.036290322580641</v>
      </c>
      <c r="F6" s="3">
        <v>67.010169491525417</v>
      </c>
      <c r="G6" s="3">
        <v>58.536585365853661</v>
      </c>
      <c r="H6" s="3">
        <v>53.687687687687685</v>
      </c>
      <c r="I6" s="3">
        <v>56.736666666666665</v>
      </c>
      <c r="J6" s="3">
        <v>48.667752442996743</v>
      </c>
      <c r="K6" s="3">
        <v>52.003311258278146</v>
      </c>
      <c r="L6" s="3">
        <v>58.209876543209873</v>
      </c>
      <c r="M6" s="3">
        <v>65.088105726872243</v>
      </c>
      <c r="N6" s="3">
        <v>65.123999999999995</v>
      </c>
      <c r="O6" s="3">
        <v>73.234782608695653</v>
      </c>
      <c r="P6" s="3">
        <v>69.995780590717303</v>
      </c>
      <c r="Q6" s="3">
        <v>64.735177865612641</v>
      </c>
      <c r="R6" s="3">
        <v>60.571984435797667</v>
      </c>
      <c r="S6" s="3">
        <v>56.316901408450704</v>
      </c>
      <c r="T6" s="3">
        <v>60.828070175438597</v>
      </c>
      <c r="U6" s="3">
        <v>62.029202841357538</v>
      </c>
    </row>
    <row r="7" spans="1:21" x14ac:dyDescent="0.45">
      <c r="A7" s="4" t="s">
        <v>9</v>
      </c>
      <c r="B7" s="3">
        <v>78.787755102040819</v>
      </c>
      <c r="C7" s="3">
        <v>79.068376068376068</v>
      </c>
      <c r="D7" s="3">
        <v>72.501960784313724</v>
      </c>
      <c r="E7" s="3">
        <v>79.154440154440152</v>
      </c>
      <c r="F7" s="3">
        <v>111.84615384615384</v>
      </c>
      <c r="G7" s="3">
        <v>100.01271186440678</v>
      </c>
      <c r="H7" s="3">
        <v>67.340909090909093</v>
      </c>
      <c r="I7" s="3">
        <v>70.081504702194351</v>
      </c>
      <c r="J7" s="3">
        <v>77.441595441595439</v>
      </c>
      <c r="K7" s="3">
        <v>65.459876543209873</v>
      </c>
      <c r="L7" s="3">
        <v>96.599236641221367</v>
      </c>
      <c r="M7" s="3">
        <v>71.585253456221196</v>
      </c>
      <c r="N7" s="3">
        <v>70.02734375</v>
      </c>
      <c r="O7" s="3">
        <v>76.301158301158296</v>
      </c>
      <c r="P7" s="3">
        <v>118.91452991452991</v>
      </c>
      <c r="Q7" s="3">
        <v>71.147286821705421</v>
      </c>
      <c r="R7" s="3">
        <v>69.64940239043824</v>
      </c>
      <c r="S7" s="3">
        <v>68.696721311475414</v>
      </c>
      <c r="T7" s="3">
        <v>69.555555555555557</v>
      </c>
      <c r="U7" s="3">
        <v>79.160633036597432</v>
      </c>
    </row>
    <row r="8" spans="1:21" x14ac:dyDescent="0.45">
      <c r="A8" s="4" t="s">
        <v>10</v>
      </c>
      <c r="B8" s="3">
        <v>64.57692307692308</v>
      </c>
      <c r="C8" s="3">
        <v>61.69166666666667</v>
      </c>
      <c r="D8" s="3">
        <v>61.486842105263158</v>
      </c>
      <c r="E8" s="3">
        <v>65.876146788990823</v>
      </c>
      <c r="F8" s="3">
        <v>66.219696969696969</v>
      </c>
      <c r="G8" s="3">
        <v>60.252964426877469</v>
      </c>
      <c r="H8" s="3">
        <v>59.658753709198812</v>
      </c>
      <c r="I8" s="3">
        <v>61.159468438538205</v>
      </c>
      <c r="J8" s="3">
        <v>57.949664429530202</v>
      </c>
      <c r="K8" s="3">
        <v>61.427536231884055</v>
      </c>
      <c r="L8" s="3">
        <v>66.096069868995627</v>
      </c>
      <c r="M8" s="3">
        <v>66.05936073059361</v>
      </c>
      <c r="N8" s="3">
        <v>62.111475409836068</v>
      </c>
      <c r="O8" s="3">
        <v>64.591603053435108</v>
      </c>
      <c r="P8" s="3">
        <v>64.122743682310471</v>
      </c>
      <c r="Q8" s="3">
        <v>64.610236220472444</v>
      </c>
      <c r="R8" s="3">
        <v>62.46551724137931</v>
      </c>
      <c r="S8" s="3">
        <v>61.45328719723183</v>
      </c>
      <c r="T8" s="3">
        <v>61.599348534201951</v>
      </c>
      <c r="U8" s="3">
        <v>62.623302499507972</v>
      </c>
    </row>
    <row r="9" spans="1:21" x14ac:dyDescent="0.45">
      <c r="A9" s="4" t="s">
        <v>11</v>
      </c>
      <c r="B9" s="3">
        <v>61.668831168831169</v>
      </c>
      <c r="C9" s="3">
        <v>60.570866141732282</v>
      </c>
      <c r="D9" s="3">
        <v>60.862453531598511</v>
      </c>
      <c r="E9" s="3">
        <v>60.34297520661157</v>
      </c>
      <c r="F9" s="3">
        <v>61.5016077170418</v>
      </c>
      <c r="G9" s="3">
        <v>58.950155763239877</v>
      </c>
      <c r="H9" s="3">
        <v>61.730555555555554</v>
      </c>
      <c r="I9" s="3">
        <v>58.833333333333336</v>
      </c>
      <c r="J9" s="3">
        <v>61.278260869565216</v>
      </c>
      <c r="K9" s="3">
        <v>60.56037151702786</v>
      </c>
      <c r="L9" s="3">
        <v>60.944636678200695</v>
      </c>
      <c r="M9" s="3">
        <v>59.876254180602004</v>
      </c>
      <c r="N9" s="3">
        <v>56.269592476489031</v>
      </c>
      <c r="O9" s="3">
        <v>58.263157894736842</v>
      </c>
      <c r="P9" s="3">
        <v>60.217261904761905</v>
      </c>
      <c r="Q9" s="3">
        <v>59.278145695364238</v>
      </c>
      <c r="R9" s="3">
        <v>60.239766081871345</v>
      </c>
      <c r="S9" s="3">
        <v>58.16155988857939</v>
      </c>
      <c r="T9" s="3">
        <v>60.923684210526318</v>
      </c>
      <c r="U9" s="3">
        <v>60.020360480640853</v>
      </c>
    </row>
    <row r="10" spans="1:21" x14ac:dyDescent="0.45">
      <c r="A10" s="4" t="s">
        <v>12</v>
      </c>
      <c r="B10" s="3">
        <v>64.375</v>
      </c>
      <c r="C10" s="3">
        <v>66.474264705882348</v>
      </c>
      <c r="D10" s="3">
        <v>67.626623376623371</v>
      </c>
      <c r="E10" s="3">
        <v>66.713207547169816</v>
      </c>
      <c r="F10" s="3">
        <v>64.575949367088612</v>
      </c>
      <c r="G10" s="3">
        <v>63.345514950166113</v>
      </c>
      <c r="H10" s="3">
        <v>63.553125000000001</v>
      </c>
      <c r="I10" s="3">
        <v>63.586885245901641</v>
      </c>
      <c r="J10" s="3">
        <v>60.712025316455694</v>
      </c>
      <c r="K10" s="3">
        <v>65.335740072202171</v>
      </c>
      <c r="L10" s="3">
        <v>61.967032967032964</v>
      </c>
      <c r="M10" s="3">
        <v>65.259016393442622</v>
      </c>
      <c r="N10" s="3">
        <v>62.209375000000001</v>
      </c>
      <c r="O10" s="3">
        <v>62.986928104575163</v>
      </c>
      <c r="P10" s="3">
        <v>60.639751552795033</v>
      </c>
      <c r="Q10" s="3">
        <v>61.045454545454547</v>
      </c>
      <c r="R10" s="3">
        <v>58.970297029702969</v>
      </c>
      <c r="S10" s="3">
        <v>62.489436619718312</v>
      </c>
      <c r="T10" s="3">
        <v>58.560509554140125</v>
      </c>
      <c r="U10" s="3">
        <v>63.125505361223411</v>
      </c>
    </row>
    <row r="11" spans="1:21" x14ac:dyDescent="0.45">
      <c r="A11" s="4" t="s">
        <v>13</v>
      </c>
      <c r="B11" s="3">
        <v>75.678082191780817</v>
      </c>
      <c r="C11" s="3">
        <v>67.620071684587813</v>
      </c>
      <c r="D11" s="3">
        <v>67.340836012861743</v>
      </c>
      <c r="E11" s="3">
        <v>69.288389513108612</v>
      </c>
      <c r="F11" s="3">
        <v>67.336448598130843</v>
      </c>
      <c r="G11" s="3">
        <v>66.114583333333329</v>
      </c>
      <c r="H11" s="3">
        <v>64.609677419354838</v>
      </c>
      <c r="I11" s="3">
        <v>67.347540983606564</v>
      </c>
      <c r="J11" s="3">
        <v>65.224025974025977</v>
      </c>
      <c r="K11" s="3">
        <v>71.91901408450704</v>
      </c>
      <c r="L11" s="3">
        <v>66.665454545454551</v>
      </c>
      <c r="M11" s="3">
        <v>72.08524590163934</v>
      </c>
      <c r="N11" s="3">
        <v>65.891640866873061</v>
      </c>
      <c r="O11" s="3">
        <v>68.872909698996651</v>
      </c>
      <c r="P11" s="3">
        <v>67.885521885521882</v>
      </c>
      <c r="Q11" s="3">
        <v>64.310218978102185</v>
      </c>
      <c r="R11" s="3">
        <v>67.737588652482273</v>
      </c>
      <c r="S11" s="3">
        <v>65.400709219858157</v>
      </c>
      <c r="T11" s="3">
        <v>67.216828478964402</v>
      </c>
      <c r="U11" s="3">
        <v>67.802530743183027</v>
      </c>
    </row>
    <row r="12" spans="1:21" x14ac:dyDescent="0.45">
      <c r="A12" s="4" t="s">
        <v>14</v>
      </c>
      <c r="B12" s="3">
        <v>64.217081850533802</v>
      </c>
      <c r="C12" s="3">
        <v>58.221402214022142</v>
      </c>
      <c r="D12" s="3">
        <v>59.894197952218427</v>
      </c>
      <c r="E12" s="3">
        <v>81.806569343065689</v>
      </c>
      <c r="F12" s="3">
        <v>98.147540983606561</v>
      </c>
      <c r="G12" s="3">
        <v>101.2</v>
      </c>
      <c r="H12" s="3">
        <v>98.059375000000003</v>
      </c>
      <c r="I12" s="3">
        <v>98.889967637540451</v>
      </c>
      <c r="J12" s="3">
        <v>68.787692307692311</v>
      </c>
      <c r="K12" s="3">
        <v>66.087774294670851</v>
      </c>
      <c r="L12" s="3">
        <v>71</v>
      </c>
      <c r="M12" s="3">
        <v>63.942760942760941</v>
      </c>
      <c r="N12" s="3">
        <v>66.211656441717793</v>
      </c>
      <c r="O12" s="3">
        <v>63.823529411764703</v>
      </c>
      <c r="P12" s="3">
        <v>63.975535168195719</v>
      </c>
      <c r="Q12" s="3">
        <v>61.284246575342465</v>
      </c>
      <c r="R12" s="3">
        <v>62.865384615384613</v>
      </c>
      <c r="S12" s="3">
        <v>63.125</v>
      </c>
      <c r="T12" s="3">
        <v>68.39549839228296</v>
      </c>
      <c r="U12" s="3">
        <v>72.76670738091083</v>
      </c>
    </row>
    <row r="13" spans="1:21" x14ac:dyDescent="0.45">
      <c r="A13" s="4" t="s">
        <v>15</v>
      </c>
      <c r="B13" s="3">
        <v>61.664495114006513</v>
      </c>
      <c r="C13" s="3">
        <v>61.20754716981132</v>
      </c>
      <c r="D13" s="3">
        <v>60.903114186851212</v>
      </c>
      <c r="E13" s="3">
        <v>61.681318681318679</v>
      </c>
      <c r="F13" s="3">
        <v>58.631746031746033</v>
      </c>
      <c r="G13" s="3">
        <v>59.436241610738257</v>
      </c>
      <c r="H13" s="3">
        <v>57.038251366120221</v>
      </c>
      <c r="I13" s="3">
        <v>60.80654761904762</v>
      </c>
      <c r="J13" s="3">
        <v>60.606413994169095</v>
      </c>
      <c r="K13" s="3">
        <v>60</v>
      </c>
      <c r="L13" s="3">
        <v>61.77972027972028</v>
      </c>
      <c r="M13" s="3">
        <v>65.76610169491525</v>
      </c>
      <c r="N13" s="3">
        <v>61.385113268608414</v>
      </c>
      <c r="O13" s="3">
        <v>64.070631970260223</v>
      </c>
      <c r="P13" s="3">
        <v>64.016556291390728</v>
      </c>
      <c r="Q13" s="3">
        <v>63.121107266435985</v>
      </c>
      <c r="R13" s="3">
        <v>104.31372549019608</v>
      </c>
      <c r="S13" s="3">
        <v>111.02614379084967</v>
      </c>
      <c r="T13" s="3">
        <v>120.12982456140351</v>
      </c>
      <c r="U13" s="3">
        <v>69.073094867807157</v>
      </c>
    </row>
    <row r="14" spans="1:21" x14ac:dyDescent="0.45">
      <c r="A14" s="4" t="s">
        <v>16</v>
      </c>
      <c r="B14" s="3">
        <v>66.019607843137251</v>
      </c>
      <c r="C14" s="3">
        <v>62.079497907949794</v>
      </c>
      <c r="D14" s="3">
        <v>72.859030837004411</v>
      </c>
      <c r="E14" s="3">
        <v>68.324444444444438</v>
      </c>
      <c r="F14" s="3">
        <v>65.495934959349597</v>
      </c>
      <c r="G14" s="3">
        <v>66.972222222222229</v>
      </c>
      <c r="H14" s="3">
        <v>71.189090909090908</v>
      </c>
      <c r="I14" s="3">
        <v>66.067669172932327</v>
      </c>
      <c r="J14" s="3">
        <v>68.033333333333331</v>
      </c>
      <c r="K14" s="3">
        <v>64.713147410358559</v>
      </c>
      <c r="L14" s="3">
        <v>67.149797570850197</v>
      </c>
      <c r="M14" s="3">
        <v>64.621621621621628</v>
      </c>
      <c r="N14" s="3">
        <v>61.845901639344262</v>
      </c>
      <c r="O14" s="3">
        <v>65.167286245353154</v>
      </c>
      <c r="P14" s="3">
        <v>65.21926910299004</v>
      </c>
      <c r="Q14" s="3">
        <v>66.317647058823525</v>
      </c>
      <c r="R14" s="3">
        <v>67.5703125</v>
      </c>
      <c r="S14" s="3">
        <v>66.914529914529908</v>
      </c>
      <c r="T14" s="3">
        <v>70.879858657243815</v>
      </c>
      <c r="U14" s="3">
        <v>66.639741518578347</v>
      </c>
    </row>
    <row r="15" spans="1:21" x14ac:dyDescent="0.45">
      <c r="A15" s="4" t="s">
        <v>17</v>
      </c>
      <c r="B15" s="3">
        <v>67.941935483870964</v>
      </c>
      <c r="C15" s="3">
        <v>65.229007633587784</v>
      </c>
      <c r="D15" s="3">
        <v>60.727272727272727</v>
      </c>
      <c r="E15" s="3">
        <v>68.327702702702709</v>
      </c>
      <c r="F15" s="3">
        <v>64.548701298701303</v>
      </c>
      <c r="G15" s="3">
        <v>64.823708206686931</v>
      </c>
      <c r="H15" s="3">
        <v>66.187335092348292</v>
      </c>
      <c r="I15" s="3">
        <v>68.099999999999994</v>
      </c>
      <c r="J15" s="3">
        <v>66.517520215633425</v>
      </c>
      <c r="K15" s="3">
        <v>65.06005221932115</v>
      </c>
      <c r="L15" s="3">
        <v>67.895081967213116</v>
      </c>
      <c r="M15" s="3">
        <v>67.233552631578945</v>
      </c>
      <c r="N15" s="3">
        <v>65.893470790378004</v>
      </c>
      <c r="O15" s="3">
        <v>67.896907216494839</v>
      </c>
      <c r="P15" s="3">
        <v>66.667692307692306</v>
      </c>
      <c r="Q15" s="3">
        <v>63.075471698113205</v>
      </c>
      <c r="R15" s="3">
        <v>65.275641025641022</v>
      </c>
      <c r="S15" s="3">
        <v>69.473186119873816</v>
      </c>
      <c r="T15" s="3">
        <v>64.286501377410474</v>
      </c>
      <c r="U15" s="3">
        <v>66.043393466601657</v>
      </c>
    </row>
    <row r="16" spans="1:21" x14ac:dyDescent="0.45">
      <c r="A16" s="4" t="s">
        <v>18</v>
      </c>
      <c r="B16" s="3">
        <v>78.315642458100555</v>
      </c>
      <c r="C16" s="3">
        <v>74.372670807453417</v>
      </c>
      <c r="D16" s="3">
        <v>77.277472527472526</v>
      </c>
      <c r="E16" s="3">
        <v>79.215151515151518</v>
      </c>
      <c r="F16" s="3">
        <v>71.80285714285715</v>
      </c>
      <c r="G16" s="3">
        <v>76.293413173652695</v>
      </c>
      <c r="H16" s="3">
        <v>78.067605633802813</v>
      </c>
      <c r="I16" s="3">
        <v>78.495844875346265</v>
      </c>
      <c r="J16" s="3">
        <v>85.123249299719888</v>
      </c>
      <c r="K16" s="3">
        <v>77.914209115281508</v>
      </c>
      <c r="L16" s="3">
        <v>80.700934579439249</v>
      </c>
      <c r="M16" s="3">
        <v>78.372781065088759</v>
      </c>
      <c r="N16" s="3">
        <v>73.701754385964918</v>
      </c>
      <c r="O16" s="3">
        <v>78.600638977635782</v>
      </c>
      <c r="P16" s="3">
        <v>76.901408450704224</v>
      </c>
      <c r="Q16" s="3">
        <v>75.517543859649123</v>
      </c>
      <c r="R16" s="3">
        <v>73.331378299120232</v>
      </c>
      <c r="S16" s="3">
        <v>76.194117647058818</v>
      </c>
      <c r="T16" s="3">
        <v>74.280112044817926</v>
      </c>
      <c r="U16" s="3">
        <v>77.083778422096756</v>
      </c>
    </row>
    <row r="17" spans="1:21" x14ac:dyDescent="0.45">
      <c r="A17" s="4" t="s">
        <v>19</v>
      </c>
      <c r="B17" s="3">
        <v>9.050119331742243</v>
      </c>
      <c r="C17" s="3">
        <v>8.5725190839694658</v>
      </c>
      <c r="D17" s="3">
        <v>7.7958236658932716</v>
      </c>
      <c r="E17" s="3">
        <v>9.5140845070422539</v>
      </c>
      <c r="F17" s="3">
        <v>8.0487238979118327</v>
      </c>
      <c r="G17" s="3">
        <v>38.808791208791206</v>
      </c>
      <c r="H17" s="3">
        <v>42.637440758293842</v>
      </c>
      <c r="I17" s="3">
        <v>28.213457076566126</v>
      </c>
      <c r="J17" s="3">
        <v>72.237179487179489</v>
      </c>
      <c r="K17" s="3">
        <v>70.721893491124263</v>
      </c>
      <c r="L17" s="3">
        <v>102.98850574712644</v>
      </c>
      <c r="M17" s="3">
        <v>36.464530892448515</v>
      </c>
      <c r="N17" s="3">
        <v>10.608490566037736</v>
      </c>
      <c r="O17" s="3">
        <v>15.429268292682927</v>
      </c>
      <c r="P17" s="3">
        <v>10.116483516483516</v>
      </c>
      <c r="Q17" s="3">
        <v>9.956072351421188</v>
      </c>
      <c r="R17" s="3">
        <v>10.513064133016627</v>
      </c>
      <c r="S17" s="3">
        <v>9.8448687350835318</v>
      </c>
      <c r="T17" s="3">
        <v>12.276102088167054</v>
      </c>
      <c r="U17" s="3">
        <v>27.965618141916607</v>
      </c>
    </row>
    <row r="18" spans="1:21" x14ac:dyDescent="0.45">
      <c r="A18" s="4" t="s">
        <v>20</v>
      </c>
      <c r="B18" s="3">
        <v>38.820574162679428</v>
      </c>
      <c r="C18" s="3">
        <v>43.533018867924525</v>
      </c>
      <c r="D18" s="3">
        <v>41.841860465116277</v>
      </c>
      <c r="E18" s="3">
        <v>43.938914027149323</v>
      </c>
      <c r="F18" s="3">
        <v>41.54621848739496</v>
      </c>
      <c r="G18" s="3">
        <v>54.325000000000003</v>
      </c>
      <c r="H18" s="3">
        <v>58.518123667377395</v>
      </c>
      <c r="I18" s="3">
        <v>50.323275862068968</v>
      </c>
      <c r="J18" s="3">
        <v>56.889867841409689</v>
      </c>
      <c r="K18" s="3">
        <v>57.280733944954129</v>
      </c>
      <c r="L18" s="3">
        <v>73.442396313364057</v>
      </c>
      <c r="M18" s="3">
        <v>54.779661016949156</v>
      </c>
      <c r="N18" s="3">
        <v>42.412300683371299</v>
      </c>
      <c r="O18" s="3">
        <v>44.769230769230766</v>
      </c>
      <c r="P18" s="3">
        <v>44.420824295010846</v>
      </c>
      <c r="Q18" s="3">
        <v>42.115196078431374</v>
      </c>
      <c r="R18" s="3">
        <v>38.835714285714289</v>
      </c>
      <c r="S18" s="3">
        <v>49.799554565701555</v>
      </c>
      <c r="T18" s="3">
        <v>45.165909090909089</v>
      </c>
      <c r="U18" s="3">
        <v>48.825867729831145</v>
      </c>
    </row>
    <row r="19" spans="1:21" x14ac:dyDescent="0.45">
      <c r="A19" s="4" t="s">
        <v>21</v>
      </c>
      <c r="B19" s="3">
        <v>78.388349514563103</v>
      </c>
      <c r="C19" s="3">
        <v>74.714285714285708</v>
      </c>
      <c r="D19" s="3">
        <v>75.278637770897831</v>
      </c>
      <c r="E19" s="3">
        <v>74.191637630662015</v>
      </c>
      <c r="F19" s="3">
        <v>73.772727272727266</v>
      </c>
      <c r="G19" s="3">
        <v>72.059748427672957</v>
      </c>
      <c r="H19" s="3">
        <v>72.156342182890853</v>
      </c>
      <c r="I19" s="3">
        <v>75.005747126436788</v>
      </c>
      <c r="J19" s="3">
        <v>74.24539877300613</v>
      </c>
      <c r="K19" s="3">
        <v>75.938461538461539</v>
      </c>
      <c r="L19" s="3">
        <v>75.112676056338032</v>
      </c>
      <c r="M19" s="3">
        <v>78.482035928143716</v>
      </c>
      <c r="N19" s="3">
        <v>75.361878453038671</v>
      </c>
      <c r="O19" s="3">
        <v>75.536873156342182</v>
      </c>
      <c r="P19" s="3">
        <v>77.5030303030303</v>
      </c>
      <c r="Q19" s="3">
        <v>77.056105610561062</v>
      </c>
      <c r="R19" s="3">
        <v>75.4192546583851</v>
      </c>
      <c r="S19" s="3">
        <v>77.115511551155109</v>
      </c>
      <c r="T19" s="3">
        <v>73.4578313253012</v>
      </c>
      <c r="U19" s="3">
        <v>75.293867538838924</v>
      </c>
    </row>
    <row r="20" spans="1:21" x14ac:dyDescent="0.45">
      <c r="A20" s="4" t="s">
        <v>22</v>
      </c>
      <c r="B20" s="3">
        <v>61.808724832214764</v>
      </c>
      <c r="C20" s="3">
        <v>60.095785440613028</v>
      </c>
      <c r="D20" s="3">
        <v>62.066445182724252</v>
      </c>
      <c r="E20" s="3">
        <v>61.763837638376387</v>
      </c>
      <c r="F20" s="3">
        <v>62.280373831775698</v>
      </c>
      <c r="G20" s="3">
        <v>63.595238095238095</v>
      </c>
      <c r="H20" s="3">
        <v>63.174999999999997</v>
      </c>
      <c r="I20" s="3">
        <v>65.364197530864203</v>
      </c>
      <c r="J20" s="3">
        <v>62.160606060606064</v>
      </c>
      <c r="K20" s="3">
        <v>65.412969283276453</v>
      </c>
      <c r="L20" s="3">
        <v>66.254416961130744</v>
      </c>
      <c r="M20" s="3">
        <v>70.314935064935071</v>
      </c>
      <c r="N20" s="3">
        <v>64.71826625386997</v>
      </c>
      <c r="O20" s="3">
        <v>65.102310231023097</v>
      </c>
      <c r="P20" s="3">
        <v>66.21621621621621</v>
      </c>
      <c r="Q20" s="3">
        <v>65.955882352941174</v>
      </c>
      <c r="R20" s="3">
        <v>60.007067137809187</v>
      </c>
      <c r="S20" s="3">
        <v>62.96078431372549</v>
      </c>
      <c r="T20" s="3">
        <v>64.02215189873418</v>
      </c>
      <c r="U20" s="3">
        <v>63.886024899175872</v>
      </c>
    </row>
    <row r="21" spans="1:21" x14ac:dyDescent="0.45">
      <c r="A21" s="4" t="s">
        <v>23</v>
      </c>
      <c r="B21" s="3">
        <v>65.777777777777771</v>
      </c>
      <c r="C21" s="3">
        <v>66.051359516616316</v>
      </c>
      <c r="D21" s="3">
        <v>64.139410187667565</v>
      </c>
      <c r="E21" s="3">
        <v>64.452513966480453</v>
      </c>
      <c r="F21" s="3">
        <v>64.077540106951872</v>
      </c>
      <c r="G21" s="3">
        <v>65.282828282828277</v>
      </c>
      <c r="H21" s="3">
        <v>63.254950495049506</v>
      </c>
      <c r="I21" s="3">
        <v>63.89051094890511</v>
      </c>
      <c r="J21" s="3">
        <v>66.030150753768851</v>
      </c>
      <c r="K21" s="3">
        <v>65.943209876543207</v>
      </c>
      <c r="L21" s="3">
        <v>71.249258160237389</v>
      </c>
      <c r="M21" s="3">
        <v>66.432584269662925</v>
      </c>
      <c r="N21" s="3">
        <v>62.51267605633803</v>
      </c>
      <c r="O21" s="3">
        <v>63.361516034985421</v>
      </c>
      <c r="P21" s="3">
        <v>62.890080428954427</v>
      </c>
      <c r="Q21" s="3">
        <v>63.888579387186631</v>
      </c>
      <c r="R21" s="3">
        <v>61.592067988668553</v>
      </c>
      <c r="S21" s="3">
        <v>68.28346456692914</v>
      </c>
      <c r="T21" s="3">
        <v>100.29427792915531</v>
      </c>
      <c r="U21" s="3">
        <v>66.772553462682339</v>
      </c>
    </row>
    <row r="22" spans="1:21" x14ac:dyDescent="0.45">
      <c r="A22" s="4" t="s">
        <v>24</v>
      </c>
      <c r="B22" s="3">
        <v>65.44063926940639</v>
      </c>
      <c r="C22" s="3">
        <v>65.656000000000006</v>
      </c>
      <c r="D22" s="3">
        <v>67.163366336633658</v>
      </c>
      <c r="E22" s="3">
        <v>68.183879093198996</v>
      </c>
      <c r="F22" s="3">
        <v>63.238095238095241</v>
      </c>
      <c r="G22" s="3">
        <v>64.023866348448692</v>
      </c>
      <c r="H22" s="3">
        <v>66.447893569844794</v>
      </c>
      <c r="I22" s="3">
        <v>67.84210526315789</v>
      </c>
      <c r="J22" s="3">
        <v>71.931662870159457</v>
      </c>
      <c r="K22" s="3">
        <v>70.674057649667404</v>
      </c>
      <c r="L22" s="3">
        <v>67.938271604938265</v>
      </c>
      <c r="M22" s="3">
        <v>68.845622119815673</v>
      </c>
      <c r="N22" s="3">
        <v>64.816326530612244</v>
      </c>
      <c r="O22" s="3">
        <v>67.125</v>
      </c>
      <c r="P22" s="3">
        <v>63.822384428223842</v>
      </c>
      <c r="Q22" s="3">
        <v>65.826196473551633</v>
      </c>
      <c r="R22" s="3">
        <v>62.284688995215312</v>
      </c>
      <c r="S22" s="3">
        <v>63.307339449541281</v>
      </c>
      <c r="T22" s="3">
        <v>59.606741573033709</v>
      </c>
      <c r="U22" s="3">
        <v>66.01432843259407</v>
      </c>
    </row>
    <row r="23" spans="1:21" x14ac:dyDescent="0.45">
      <c r="A23" s="4" t="s">
        <v>25</v>
      </c>
      <c r="B23" s="3">
        <v>58.68783068783069</v>
      </c>
      <c r="C23" s="3">
        <v>60.086153846153849</v>
      </c>
      <c r="D23" s="3">
        <v>57.235849056603776</v>
      </c>
      <c r="E23" s="3">
        <v>58.358600583090379</v>
      </c>
      <c r="F23" s="3">
        <v>56.369565217391305</v>
      </c>
      <c r="G23" s="3">
        <v>56.510843373493977</v>
      </c>
      <c r="H23" s="3">
        <v>58.627848101265826</v>
      </c>
      <c r="I23" s="3">
        <v>63.292499999999997</v>
      </c>
      <c r="J23" s="3">
        <v>60.962499999999999</v>
      </c>
      <c r="K23" s="3">
        <v>64.615384615384613</v>
      </c>
      <c r="L23" s="3">
        <v>62.927374301675975</v>
      </c>
      <c r="M23" s="3">
        <v>61.559322033898304</v>
      </c>
      <c r="N23" s="3">
        <v>59.932816537467701</v>
      </c>
      <c r="O23" s="3">
        <v>62.297222222222224</v>
      </c>
      <c r="P23" s="3">
        <v>61.170329670329672</v>
      </c>
      <c r="Q23" s="3">
        <v>55.975155279503106</v>
      </c>
      <c r="R23" s="3">
        <v>57.857558139534881</v>
      </c>
      <c r="S23" s="3">
        <v>56.702479338842977</v>
      </c>
      <c r="T23" s="3">
        <v>56.315920398009951</v>
      </c>
      <c r="U23" s="3">
        <v>59.527667984189726</v>
      </c>
    </row>
    <row r="24" spans="1:21" x14ac:dyDescent="0.45">
      <c r="A24" s="4" t="s">
        <v>26</v>
      </c>
      <c r="B24" s="3">
        <v>90.507731958762889</v>
      </c>
      <c r="C24" s="3">
        <v>88.092838196286479</v>
      </c>
      <c r="D24" s="3">
        <v>85.231343283582092</v>
      </c>
      <c r="E24" s="3">
        <v>93.533018867924525</v>
      </c>
      <c r="F24" s="3">
        <v>88.966981132075475</v>
      </c>
      <c r="G24" s="3">
        <v>95.290476190476184</v>
      </c>
      <c r="H24" s="3">
        <v>93.482412060301513</v>
      </c>
      <c r="I24" s="3">
        <v>98.942779291553137</v>
      </c>
      <c r="J24" s="3">
        <v>96.533512064343157</v>
      </c>
      <c r="K24" s="3">
        <v>99.690647482014384</v>
      </c>
      <c r="L24" s="3">
        <v>94.997237569060772</v>
      </c>
      <c r="M24" s="3">
        <v>98.713178294573638</v>
      </c>
      <c r="N24" s="3">
        <v>85.737499999999997</v>
      </c>
      <c r="O24" s="3">
        <v>104.42735042735043</v>
      </c>
      <c r="P24" s="3">
        <v>91.458227848101259</v>
      </c>
      <c r="Q24" s="3">
        <v>81.105421686746993</v>
      </c>
      <c r="R24" s="3">
        <v>87.703804347826093</v>
      </c>
      <c r="S24" s="3">
        <v>88.867403314917127</v>
      </c>
      <c r="T24" s="3">
        <v>92.448275862068968</v>
      </c>
      <c r="U24" s="3">
        <v>92.433096668487167</v>
      </c>
    </row>
    <row r="25" spans="1:21" x14ac:dyDescent="0.45">
      <c r="A25" s="2" t="s">
        <v>3</v>
      </c>
      <c r="B25" s="3">
        <v>542.3427419354839</v>
      </c>
      <c r="C25" s="3">
        <v>525.2844827586207</v>
      </c>
      <c r="D25" s="3">
        <v>527.97711978465679</v>
      </c>
      <c r="E25" s="3">
        <v>545.70416666666665</v>
      </c>
      <c r="F25" s="3">
        <v>584.61290322580646</v>
      </c>
      <c r="G25" s="3">
        <v>619.29861111111109</v>
      </c>
      <c r="H25" s="3">
        <v>659.89247311827955</v>
      </c>
      <c r="I25" s="3">
        <v>635.30913978494618</v>
      </c>
      <c r="J25" s="3">
        <v>660.81388888888887</v>
      </c>
      <c r="K25" s="3">
        <v>646.15053763440858</v>
      </c>
      <c r="L25" s="3">
        <v>623.11527777777781</v>
      </c>
      <c r="M25" s="3">
        <v>577.77150537634407</v>
      </c>
      <c r="N25" s="3">
        <v>554.06317204301081</v>
      </c>
      <c r="O25" s="3">
        <v>601.19196428571433</v>
      </c>
      <c r="P25" s="3">
        <v>573.81451612903231</v>
      </c>
      <c r="Q25" s="3">
        <v>523.34444444444443</v>
      </c>
      <c r="R25" s="3">
        <v>540.86827956989248</v>
      </c>
      <c r="S25" s="3">
        <v>586.12638888888887</v>
      </c>
      <c r="T25" s="3">
        <v>630.27777777777783</v>
      </c>
      <c r="U25" s="3">
        <v>587.27276666425939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abSelected="1" topLeftCell="F1" workbookViewId="0">
      <selection activeCell="A16" sqref="A16:XFD16"/>
    </sheetView>
  </sheetViews>
  <sheetFormatPr defaultRowHeight="14.25" x14ac:dyDescent="0.45"/>
  <cols>
    <col min="1" max="1" width="34.86328125" bestFit="1" customWidth="1"/>
    <col min="2" max="2" width="14.73046875" bestFit="1" customWidth="1"/>
    <col min="3" max="21" width="11.73046875" bestFit="1" customWidth="1"/>
  </cols>
  <sheetData>
    <row r="1" spans="1:21" x14ac:dyDescent="0.45">
      <c r="A1" s="1" t="s">
        <v>40</v>
      </c>
      <c r="B1" s="1" t="s">
        <v>4</v>
      </c>
    </row>
    <row r="2" spans="1:21" x14ac:dyDescent="0.45">
      <c r="B2" t="s">
        <v>1</v>
      </c>
      <c r="N2" t="s">
        <v>2</v>
      </c>
      <c r="U2" t="s">
        <v>3</v>
      </c>
    </row>
    <row r="3" spans="1:21" x14ac:dyDescent="0.45">
      <c r="A3" s="1" t="s">
        <v>0</v>
      </c>
      <c r="B3" t="s">
        <v>28</v>
      </c>
      <c r="C3" t="s">
        <v>30</v>
      </c>
      <c r="D3" t="s">
        <v>31</v>
      </c>
      <c r="E3" t="s">
        <v>29</v>
      </c>
      <c r="F3" t="s">
        <v>32</v>
      </c>
      <c r="G3" t="s">
        <v>33</v>
      </c>
      <c r="H3" t="s">
        <v>34</v>
      </c>
      <c r="I3" t="s">
        <v>35</v>
      </c>
      <c r="J3" t="s">
        <v>36</v>
      </c>
      <c r="K3" t="s">
        <v>37</v>
      </c>
      <c r="L3" t="s">
        <v>38</v>
      </c>
      <c r="M3" t="s">
        <v>39</v>
      </c>
      <c r="N3" t="s">
        <v>28</v>
      </c>
      <c r="O3" t="s">
        <v>30</v>
      </c>
      <c r="P3" t="s">
        <v>31</v>
      </c>
      <c r="Q3" t="s">
        <v>29</v>
      </c>
      <c r="R3" t="s">
        <v>32</v>
      </c>
      <c r="S3" t="s">
        <v>33</v>
      </c>
      <c r="T3" t="s">
        <v>34</v>
      </c>
    </row>
    <row r="4" spans="1:21" x14ac:dyDescent="0.45">
      <c r="A4" s="2" t="s">
        <v>5</v>
      </c>
      <c r="B4" s="3"/>
      <c r="C4" s="3"/>
      <c r="D4" s="3"/>
      <c r="E4" s="3"/>
      <c r="F4" s="3"/>
      <c r="G4" s="3"/>
      <c r="H4" s="3"/>
      <c r="I4" s="3"/>
      <c r="J4" s="3"/>
      <c r="K4" s="3"/>
      <c r="L4" s="3"/>
      <c r="M4" s="3"/>
      <c r="N4" s="3"/>
      <c r="O4" s="3"/>
      <c r="P4" s="3"/>
      <c r="Q4" s="3"/>
      <c r="R4" s="3"/>
      <c r="S4" s="3"/>
      <c r="T4" s="3"/>
      <c r="U4" s="3"/>
    </row>
    <row r="5" spans="1:21" x14ac:dyDescent="0.45">
      <c r="A5" s="4" t="s">
        <v>7</v>
      </c>
      <c r="B5" s="3">
        <v>17.221153846153847</v>
      </c>
      <c r="C5" s="3">
        <v>18.190243902439025</v>
      </c>
      <c r="D5" s="3">
        <v>19.017241379310345</v>
      </c>
      <c r="E5" s="3">
        <v>23.089743589743591</v>
      </c>
      <c r="F5" s="3">
        <v>22.205980066445182</v>
      </c>
      <c r="G5" s="3">
        <v>32.578034682080926</v>
      </c>
      <c r="H5" s="3">
        <v>304.02222222222224</v>
      </c>
      <c r="I5" s="3">
        <v>471.67158671586714</v>
      </c>
      <c r="J5" s="3">
        <v>7.625</v>
      </c>
      <c r="K5" s="3">
        <v>9.4937106918238996</v>
      </c>
      <c r="L5" s="3">
        <v>14.401709401709402</v>
      </c>
      <c r="M5" s="3">
        <v>14.507462686567164</v>
      </c>
      <c r="N5" s="3">
        <v>20.120833333333334</v>
      </c>
      <c r="O5" s="3">
        <v>29.68888888888889</v>
      </c>
      <c r="P5" s="3">
        <v>44.146017699115042</v>
      </c>
      <c r="Q5" s="3">
        <v>17.466386554621849</v>
      </c>
      <c r="R5" s="3">
        <v>23.765873015873016</v>
      </c>
      <c r="S5" s="3">
        <v>33.554455445544555</v>
      </c>
      <c r="T5" s="3">
        <v>14.422077922077921</v>
      </c>
      <c r="U5" s="3">
        <v>61.343724696356276</v>
      </c>
    </row>
    <row r="6" spans="1:21" x14ac:dyDescent="0.45">
      <c r="A6" s="4" t="s">
        <v>8</v>
      </c>
      <c r="B6" s="3">
        <v>17.229787234042554</v>
      </c>
      <c r="C6" s="3">
        <v>161.76855895196508</v>
      </c>
      <c r="D6" s="3">
        <v>19.616541353383457</v>
      </c>
      <c r="E6" s="3">
        <v>24.455645161290324</v>
      </c>
      <c r="F6" s="3">
        <v>25.755932203389829</v>
      </c>
      <c r="G6" s="3">
        <v>28.289198606271778</v>
      </c>
      <c r="H6" s="3">
        <v>12.195195195195195</v>
      </c>
      <c r="I6" s="3">
        <v>15.77</v>
      </c>
      <c r="J6" s="3">
        <v>154.18892508143321</v>
      </c>
      <c r="K6" s="3">
        <v>16.672185430463575</v>
      </c>
      <c r="L6" s="3">
        <v>18.876543209876544</v>
      </c>
      <c r="M6" s="3">
        <v>14.154185022026432</v>
      </c>
      <c r="N6" s="3">
        <v>25.684000000000001</v>
      </c>
      <c r="O6" s="3">
        <v>20.221739130434784</v>
      </c>
      <c r="P6" s="3">
        <v>41.151898734177216</v>
      </c>
      <c r="Q6" s="3">
        <v>21.521739130434781</v>
      </c>
      <c r="R6" s="3">
        <v>16.805447470817121</v>
      </c>
      <c r="S6" s="3">
        <v>27.33450704225352</v>
      </c>
      <c r="T6" s="3">
        <v>52.252631578947366</v>
      </c>
      <c r="U6" s="3">
        <v>37.549526440410418</v>
      </c>
    </row>
    <row r="7" spans="1:21" x14ac:dyDescent="0.45">
      <c r="A7" s="4" t="s">
        <v>9</v>
      </c>
      <c r="B7" s="3">
        <v>37.967346938775513</v>
      </c>
      <c r="C7" s="3">
        <v>59.474358974358971</v>
      </c>
      <c r="D7" s="3">
        <v>51.188235294117646</v>
      </c>
      <c r="E7" s="3">
        <v>52.71814671814672</v>
      </c>
      <c r="F7" s="3">
        <v>250.36263736263737</v>
      </c>
      <c r="G7" s="3">
        <v>178.05084745762713</v>
      </c>
      <c r="H7" s="3">
        <v>45.519480519480517</v>
      </c>
      <c r="I7" s="3">
        <v>48.664576802507838</v>
      </c>
      <c r="J7" s="3">
        <v>164.15954415954417</v>
      </c>
      <c r="K7" s="3">
        <v>175.5679012345679</v>
      </c>
      <c r="L7" s="3">
        <v>467.67557251908397</v>
      </c>
      <c r="M7" s="3">
        <v>19.041474654377879</v>
      </c>
      <c r="N7" s="3">
        <v>48.8046875</v>
      </c>
      <c r="O7" s="3">
        <v>55.525096525096522</v>
      </c>
      <c r="P7" s="3">
        <v>379.10683760683759</v>
      </c>
      <c r="Q7" s="3">
        <v>29.833333333333332</v>
      </c>
      <c r="R7" s="3">
        <v>69.79681274900399</v>
      </c>
      <c r="S7" s="3">
        <v>29.381147540983605</v>
      </c>
      <c r="T7" s="3">
        <v>20.885185185185186</v>
      </c>
      <c r="U7" s="3">
        <v>115.65103857566766</v>
      </c>
    </row>
    <row r="8" spans="1:21" x14ac:dyDescent="0.45">
      <c r="A8" s="4" t="s">
        <v>10</v>
      </c>
      <c r="B8" s="3">
        <v>17.982905982905983</v>
      </c>
      <c r="C8" s="3">
        <v>17.600000000000001</v>
      </c>
      <c r="D8" s="3">
        <v>13.881578947368421</v>
      </c>
      <c r="E8" s="3">
        <v>18.422018348623855</v>
      </c>
      <c r="F8" s="3">
        <v>34.909090909090907</v>
      </c>
      <c r="G8" s="3">
        <v>18.505928853754941</v>
      </c>
      <c r="H8" s="3">
        <v>30.848664688427299</v>
      </c>
      <c r="I8" s="3">
        <v>20.651162790697676</v>
      </c>
      <c r="J8" s="3">
        <v>21.993288590604028</v>
      </c>
      <c r="K8" s="3">
        <v>40.344202898550726</v>
      </c>
      <c r="L8" s="3">
        <v>19.768558951965066</v>
      </c>
      <c r="M8" s="3">
        <v>474.31963470319636</v>
      </c>
      <c r="N8" s="3">
        <v>28.740983606557378</v>
      </c>
      <c r="O8" s="3">
        <v>30.31679389312977</v>
      </c>
      <c r="P8" s="3">
        <v>28.129963898916966</v>
      </c>
      <c r="Q8" s="3">
        <v>21.208661417322833</v>
      </c>
      <c r="R8" s="3">
        <v>27.375862068965517</v>
      </c>
      <c r="S8" s="3">
        <v>21.311418685121108</v>
      </c>
      <c r="T8" s="3">
        <v>22.566775244299674</v>
      </c>
      <c r="U8" s="3">
        <v>43.91438693170636</v>
      </c>
    </row>
    <row r="9" spans="1:21" x14ac:dyDescent="0.45">
      <c r="A9" s="4" t="s">
        <v>11</v>
      </c>
      <c r="B9" s="3">
        <v>24.642857142857142</v>
      </c>
      <c r="C9" s="3">
        <v>13.035433070866143</v>
      </c>
      <c r="D9" s="3">
        <v>8.2713754646840147</v>
      </c>
      <c r="E9" s="3">
        <v>9.8140495867768589</v>
      </c>
      <c r="F9" s="3">
        <v>13.987138263665594</v>
      </c>
      <c r="G9" s="3">
        <v>12.009345794392523</v>
      </c>
      <c r="H9" s="3">
        <v>16.18888888888889</v>
      </c>
      <c r="I9" s="3">
        <v>16.637931034482758</v>
      </c>
      <c r="J9" s="3">
        <v>13.168115942028985</v>
      </c>
      <c r="K9" s="3">
        <v>19.11455108359133</v>
      </c>
      <c r="L9" s="3">
        <v>16.550173010380622</v>
      </c>
      <c r="M9" s="3">
        <v>18.053511705685619</v>
      </c>
      <c r="N9" s="3">
        <v>19.445141065830722</v>
      </c>
      <c r="O9" s="3">
        <v>11.912280701754385</v>
      </c>
      <c r="P9" s="3">
        <v>17.511904761904763</v>
      </c>
      <c r="Q9" s="3">
        <v>16.887417218543046</v>
      </c>
      <c r="R9" s="3">
        <v>19.757309941520468</v>
      </c>
      <c r="S9" s="3">
        <v>11.67966573816156</v>
      </c>
      <c r="T9" s="3">
        <v>19.147368421052633</v>
      </c>
      <c r="U9" s="3">
        <v>15.859479305740988</v>
      </c>
    </row>
    <row r="10" spans="1:21" x14ac:dyDescent="0.45">
      <c r="A10" s="4" t="s">
        <v>12</v>
      </c>
      <c r="B10" s="3">
        <v>40.621621621621621</v>
      </c>
      <c r="C10" s="3">
        <v>31.198529411764707</v>
      </c>
      <c r="D10" s="3">
        <v>28.123376623376622</v>
      </c>
      <c r="E10" s="3">
        <v>26.649056603773584</v>
      </c>
      <c r="F10" s="3">
        <v>29.060126582278482</v>
      </c>
      <c r="G10" s="3">
        <v>168.06976744186048</v>
      </c>
      <c r="H10" s="3">
        <v>26.803125000000001</v>
      </c>
      <c r="I10" s="3">
        <v>25.498360655737706</v>
      </c>
      <c r="J10" s="3">
        <v>33.794303797468352</v>
      </c>
      <c r="K10" s="3">
        <v>35.848375451263536</v>
      </c>
      <c r="L10" s="3">
        <v>39.62271062271062</v>
      </c>
      <c r="M10" s="3">
        <v>176.51147540983607</v>
      </c>
      <c r="N10" s="3">
        <v>47.674999999999997</v>
      </c>
      <c r="O10" s="3">
        <v>184.46405228758169</v>
      </c>
      <c r="P10" s="3">
        <v>44.027950310559007</v>
      </c>
      <c r="Q10" s="3">
        <v>26.902097902097903</v>
      </c>
      <c r="R10" s="3">
        <v>20.633663366336634</v>
      </c>
      <c r="S10" s="3">
        <v>39.859154929577464</v>
      </c>
      <c r="T10" s="3">
        <v>33.15605095541401</v>
      </c>
      <c r="U10" s="3">
        <v>56.10441202320267</v>
      </c>
    </row>
    <row r="11" spans="1:21" x14ac:dyDescent="0.45">
      <c r="A11" s="4" t="s">
        <v>13</v>
      </c>
      <c r="B11" s="3">
        <v>43.136986301369866</v>
      </c>
      <c r="C11" s="3">
        <v>35.050179211469533</v>
      </c>
      <c r="D11" s="3">
        <v>26.109324758842444</v>
      </c>
      <c r="E11" s="3">
        <v>190.01123595505618</v>
      </c>
      <c r="F11" s="3">
        <v>32.233644859813083</v>
      </c>
      <c r="G11" s="3">
        <v>39.194444444444443</v>
      </c>
      <c r="H11" s="3">
        <v>40.974193548387099</v>
      </c>
      <c r="I11" s="3">
        <v>26.881967213114756</v>
      </c>
      <c r="J11" s="3">
        <v>42.126623376623378</v>
      </c>
      <c r="K11" s="3">
        <v>24.119718309859156</v>
      </c>
      <c r="L11" s="3">
        <v>30.52</v>
      </c>
      <c r="M11" s="3">
        <v>24.091803278688523</v>
      </c>
      <c r="N11" s="3">
        <v>49.126934984520126</v>
      </c>
      <c r="O11" s="3">
        <v>38.916387959866221</v>
      </c>
      <c r="P11" s="3">
        <v>53.36700336700337</v>
      </c>
      <c r="Q11" s="3">
        <v>30.766423357664234</v>
      </c>
      <c r="R11" s="3">
        <v>26.219858156028369</v>
      </c>
      <c r="S11" s="3">
        <v>27.294326241134751</v>
      </c>
      <c r="T11" s="3">
        <v>29.967637540453076</v>
      </c>
      <c r="U11" s="3">
        <v>41.964890393869183</v>
      </c>
    </row>
    <row r="12" spans="1:21" x14ac:dyDescent="0.45">
      <c r="A12" s="4" t="s">
        <v>14</v>
      </c>
      <c r="B12" s="3">
        <v>23.12455516014235</v>
      </c>
      <c r="C12" s="3">
        <v>15.815498154981549</v>
      </c>
      <c r="D12" s="3">
        <v>31.829351535836178</v>
      </c>
      <c r="E12" s="3">
        <v>114.58759124087591</v>
      </c>
      <c r="F12" s="3">
        <v>166.45245901639345</v>
      </c>
      <c r="G12" s="3">
        <v>193.28333333333333</v>
      </c>
      <c r="H12" s="3">
        <v>349.546875</v>
      </c>
      <c r="I12" s="3">
        <v>261.89967637540451</v>
      </c>
      <c r="J12" s="3">
        <v>31.803076923076922</v>
      </c>
      <c r="K12" s="3">
        <v>32.241379310344826</v>
      </c>
      <c r="L12" s="3">
        <v>337.28521126760563</v>
      </c>
      <c r="M12" s="3">
        <v>23.861952861952862</v>
      </c>
      <c r="N12" s="3">
        <v>42.141104294478531</v>
      </c>
      <c r="O12" s="3">
        <v>23.103806228373703</v>
      </c>
      <c r="P12" s="3">
        <v>39.458715596330272</v>
      </c>
      <c r="Q12" s="3">
        <v>29.404109589041095</v>
      </c>
      <c r="R12" s="3">
        <v>35.230769230769234</v>
      </c>
      <c r="S12" s="3">
        <v>26.435810810810811</v>
      </c>
      <c r="T12" s="3">
        <v>37.09324758842444</v>
      </c>
      <c r="U12" s="3">
        <v>95.759204327342516</v>
      </c>
    </row>
    <row r="13" spans="1:21" x14ac:dyDescent="0.45">
      <c r="A13" s="4" t="s">
        <v>15</v>
      </c>
      <c r="B13" s="3">
        <v>35.162866449511398</v>
      </c>
      <c r="C13" s="3">
        <v>27.490566037735849</v>
      </c>
      <c r="D13" s="3">
        <v>30</v>
      </c>
      <c r="E13" s="3">
        <v>29.065934065934066</v>
      </c>
      <c r="F13" s="3">
        <v>28.374603174603173</v>
      </c>
      <c r="G13" s="3">
        <v>22.466442953020135</v>
      </c>
      <c r="H13" s="3">
        <v>23.398907103825138</v>
      </c>
      <c r="I13" s="3">
        <v>20.580357142857142</v>
      </c>
      <c r="J13" s="3">
        <v>26.046647230320701</v>
      </c>
      <c r="K13" s="3">
        <v>47.416666666666664</v>
      </c>
      <c r="L13" s="3">
        <v>51.23776223776224</v>
      </c>
      <c r="M13" s="3">
        <v>29.491525423728813</v>
      </c>
      <c r="N13" s="3">
        <v>31.113268608414238</v>
      </c>
      <c r="O13" s="3">
        <v>27.260223048327138</v>
      </c>
      <c r="P13" s="3">
        <v>48.764900662251655</v>
      </c>
      <c r="Q13" s="3">
        <v>21.788927335640139</v>
      </c>
      <c r="R13" s="3">
        <v>354.23202614379085</v>
      </c>
      <c r="S13" s="3">
        <v>488.17320261437908</v>
      </c>
      <c r="T13" s="3">
        <v>377.87719298245617</v>
      </c>
      <c r="U13" s="3">
        <v>89.515811301192329</v>
      </c>
    </row>
    <row r="14" spans="1:21" x14ac:dyDescent="0.45">
      <c r="A14" s="4" t="s">
        <v>16</v>
      </c>
      <c r="B14" s="3">
        <v>20.482352941176469</v>
      </c>
      <c r="C14" s="3">
        <v>20.98744769874477</v>
      </c>
      <c r="D14" s="3">
        <v>40.713656387665196</v>
      </c>
      <c r="E14" s="3">
        <v>23.342222222222222</v>
      </c>
      <c r="F14" s="3">
        <v>14.955284552845528</v>
      </c>
      <c r="G14" s="3">
        <v>721.45238095238096</v>
      </c>
      <c r="H14" s="3">
        <v>34.465454545454548</v>
      </c>
      <c r="I14" s="3">
        <v>30.770676691729324</v>
      </c>
      <c r="J14" s="3">
        <v>129.5</v>
      </c>
      <c r="K14" s="3">
        <v>93.832669322709165</v>
      </c>
      <c r="L14" s="3">
        <v>25.587044534412957</v>
      </c>
      <c r="M14" s="3">
        <v>40.08445945945946</v>
      </c>
      <c r="N14" s="3">
        <v>27.845901639344262</v>
      </c>
      <c r="O14" s="3">
        <v>44.022304832713758</v>
      </c>
      <c r="P14" s="3">
        <v>52.458471760797345</v>
      </c>
      <c r="Q14" s="3">
        <v>59.921568627450981</v>
      </c>
      <c r="R14" s="3">
        <v>193.66796875</v>
      </c>
      <c r="S14" s="3">
        <v>28.987179487179485</v>
      </c>
      <c r="T14" s="3">
        <v>27.71731448763251</v>
      </c>
      <c r="U14" s="3">
        <v>84.853392568659132</v>
      </c>
    </row>
    <row r="15" spans="1:21" x14ac:dyDescent="0.45">
      <c r="A15" s="4" t="s">
        <v>17</v>
      </c>
      <c r="B15" s="3">
        <v>36.045161290322582</v>
      </c>
      <c r="C15" s="3">
        <v>25.480916030534353</v>
      </c>
      <c r="D15" s="3">
        <v>33.4012539184953</v>
      </c>
      <c r="E15" s="3">
        <v>22.885135135135137</v>
      </c>
      <c r="F15" s="3">
        <v>20.629870129870131</v>
      </c>
      <c r="G15" s="3">
        <v>18.550151975683889</v>
      </c>
      <c r="H15" s="3">
        <v>28.503957783641162</v>
      </c>
      <c r="I15" s="3">
        <v>22.95945945945946</v>
      </c>
      <c r="J15" s="3">
        <v>36.595687331536389</v>
      </c>
      <c r="K15" s="3">
        <v>31.765013054830288</v>
      </c>
      <c r="L15" s="3">
        <v>41.613114754098362</v>
      </c>
      <c r="M15" s="3">
        <v>31.332236842105264</v>
      </c>
      <c r="N15" s="3">
        <v>38.250859106529212</v>
      </c>
      <c r="O15" s="3">
        <v>25.924398625429554</v>
      </c>
      <c r="P15" s="3">
        <v>57.84</v>
      </c>
      <c r="Q15" s="3">
        <v>31.735849056603772</v>
      </c>
      <c r="R15" s="3">
        <v>26.804487179487179</v>
      </c>
      <c r="S15" s="3">
        <v>29.268138801261831</v>
      </c>
      <c r="T15" s="3">
        <v>25.256198347107439</v>
      </c>
      <c r="U15" s="3">
        <v>30.776531773118805</v>
      </c>
    </row>
    <row r="16" spans="1:21" x14ac:dyDescent="0.45">
      <c r="A16" s="4" t="s">
        <v>18</v>
      </c>
      <c r="B16" s="3">
        <v>33.678770949720672</v>
      </c>
      <c r="C16" s="3">
        <v>47.223602484472053</v>
      </c>
      <c r="D16" s="3">
        <v>29.565934065934066</v>
      </c>
      <c r="E16" s="3">
        <v>34.109090909090909</v>
      </c>
      <c r="F16" s="3">
        <v>36.528571428571432</v>
      </c>
      <c r="G16" s="3">
        <v>34.970059880239518</v>
      </c>
      <c r="H16" s="3">
        <v>31.391549295774649</v>
      </c>
      <c r="I16" s="3">
        <v>23.548476454293628</v>
      </c>
      <c r="J16" s="3">
        <v>51.607843137254903</v>
      </c>
      <c r="K16" s="3">
        <v>31.182305630026811</v>
      </c>
      <c r="L16" s="3">
        <v>18.601246105919003</v>
      </c>
      <c r="M16" s="3">
        <v>33.396449704142015</v>
      </c>
      <c r="N16" s="3">
        <v>45.154970760233915</v>
      </c>
      <c r="O16" s="3">
        <v>39.785942492012779</v>
      </c>
      <c r="P16" s="3">
        <v>35.030985915492955</v>
      </c>
      <c r="Q16" s="3">
        <v>67.780701754385959</v>
      </c>
      <c r="R16" s="3">
        <v>40.894428152492665</v>
      </c>
      <c r="S16" s="3">
        <v>40.47941176470588</v>
      </c>
      <c r="T16" s="3">
        <v>28.442577030812323</v>
      </c>
      <c r="U16" s="3">
        <v>36.941858690676028</v>
      </c>
    </row>
    <row r="17" spans="1:21" x14ac:dyDescent="0.45">
      <c r="A17" s="4" t="s">
        <v>19</v>
      </c>
      <c r="B17" s="3">
        <v>8.9307875894988058</v>
      </c>
      <c r="C17" s="3">
        <v>9.0941475826972002</v>
      </c>
      <c r="D17" s="3">
        <v>0.93271461716937354</v>
      </c>
      <c r="E17" s="3">
        <v>20.781690140845072</v>
      </c>
      <c r="F17" s="3">
        <v>2.1183294663573085</v>
      </c>
      <c r="G17" s="3">
        <v>111.55604395604395</v>
      </c>
      <c r="H17" s="3">
        <v>112.57345971563981</v>
      </c>
      <c r="I17" s="3">
        <v>310.82830626450118</v>
      </c>
      <c r="J17" s="3">
        <v>1145.6111111111111</v>
      </c>
      <c r="K17" s="3">
        <v>743.00986193293886</v>
      </c>
      <c r="L17" s="3">
        <v>459.91034482758619</v>
      </c>
      <c r="M17" s="3">
        <v>351.33867276887872</v>
      </c>
      <c r="N17" s="3">
        <v>14.087264150943396</v>
      </c>
      <c r="O17" s="3">
        <v>61.351219512195122</v>
      </c>
      <c r="P17" s="3">
        <v>17.131868131868131</v>
      </c>
      <c r="Q17" s="3">
        <v>157.53488372093022</v>
      </c>
      <c r="R17" s="3">
        <v>8.4893111638954863</v>
      </c>
      <c r="S17" s="3">
        <v>7.7040572792362765</v>
      </c>
      <c r="T17" s="3">
        <v>5.8143851508120648</v>
      </c>
      <c r="U17" s="3">
        <v>198.16617898073642</v>
      </c>
    </row>
    <row r="18" spans="1:21" x14ac:dyDescent="0.45">
      <c r="A18" s="4" t="s">
        <v>20</v>
      </c>
      <c r="B18" s="3">
        <v>76.040669856459331</v>
      </c>
      <c r="C18" s="3">
        <v>84.169811320754718</v>
      </c>
      <c r="D18" s="3">
        <v>46.986046511627904</v>
      </c>
      <c r="E18" s="3">
        <v>71.061085972850677</v>
      </c>
      <c r="F18" s="3">
        <v>81.138655462184872</v>
      </c>
      <c r="G18" s="3">
        <v>136.11250000000001</v>
      </c>
      <c r="H18" s="3">
        <v>132.78464818763325</v>
      </c>
      <c r="I18" s="3">
        <v>163.17887931034483</v>
      </c>
      <c r="J18" s="3">
        <v>138.44493392070484</v>
      </c>
      <c r="K18" s="3">
        <v>279.21467889908257</v>
      </c>
      <c r="L18" s="3">
        <v>1127.705069124424</v>
      </c>
      <c r="M18" s="3">
        <v>235.40677966101694</v>
      </c>
      <c r="N18" s="3">
        <v>99.205011389521644</v>
      </c>
      <c r="O18" s="3">
        <v>91.399503722084361</v>
      </c>
      <c r="P18" s="3">
        <v>174.36225596529283</v>
      </c>
      <c r="Q18" s="3">
        <v>76.759803921568633</v>
      </c>
      <c r="R18" s="3">
        <v>62.590476190476188</v>
      </c>
      <c r="S18" s="3">
        <v>105.49220489977728</v>
      </c>
      <c r="T18" s="3">
        <v>123.20681818181818</v>
      </c>
      <c r="U18" s="3">
        <v>175.4859287054409</v>
      </c>
    </row>
    <row r="19" spans="1:21" x14ac:dyDescent="0.45">
      <c r="A19" s="4" t="s">
        <v>21</v>
      </c>
      <c r="B19" s="3">
        <v>38.158576051779939</v>
      </c>
      <c r="C19" s="3">
        <v>38.853820598006642</v>
      </c>
      <c r="D19" s="3">
        <v>26.433436532507741</v>
      </c>
      <c r="E19" s="3">
        <v>27.526132404181183</v>
      </c>
      <c r="F19" s="3">
        <v>45.127272727272725</v>
      </c>
      <c r="G19" s="3">
        <v>29.987421383647799</v>
      </c>
      <c r="H19" s="3">
        <v>26.294985250737462</v>
      </c>
      <c r="I19" s="3">
        <v>32.758620689655174</v>
      </c>
      <c r="J19" s="3">
        <v>27.095092024539877</v>
      </c>
      <c r="K19" s="3">
        <v>22.227692307692308</v>
      </c>
      <c r="L19" s="3">
        <v>38.137323943661968</v>
      </c>
      <c r="M19" s="3">
        <v>28.658682634730539</v>
      </c>
      <c r="N19" s="3">
        <v>38.370165745856355</v>
      </c>
      <c r="O19" s="3">
        <v>31.35103244837758</v>
      </c>
      <c r="P19" s="3">
        <v>33.121212121212125</v>
      </c>
      <c r="Q19" s="3">
        <v>22.623762376237625</v>
      </c>
      <c r="R19" s="3">
        <v>24.080745341614907</v>
      </c>
      <c r="S19" s="3">
        <v>28.973597359735972</v>
      </c>
      <c r="T19" s="3">
        <v>38.129518072289159</v>
      </c>
      <c r="U19" s="3">
        <v>31.499754701553556</v>
      </c>
    </row>
    <row r="20" spans="1:21" x14ac:dyDescent="0.45">
      <c r="A20" s="4" t="s">
        <v>22</v>
      </c>
      <c r="B20" s="3">
        <v>18.208053691275168</v>
      </c>
      <c r="C20" s="3">
        <v>23.222222222222221</v>
      </c>
      <c r="D20" s="3">
        <v>113.6312292358804</v>
      </c>
      <c r="E20" s="3">
        <v>18.236162361623617</v>
      </c>
      <c r="F20" s="3">
        <v>18.894080996884735</v>
      </c>
      <c r="G20" s="3">
        <v>20.248299319727892</v>
      </c>
      <c r="H20" s="3">
        <v>21.65625</v>
      </c>
      <c r="I20" s="3">
        <v>27.104938271604937</v>
      </c>
      <c r="J20" s="3">
        <v>187.16969696969696</v>
      </c>
      <c r="K20" s="3">
        <v>15.686006825938566</v>
      </c>
      <c r="L20" s="3">
        <v>18.706713780918729</v>
      </c>
      <c r="M20" s="3">
        <v>27.188311688311689</v>
      </c>
      <c r="N20" s="3">
        <v>38.414860681114554</v>
      </c>
      <c r="O20" s="3">
        <v>32.755775577557756</v>
      </c>
      <c r="P20" s="3">
        <v>25.58445945945946</v>
      </c>
      <c r="Q20" s="3">
        <v>17.544117647058822</v>
      </c>
      <c r="R20" s="3">
        <v>27.590106007067138</v>
      </c>
      <c r="S20" s="3">
        <v>22.62091503267974</v>
      </c>
      <c r="T20" s="3">
        <v>24.240506329113924</v>
      </c>
      <c r="U20" s="3">
        <v>37.780115728563914</v>
      </c>
    </row>
    <row r="21" spans="1:21" x14ac:dyDescent="0.45">
      <c r="A21" s="4" t="s">
        <v>23</v>
      </c>
      <c r="B21" s="3">
        <v>56.160206718346252</v>
      </c>
      <c r="C21" s="3">
        <v>45.063444108761331</v>
      </c>
      <c r="D21" s="3">
        <v>51.780160857908847</v>
      </c>
      <c r="E21" s="3">
        <v>39.519553072625698</v>
      </c>
      <c r="F21" s="3">
        <v>46.224598930481285</v>
      </c>
      <c r="G21" s="3">
        <v>46.186868686868685</v>
      </c>
      <c r="H21" s="3">
        <v>39.245049504950494</v>
      </c>
      <c r="I21" s="3">
        <v>42.868613138686129</v>
      </c>
      <c r="J21" s="3">
        <v>49.854271356783919</v>
      </c>
      <c r="K21" s="3">
        <v>42.674074074074078</v>
      </c>
      <c r="L21" s="3">
        <v>69.39169139465875</v>
      </c>
      <c r="M21" s="3">
        <v>54.40449438202247</v>
      </c>
      <c r="N21" s="3">
        <v>42.329577464788734</v>
      </c>
      <c r="O21" s="3">
        <v>47.793002915451893</v>
      </c>
      <c r="P21" s="3">
        <v>42.568364611260051</v>
      </c>
      <c r="Q21" s="3">
        <v>55.612813370473539</v>
      </c>
      <c r="R21" s="3">
        <v>47.643059490084987</v>
      </c>
      <c r="S21" s="3">
        <v>125.93963254593176</v>
      </c>
      <c r="T21" s="3">
        <v>1007.7547683923706</v>
      </c>
      <c r="U21" s="3">
        <v>102.10338478968984</v>
      </c>
    </row>
    <row r="22" spans="1:21" x14ac:dyDescent="0.45">
      <c r="A22" s="4" t="s">
        <v>24</v>
      </c>
      <c r="B22" s="3">
        <v>64.107305936073061</v>
      </c>
      <c r="C22" s="3">
        <v>62.957333333333331</v>
      </c>
      <c r="D22" s="3">
        <v>47.985148514851488</v>
      </c>
      <c r="E22" s="3">
        <v>47.574307304785897</v>
      </c>
      <c r="F22" s="3">
        <v>48.033333333333331</v>
      </c>
      <c r="G22" s="3">
        <v>43.205250596658708</v>
      </c>
      <c r="H22" s="3">
        <v>44.842572062084258</v>
      </c>
      <c r="I22" s="3">
        <v>47.668192219679632</v>
      </c>
      <c r="J22" s="3">
        <v>46.298405466970387</v>
      </c>
      <c r="K22" s="3">
        <v>166.8359201773836</v>
      </c>
      <c r="L22" s="3">
        <v>62.733333333333334</v>
      </c>
      <c r="M22" s="3">
        <v>57.58064516129032</v>
      </c>
      <c r="N22" s="3">
        <v>66.789115646258509</v>
      </c>
      <c r="O22" s="3">
        <v>62.556372549019606</v>
      </c>
      <c r="P22" s="3">
        <v>55.282238442822383</v>
      </c>
      <c r="Q22" s="3">
        <v>50.715365239294712</v>
      </c>
      <c r="R22" s="3">
        <v>53.315789473684212</v>
      </c>
      <c r="S22" s="3">
        <v>52.736238532110093</v>
      </c>
      <c r="T22" s="3">
        <v>56.878651685393258</v>
      </c>
      <c r="U22" s="3">
        <v>60.264141539995016</v>
      </c>
    </row>
    <row r="23" spans="1:21" x14ac:dyDescent="0.45">
      <c r="A23" s="4" t="s">
        <v>25</v>
      </c>
      <c r="B23" s="3">
        <v>36.719576719576722</v>
      </c>
      <c r="C23" s="3">
        <v>32.56</v>
      </c>
      <c r="D23" s="3">
        <v>31.452830188679247</v>
      </c>
      <c r="E23" s="3">
        <v>41.693877551020407</v>
      </c>
      <c r="F23" s="3">
        <v>38.532608695652172</v>
      </c>
      <c r="G23" s="3">
        <v>52.689156626506026</v>
      </c>
      <c r="H23" s="3">
        <v>32.787341772151898</v>
      </c>
      <c r="I23" s="3">
        <v>28.61</v>
      </c>
      <c r="J23" s="3">
        <v>34.475000000000001</v>
      </c>
      <c r="K23" s="3">
        <v>49.303030303030305</v>
      </c>
      <c r="L23" s="3">
        <v>44.681564245810058</v>
      </c>
      <c r="M23" s="3">
        <v>47.152542372881356</v>
      </c>
      <c r="N23" s="3">
        <v>49.322997416020669</v>
      </c>
      <c r="O23" s="3">
        <v>59.041666666666664</v>
      </c>
      <c r="P23" s="3">
        <v>42.17307692307692</v>
      </c>
      <c r="Q23" s="3">
        <v>43.204968944099377</v>
      </c>
      <c r="R23" s="3">
        <v>23.799418604651162</v>
      </c>
      <c r="S23" s="3">
        <v>22.719008264462811</v>
      </c>
      <c r="T23" s="3">
        <v>28.71641791044776</v>
      </c>
      <c r="U23" s="3">
        <v>39.130575945793339</v>
      </c>
    </row>
    <row r="24" spans="1:21" x14ac:dyDescent="0.45">
      <c r="A24" s="4" t="s">
        <v>26</v>
      </c>
      <c r="B24" s="3">
        <v>109.69072164948453</v>
      </c>
      <c r="C24" s="3">
        <v>34.679045092838194</v>
      </c>
      <c r="D24" s="3">
        <v>42.89303482587065</v>
      </c>
      <c r="E24" s="3">
        <v>30.054245283018869</v>
      </c>
      <c r="F24" s="3">
        <v>26.25</v>
      </c>
      <c r="G24" s="3">
        <v>34.376190476190473</v>
      </c>
      <c r="H24" s="3">
        <v>31.444723618090453</v>
      </c>
      <c r="I24" s="3">
        <v>85.972752043596728</v>
      </c>
      <c r="J24" s="3">
        <v>44.831099195710458</v>
      </c>
      <c r="K24" s="3">
        <v>47.064748201438846</v>
      </c>
      <c r="L24" s="3">
        <v>52.900552486187848</v>
      </c>
      <c r="M24" s="3">
        <v>48.284237726098191</v>
      </c>
      <c r="N24" s="3">
        <v>69.377499999999998</v>
      </c>
      <c r="O24" s="3">
        <v>141.63532763532763</v>
      </c>
      <c r="P24" s="3">
        <v>38.969620253164557</v>
      </c>
      <c r="Q24" s="3">
        <v>45.563253012048193</v>
      </c>
      <c r="R24" s="3">
        <v>27.179347826086957</v>
      </c>
      <c r="S24" s="3">
        <v>30.787292817679557</v>
      </c>
      <c r="T24" s="3">
        <v>27.896551724137932</v>
      </c>
      <c r="U24" s="3">
        <v>50.39432004369197</v>
      </c>
    </row>
    <row r="25" spans="1:21" x14ac:dyDescent="0.45">
      <c r="A25" s="2" t="s">
        <v>3</v>
      </c>
      <c r="B25" s="3">
        <v>346.90188172043008</v>
      </c>
      <c r="C25" s="3">
        <v>342.18247126436779</v>
      </c>
      <c r="D25" s="3">
        <v>299.86810228802153</v>
      </c>
      <c r="E25" s="3">
        <v>368.20138888888891</v>
      </c>
      <c r="F25" s="3">
        <v>432.14381720430106</v>
      </c>
      <c r="G25" s="3">
        <v>833.85</v>
      </c>
      <c r="H25" s="3">
        <v>640.70564516129036</v>
      </c>
      <c r="I25" s="3">
        <v>806.97983870967744</v>
      </c>
      <c r="J25" s="3">
        <v>1345.4472222222223</v>
      </c>
      <c r="K25" s="3">
        <v>1138.6599462365591</v>
      </c>
      <c r="L25" s="3">
        <v>1505.5305555555556</v>
      </c>
      <c r="M25" s="3">
        <v>798.7836021505376</v>
      </c>
      <c r="N25" s="3">
        <v>397.04032258064518</v>
      </c>
      <c r="O25" s="3">
        <v>515.48660714285711</v>
      </c>
      <c r="P25" s="3">
        <v>541.42473118279565</v>
      </c>
      <c r="Q25" s="3">
        <v>389.4375</v>
      </c>
      <c r="R25" s="3">
        <v>470.64516129032256</v>
      </c>
      <c r="S25" s="3">
        <v>553.00138888888887</v>
      </c>
      <c r="T25" s="3">
        <v>971.52638888888885</v>
      </c>
      <c r="U25" s="3">
        <v>668.02397631255872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3</vt:i4>
      </vt:variant>
    </vt:vector>
  </HeadingPairs>
  <TitlesOfParts>
    <vt:vector size="6" baseType="lpstr">
      <vt:lpstr>LockageCountByChamberAndTime</vt:lpstr>
      <vt:lpstr>ProcessingTImeByChamberAndTime</vt:lpstr>
      <vt:lpstr>DelayMinutesByChamberAndTime</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2018-02-16T00:21:32Z</dcterms:modified>
</cp:coreProperties>
</file>