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15" windowWidth="17955" windowHeight="11025"/>
  </bookViews>
  <sheets>
    <sheet name="General" sheetId="4" r:id="rId1"/>
    <sheet name="QueryCommands" sheetId="5" r:id="rId2"/>
    <sheet name="SetCommands" sheetId="7" r:id="rId3"/>
  </sheets>
  <externalReferences>
    <externalReference r:id="rId4"/>
  </externalReferences>
  <calcPr calcId="145621"/>
</workbook>
</file>

<file path=xl/calcChain.xml><?xml version="1.0" encoding="utf-8"?>
<calcChain xmlns="http://schemas.openxmlformats.org/spreadsheetml/2006/main">
  <c r="C13" i="4" l="1"/>
  <c r="C12" i="4"/>
  <c r="C11" i="4"/>
  <c r="C10" i="4"/>
</calcChain>
</file>

<file path=xl/sharedStrings.xml><?xml version="1.0" encoding="utf-8"?>
<sst xmlns="http://schemas.openxmlformats.org/spreadsheetml/2006/main" count="864" uniqueCount="477">
  <si>
    <t>E-mail list</t>
  </si>
  <si>
    <t>COM port</t>
  </si>
  <si>
    <t>Baud rate [bps]</t>
  </si>
  <si>
    <t>Communication timeout [ms]</t>
  </si>
  <si>
    <t>System ID</t>
  </si>
  <si>
    <t>System name</t>
  </si>
  <si>
    <t>E-mail sending [hour]</t>
  </si>
  <si>
    <t>Directory name of the log files</t>
  </si>
  <si>
    <t>logfiles</t>
  </si>
  <si>
    <t>Number of the query commands</t>
  </si>
  <si>
    <t>Number of the set commands</t>
  </si>
  <si>
    <t>Number of query sections</t>
  </si>
  <si>
    <t>Number of query bits</t>
  </si>
  <si>
    <t>Number of set sections</t>
  </si>
  <si>
    <t>Number of set bits</t>
  </si>
  <si>
    <t>This table contains the general settings of the Universal Logger software.</t>
  </si>
  <si>
    <t xml:space="preserve">The Universal Logger software will try to communicate through the specified COM port at the selected baud rate, and with the selected </t>
  </si>
  <si>
    <t>timeout settings. The timeout value is in milliseconds, and should be more than 0ms, and no more, than 65535ms.</t>
  </si>
  <si>
    <t>The system identification number has to be a unique number. This will identify the log files of the system (not the system itself!). The</t>
  </si>
  <si>
    <t>value should be an integer, no less, than 0, and no more, than 65535.</t>
  </si>
  <si>
    <t>The Universal Logger software will send an e-mail to the addresses in the list each day, at the hour specified in the C6 cell. The subject of</t>
  </si>
  <si>
    <t>the e-mail will contain the text in the C5 cell, which should be minimum 1, and can be maximum 64 characters in length.</t>
  </si>
  <si>
    <t>The Universal Logger software will use the name specified in the C7 cell as the directory of the log files. This will be created in the root</t>
  </si>
  <si>
    <t>directory of the application. The software will save the new data files to here.</t>
  </si>
  <si>
    <t>The length of the directory name should be at least 1 character and maximum 32 characters. The name can only contain english letters</t>
  </si>
  <si>
    <t>(A-Z, a-z), numbers (0-9), hyphen (-) or underscore(_), and should be a valid directory name (e.g. it can't be PRN, prn, AUX, aux, CLOCK,</t>
  </si>
  <si>
    <t>clock, NUL, nul, CON, con, COMx, comx, LPTx or lptx (where x refers to a number)).</t>
  </si>
  <si>
    <t>You can specify the number of the query commands in the C8 cell. After setting this, you have to set the details on the QueryCommands</t>
  </si>
  <si>
    <t>worksheet. The number of the query commands should be at least 3, but should be less, than 32.</t>
  </si>
  <si>
    <t>You can specify the number of the set commands in the C9 cell. After setting this number, you have to set the details on the SetCommands</t>
  </si>
  <si>
    <t>worksheet. The number of the set commands should be at least 2, but should be less, than (256 - &lt;C8 cell&gt;).</t>
  </si>
  <si>
    <t>The C10-C13 cells show the summary of the query and set commands. The C10 and C11 cells show that how many sections are specified</t>
  </si>
  <si>
    <t>within the query commands, and the C12 and C13 cells show the same within the the set commands.</t>
  </si>
  <si>
    <t>Command</t>
  </si>
  <si>
    <t>Name of the command</t>
  </si>
  <si>
    <t>Data bytes</t>
  </si>
  <si>
    <t>Sections</t>
  </si>
  <si>
    <t>Name of the section</t>
  </si>
  <si>
    <t>Byte</t>
  </si>
  <si>
    <t>Signed</t>
  </si>
  <si>
    <t>Decimals</t>
  </si>
  <si>
    <t>Save</t>
  </si>
  <si>
    <t>Name of the bit</t>
  </si>
  <si>
    <t>Is used</t>
  </si>
  <si>
    <t>Send mail</t>
  </si>
  <si>
    <t>This table contains the settings of the query commands.</t>
  </si>
  <si>
    <t>0x00</t>
  </si>
  <si>
    <t>Calling</t>
  </si>
  <si>
    <t>Device type information</t>
  </si>
  <si>
    <t>false</t>
  </si>
  <si>
    <t>true</t>
  </si>
  <si>
    <t>0x02</t>
  </si>
  <si>
    <t>Ask device type</t>
  </si>
  <si>
    <t>Firmware version number</t>
  </si>
  <si>
    <t>0x03</t>
  </si>
  <si>
    <t>Ask firmware version number</t>
  </si>
  <si>
    <t>Not used</t>
  </si>
  <si>
    <t>0x04</t>
  </si>
  <si>
    <t>0x05</t>
  </si>
  <si>
    <t>from a drop-down list. You can set the name of the command in the column B. This name will appear in the Universal Logger software. In column</t>
  </si>
  <si>
    <t>C you have to set that how many data bytes arrives. The number should match the number of the [DATAn] bytes, not all of the bytes! Finally, you</t>
  </si>
  <si>
    <t>can set in column D, that the arrived bytes contains how many sections. A section means an individual data. For example, if you have a command,</t>
  </si>
  <si>
    <t>to which an 8-byte answer arrives, and the answer contains three 2-byte data, and two 1-byte data, then you have to write 8 in column C, and 5 in</t>
  </si>
  <si>
    <t>High cell voltage</t>
  </si>
  <si>
    <t>Low cell voltage</t>
  </si>
  <si>
    <t>long. The number of the sections shouldn't be greater, than the number of the bytes in the answer.</t>
  </si>
  <si>
    <t>High cell temperature</t>
  </si>
  <si>
    <t>the sections in the order as you specify them in these columns. For example, if you set two commands, from which the first one contains 4, and</t>
  </si>
  <si>
    <t>the second one 5 sections, then you have to specify 9 sections. The first section should be the first section of the first command, the second</t>
  </si>
  <si>
    <t>section should be the second section of the first command, …, the fifth section should be the first section of the second command, …, and the</t>
  </si>
  <si>
    <t>ninth section should be the fifth section of the second command.</t>
  </si>
  <si>
    <t>The name of the sections should be at least 1 character, and can be maximum 32 characters long. You have to set the byte number, signedness,</t>
  </si>
  <si>
    <t>and the saving options from the drop-down lists. A maximum of 4 decimals is allowed. 0 means, that the value is integer, -1 means that the value</t>
  </si>
  <si>
    <t>If one or more date/time  is saved, then the last queried value will be used to at the log files. Otherwise the system time will be used.</t>
  </si>
  <si>
    <t>data in the order as you specified them in these columns. The bytes and the bits are in big endian format: the most significant byte is the first,</t>
  </si>
  <si>
    <t>which the first contains one byte, and the second contain two bytes, then you have to specify 24 bits. The first bit should be bit 7 from the first</t>
  </si>
  <si>
    <t>byte, the second bit should be bit 6 from the first byte, …, the eighth bit should be bit 0 from the first byte, the ninth bit should be bit 15 from the</t>
  </si>
  <si>
    <t>second byte, …, and the last bit should be bit 0 from the second byte.</t>
  </si>
  <si>
    <t>You can set the name of the bit in column L. If the bit is not used, you have to set the appropriate value in column M to false. In the software only</t>
  </si>
  <si>
    <t>The name of the bits should be at least 1 character, and can be maximum 32 characters long.</t>
  </si>
  <si>
    <t>The commands, the sections, and the bits will appear in the Universal Logger software in the order as they are specified here.</t>
  </si>
  <si>
    <t>Answer</t>
  </si>
  <si>
    <t>This table contains the settings of the set commands.</t>
  </si>
  <si>
    <t>This column contains technical data.</t>
  </si>
  <si>
    <t>0x01</t>
  </si>
  <si>
    <t>Reset device</t>
  </si>
  <si>
    <t>Device address</t>
  </si>
  <si>
    <t>Do not modify or delete the values!</t>
  </si>
  <si>
    <t>0x20</t>
  </si>
  <si>
    <t>Set device address</t>
  </si>
  <si>
    <t>0x80</t>
  </si>
  <si>
    <t>You can specify the set commands in the columns A-E. Before doing this, you have to specify the number of the set commands in the C9 cell on</t>
  </si>
  <si>
    <t>0x81</t>
  </si>
  <si>
    <t>the "General" worksheet. After this, you have to set the command number in the column A. You can select the available command numbers from</t>
  </si>
  <si>
    <t>0x06</t>
  </si>
  <si>
    <t>a drop-down list. You can set the name of the command in the column B. This name will appear in the Universal Logger software. In column C you</t>
  </si>
  <si>
    <t>0x07</t>
  </si>
  <si>
    <t>have to set that how many data bytes this command contains. The number should match the number of the [DATAn] bytes, not all of the bytes!</t>
  </si>
  <si>
    <t>0x08</t>
  </si>
  <si>
    <t>In column D you have to set that the arrived bytes contains how many sections. A section means an individual data. For example, if you have an</t>
  </si>
  <si>
    <t>0x09</t>
  </si>
  <si>
    <t>8-byte command, and it contains three 2-byte data, and two 1-byte data, then you have to write 8 in column C, and 5 in column D. Finally, you</t>
  </si>
  <si>
    <t>0x0A</t>
  </si>
  <si>
    <t>have to set in column E, if the device answer to this command with a standard 1-byte answer, or not.</t>
  </si>
  <si>
    <t>0x0B</t>
  </si>
  <si>
    <t>A maximum of 255-byte command is supported, and the name of the commands should be at least 1 character, and can be maximum 32</t>
  </si>
  <si>
    <t>0x0C</t>
  </si>
  <si>
    <t>characters long. The number of the sections shouldn't be greater, than the number of the bytes in the answer.</t>
  </si>
  <si>
    <t>0x0D</t>
  </si>
  <si>
    <t>0x0E</t>
  </si>
  <si>
    <t>You can specify the sections in the columns G-J. To specify the sections, first you have to set the commands in the columns A-E. You have to set</t>
  </si>
  <si>
    <t>0x0F</t>
  </si>
  <si>
    <t>0x10</t>
  </si>
  <si>
    <t>0x11</t>
  </si>
  <si>
    <t>0x12</t>
  </si>
  <si>
    <t>0x13</t>
  </si>
  <si>
    <t>You can set the name of the sections in column G. These names will appear in the log files, so it is recommended to put the unit of measurement</t>
  </si>
  <si>
    <t>0x14</t>
  </si>
  <si>
    <t>in brackets after the name (for example: Current [A]). Among the name, you have to set in column H that the section contains how many bytes.</t>
  </si>
  <si>
    <t>0x15</t>
  </si>
  <si>
    <t>You have to set in column I if the value is signed. Finally, in column J you can set the number of the decimals. This number will show, that how</t>
  </si>
  <si>
    <t>0x16</t>
  </si>
  <si>
    <t>many numbers will be after the decimal point.</t>
  </si>
  <si>
    <t>0x17</t>
  </si>
  <si>
    <t>The name of the sections should be at least 1 character, and can be maximum 32 characters long. You have to set the byte number and signedness</t>
  </si>
  <si>
    <t>0x18</t>
  </si>
  <si>
    <t>from the drop-down lists. A maximum of 4 decimals is allowed. 0 means, that the value is integer, -1 means that the value is date/time (should</t>
  </si>
  <si>
    <t>0x19</t>
  </si>
  <si>
    <t>0x1A</t>
  </si>
  <si>
    <t>0x1B</t>
  </si>
  <si>
    <t>You can specify the bits of the hexadecimal data in the columns L-M, but first you have to set the sections in the columns F-J. You have to set the</t>
  </si>
  <si>
    <t>0x1C</t>
  </si>
  <si>
    <t>0x1D</t>
  </si>
  <si>
    <t>and within the bytes, the most significant bits are the first. For example, if you have two hexadecimal data (marked with -2 in the column J), from</t>
  </si>
  <si>
    <t>0x1E</t>
  </si>
  <si>
    <t>0x1F</t>
  </si>
  <si>
    <t>0x21</t>
  </si>
  <si>
    <t>0x22</t>
  </si>
  <si>
    <t>0x23</t>
  </si>
  <si>
    <t>those bits will shown, which is used (the appropriate value in column M is set to true), the other ones will not shown.</t>
  </si>
  <si>
    <t>0x24</t>
  </si>
  <si>
    <t>0x25</t>
  </si>
  <si>
    <t>0x26</t>
  </si>
  <si>
    <t>0x27</t>
  </si>
  <si>
    <t>0x28</t>
  </si>
  <si>
    <t>0x29</t>
  </si>
  <si>
    <t>0x2A</t>
  </si>
  <si>
    <t>0x2B</t>
  </si>
  <si>
    <t>0x2C</t>
  </si>
  <si>
    <t>0x2D</t>
  </si>
  <si>
    <t>0x2E</t>
  </si>
  <si>
    <t>0x2F</t>
  </si>
  <si>
    <t>0x30</t>
  </si>
  <si>
    <t>0x31</t>
  </si>
  <si>
    <t>0x32</t>
  </si>
  <si>
    <t>0x33</t>
  </si>
  <si>
    <t>0x34</t>
  </si>
  <si>
    <t>0x35</t>
  </si>
  <si>
    <t>0x36</t>
  </si>
  <si>
    <t>0x37</t>
  </si>
  <si>
    <t>0x38</t>
  </si>
  <si>
    <t>0x39</t>
  </si>
  <si>
    <t>0x3A</t>
  </si>
  <si>
    <t>0x3B</t>
  </si>
  <si>
    <t>0x3C</t>
  </si>
  <si>
    <t>0x3D</t>
  </si>
  <si>
    <t>0x3E</t>
  </si>
  <si>
    <t>0x3F</t>
  </si>
  <si>
    <t>0x40</t>
  </si>
  <si>
    <t>0x41</t>
  </si>
  <si>
    <t>0x42</t>
  </si>
  <si>
    <t>0x43</t>
  </si>
  <si>
    <t>0x44</t>
  </si>
  <si>
    <t>0x45</t>
  </si>
  <si>
    <t>0x46</t>
  </si>
  <si>
    <t>0x47</t>
  </si>
  <si>
    <t>0x48</t>
  </si>
  <si>
    <t>0x49</t>
  </si>
  <si>
    <t>0x4A</t>
  </si>
  <si>
    <t>0x4B</t>
  </si>
  <si>
    <t>0x4C</t>
  </si>
  <si>
    <t>0x4D</t>
  </si>
  <si>
    <t>0x4E</t>
  </si>
  <si>
    <t>0x4F</t>
  </si>
  <si>
    <t>0x50</t>
  </si>
  <si>
    <t>0x51</t>
  </si>
  <si>
    <t>0x52</t>
  </si>
  <si>
    <t>0x53</t>
  </si>
  <si>
    <t>0x54</t>
  </si>
  <si>
    <t>0x55</t>
  </si>
  <si>
    <t>0x56</t>
  </si>
  <si>
    <t>0x57</t>
  </si>
  <si>
    <t>0x58</t>
  </si>
  <si>
    <t>0x59</t>
  </si>
  <si>
    <t>0x5A</t>
  </si>
  <si>
    <t>0x5B</t>
  </si>
  <si>
    <t>0x5C</t>
  </si>
  <si>
    <t>0x5D</t>
  </si>
  <si>
    <t>0x5E</t>
  </si>
  <si>
    <t>0x5F</t>
  </si>
  <si>
    <t>0x60</t>
  </si>
  <si>
    <t>0x61</t>
  </si>
  <si>
    <t>0x62</t>
  </si>
  <si>
    <t>0x63</t>
  </si>
  <si>
    <t>0x64</t>
  </si>
  <si>
    <t>0x65</t>
  </si>
  <si>
    <t>0x66</t>
  </si>
  <si>
    <t>0x67</t>
  </si>
  <si>
    <t>0x68</t>
  </si>
  <si>
    <t>0x69</t>
  </si>
  <si>
    <t>0x6A</t>
  </si>
  <si>
    <t>0x6B</t>
  </si>
  <si>
    <t>0x6C</t>
  </si>
  <si>
    <t>0x6D</t>
  </si>
  <si>
    <t>0x6E</t>
  </si>
  <si>
    <t>0x6F</t>
  </si>
  <si>
    <t>0x70</t>
  </si>
  <si>
    <t>0x71</t>
  </si>
  <si>
    <t>0x72</t>
  </si>
  <si>
    <t>0x73</t>
  </si>
  <si>
    <t>0x74</t>
  </si>
  <si>
    <t>0x75</t>
  </si>
  <si>
    <t>0x76</t>
  </si>
  <si>
    <t>0x77</t>
  </si>
  <si>
    <t>0x78</t>
  </si>
  <si>
    <t>0x79</t>
  </si>
  <si>
    <t>0x7A</t>
  </si>
  <si>
    <t>0x7B</t>
  </si>
  <si>
    <t>0x7C</t>
  </si>
  <si>
    <t>0x7D</t>
  </si>
  <si>
    <t>0x7E</t>
  </si>
  <si>
    <t>0x7F</t>
  </si>
  <si>
    <t>0x82</t>
  </si>
  <si>
    <t>0x83</t>
  </si>
  <si>
    <t>0x84</t>
  </si>
  <si>
    <t>0x85</t>
  </si>
  <si>
    <t>0x86</t>
  </si>
  <si>
    <t>0x87</t>
  </si>
  <si>
    <t>0x88</t>
  </si>
  <si>
    <t>0x89</t>
  </si>
  <si>
    <t>0x8A</t>
  </si>
  <si>
    <t>0x8B</t>
  </si>
  <si>
    <t>0x8C</t>
  </si>
  <si>
    <t>0x8D</t>
  </si>
  <si>
    <t>0x8E</t>
  </si>
  <si>
    <t>0x8F</t>
  </si>
  <si>
    <t>0x90</t>
  </si>
  <si>
    <t>0x91</t>
  </si>
  <si>
    <t>0x92</t>
  </si>
  <si>
    <t>0x93</t>
  </si>
  <si>
    <t>0x94</t>
  </si>
  <si>
    <t>0x95</t>
  </si>
  <si>
    <t>0x96</t>
  </si>
  <si>
    <t>0x97</t>
  </si>
  <si>
    <t>0x98</t>
  </si>
  <si>
    <t>0x99</t>
  </si>
  <si>
    <t>0x9A</t>
  </si>
  <si>
    <t>0x9B</t>
  </si>
  <si>
    <t>0x9C</t>
  </si>
  <si>
    <t>0x9D</t>
  </si>
  <si>
    <t>0x9E</t>
  </si>
  <si>
    <t>0x9F</t>
  </si>
  <si>
    <t>0xA0</t>
  </si>
  <si>
    <t>0xA1</t>
  </si>
  <si>
    <t>0xA2</t>
  </si>
  <si>
    <t>0xA3</t>
  </si>
  <si>
    <t>0xA4</t>
  </si>
  <si>
    <t>0xA5</t>
  </si>
  <si>
    <t>0xA6</t>
  </si>
  <si>
    <t>0xA7</t>
  </si>
  <si>
    <t>0xA8</t>
  </si>
  <si>
    <t>0xA9</t>
  </si>
  <si>
    <t>0xAA</t>
  </si>
  <si>
    <t>0xAB</t>
  </si>
  <si>
    <t>0xAC</t>
  </si>
  <si>
    <t>0xAD</t>
  </si>
  <si>
    <t>0xAE</t>
  </si>
  <si>
    <t>0xAF</t>
  </si>
  <si>
    <t>0xB0</t>
  </si>
  <si>
    <t>0xB1</t>
  </si>
  <si>
    <t>0xB2</t>
  </si>
  <si>
    <t>0xB3</t>
  </si>
  <si>
    <t>0xB4</t>
  </si>
  <si>
    <t>0xB5</t>
  </si>
  <si>
    <t>0xB6</t>
  </si>
  <si>
    <t>0xB7</t>
  </si>
  <si>
    <t>0xB8</t>
  </si>
  <si>
    <t>0xB9</t>
  </si>
  <si>
    <t>0xBA</t>
  </si>
  <si>
    <t>0xBB</t>
  </si>
  <si>
    <t>0xBC</t>
  </si>
  <si>
    <t>0xBD</t>
  </si>
  <si>
    <t>0xBE</t>
  </si>
  <si>
    <t>0xBF</t>
  </si>
  <si>
    <t>0xC0</t>
  </si>
  <si>
    <t>0xC1</t>
  </si>
  <si>
    <t>0xC2</t>
  </si>
  <si>
    <t>0xC3</t>
  </si>
  <si>
    <t>0xC4</t>
  </si>
  <si>
    <t>0xC5</t>
  </si>
  <si>
    <t>0xC6</t>
  </si>
  <si>
    <t>0xC7</t>
  </si>
  <si>
    <t>0xC8</t>
  </si>
  <si>
    <t>0xC9</t>
  </si>
  <si>
    <t>0xCA</t>
  </si>
  <si>
    <t>0xCB</t>
  </si>
  <si>
    <t>0xCC</t>
  </si>
  <si>
    <t>0xCD</t>
  </si>
  <si>
    <t>0xCE</t>
  </si>
  <si>
    <t>0xCF</t>
  </si>
  <si>
    <t>0xD0</t>
  </si>
  <si>
    <t>0xD1</t>
  </si>
  <si>
    <t>0xD2</t>
  </si>
  <si>
    <t>0xD3</t>
  </si>
  <si>
    <t>0xD4</t>
  </si>
  <si>
    <t>0xD5</t>
  </si>
  <si>
    <t>0xD6</t>
  </si>
  <si>
    <t>0xD7</t>
  </si>
  <si>
    <t>0xD8</t>
  </si>
  <si>
    <t>0xD9</t>
  </si>
  <si>
    <t>0xDA</t>
  </si>
  <si>
    <t>0xDB</t>
  </si>
  <si>
    <t>0xDC</t>
  </si>
  <si>
    <t>0xDD</t>
  </si>
  <si>
    <t>0xDE</t>
  </si>
  <si>
    <t>0xDF</t>
  </si>
  <si>
    <t>0xE0</t>
  </si>
  <si>
    <t>0xE1</t>
  </si>
  <si>
    <t>0xE2</t>
  </si>
  <si>
    <t>0xE3</t>
  </si>
  <si>
    <t>0xE4</t>
  </si>
  <si>
    <t>0xE5</t>
  </si>
  <si>
    <t>0xE6</t>
  </si>
  <si>
    <t>0xE7</t>
  </si>
  <si>
    <t>0xE8</t>
  </si>
  <si>
    <t>0xE9</t>
  </si>
  <si>
    <t>0xEA</t>
  </si>
  <si>
    <t>0xEB</t>
  </si>
  <si>
    <t>0xEC</t>
  </si>
  <si>
    <t>0xED</t>
  </si>
  <si>
    <t>0xEE</t>
  </si>
  <si>
    <t>0xEF</t>
  </si>
  <si>
    <t>0xF0</t>
  </si>
  <si>
    <t>0xF1</t>
  </si>
  <si>
    <t>0xF2</t>
  </si>
  <si>
    <t>0xF3</t>
  </si>
  <si>
    <t>0xF4</t>
  </si>
  <si>
    <t>0xF5</t>
  </si>
  <si>
    <t>0xF6</t>
  </si>
  <si>
    <t>0xF7</t>
  </si>
  <si>
    <t>0xF8</t>
  </si>
  <si>
    <t>0xF9</t>
  </si>
  <si>
    <t>0xFA</t>
  </si>
  <si>
    <t>0xFB</t>
  </si>
  <si>
    <t>0xFC</t>
  </si>
  <si>
    <t>0xFD</t>
  </si>
  <si>
    <t>0xFE</t>
  </si>
  <si>
    <t>0xFF</t>
  </si>
  <si>
    <t>Timer autostart interval</t>
  </si>
  <si>
    <t>If you want to start the timer automatically, select the interval in the C14 cell, otherwise select the first item. You can select which</t>
  </si>
  <si>
    <t>command you want to query automatically in the E column of the QueryCommands sheet.</t>
  </si>
  <si>
    <t>Auto query</t>
  </si>
  <si>
    <t>You can specify the query commands in the columns A-E. Before doing this, you have to specify the number of the query commands in the C8 cell</t>
  </si>
  <si>
    <t>on the General worksheet. After this, you have to set the command number in the column A. You can select the available command numbers</t>
  </si>
  <si>
    <t>column D. If you want to start the timer automatically (C14 cell on the General worksheet), you can set in column E, if you want to query the</t>
  </si>
  <si>
    <t>appropriate command or not.</t>
  </si>
  <si>
    <t>A maximum of 65535-byte answer is supported, and the name of the commands should be at least 1 character, and can be maximum 32 characters</t>
  </si>
  <si>
    <t>You can specify the sections in the columns G-K. To specify the sections, first you have to set the commands in the columns A-E. You have to set</t>
  </si>
  <si>
    <t>You have to set in column I if the value is signed. In column J you can set the number of the decimals. This number will show, that how many</t>
  </si>
  <si>
    <t>numbers will be after the decimal point. Finally you can set in column K, if you want to save the data into the log files, or not.</t>
  </si>
  <si>
    <t>is date/time (should be always 7 bytes long, see documentation), -2 means that the value is in hexadecimal format, and -3 means the that the</t>
  </si>
  <si>
    <t>value is an ASCII string.</t>
  </si>
  <si>
    <t>You can specify the bits of the hexadecimal data in the columns M-O, but first you have to set the sections in the columns G-K. You have to set</t>
  </si>
  <si>
    <t>the data in the order as you specified them in these columns. The bytes and the bits are in big endian format: the most significant byte is the</t>
  </si>
  <si>
    <t>first, and within the bytes, the most significant bits are the first. For example, if you have two hexadecimal data (marked with -2 in column J),</t>
  </si>
  <si>
    <t>from which the first contains one byte, and the second contain two bytes, then you have to specify 24 bits. The first bit should be bit 7 from the</t>
  </si>
  <si>
    <t>first byte, the second bit should be bit 6 from the first byte, …, the eighth bit should be bit 0 from the first byte, the ninth bit should be bit 15</t>
  </si>
  <si>
    <t>from second byte, …, and the last bit should be bit 0 from the second byte.</t>
  </si>
  <si>
    <t>You can set the name of the bit in column M. If the bit is not used, you have to set the appropriate value in column N to false. In the software</t>
  </si>
  <si>
    <t>only those bits will shown, which is used (the appropriate value in column N is set to true), the other ones will not shown. If you set the</t>
  </si>
  <si>
    <t>appropriate value in column O to true, the software will send an e-mail to the addresses specified on the General worksheet, if the</t>
  </si>
  <si>
    <t>corresponding bit is set.</t>
  </si>
  <si>
    <t>be always 7 bytes long, see documentation), -2 means that the value is in hexadecimal format, and -3 means the that the value is an ASCII string.</t>
  </si>
  <si>
    <t>30s</t>
  </si>
  <si>
    <t>log@effekta.hu</t>
  </si>
  <si>
    <t>Ask D&amp;C data</t>
  </si>
  <si>
    <t>Ask C&amp;DC data</t>
  </si>
  <si>
    <t>D&amp;C status register</t>
  </si>
  <si>
    <t>C&amp;DC date/time</t>
  </si>
  <si>
    <t>POLE comm. fault register</t>
  </si>
  <si>
    <t>C&amp;DC fault register</t>
  </si>
  <si>
    <t>C&amp;DC status register</t>
  </si>
  <si>
    <t>C&amp;DC balancing register</t>
  </si>
  <si>
    <t>Actual capacity [Ah]</t>
  </si>
  <si>
    <t>Cell 1 voltage [V]</t>
  </si>
  <si>
    <t>Cell 2 voltage [V]</t>
  </si>
  <si>
    <t>Cell 3 voltage [V]</t>
  </si>
  <si>
    <t>Cell 4 voltage [V]</t>
  </si>
  <si>
    <t>Cell 5 voltage [V]</t>
  </si>
  <si>
    <t>Cell 6 voltage [V]</t>
  </si>
  <si>
    <t>Cell 7 voltage [V]</t>
  </si>
  <si>
    <t>Cell 8 voltage [V]</t>
  </si>
  <si>
    <t>Cell 9 voltage [V]</t>
  </si>
  <si>
    <t>Cell 10 voltage [V]</t>
  </si>
  <si>
    <t>Cell 11 voltage [V]</t>
  </si>
  <si>
    <t>Cell 12 voltage [V]</t>
  </si>
  <si>
    <t>Cell 13 voltage [V]</t>
  </si>
  <si>
    <t>Cell 14 voltage [V]</t>
  </si>
  <si>
    <t>Cell 15 voltage [V]</t>
  </si>
  <si>
    <t>Cell 16 voltage [V]</t>
  </si>
  <si>
    <t>Actual current [A]</t>
  </si>
  <si>
    <t>Highest cell temperature [°C]</t>
  </si>
  <si>
    <t>Highest temperature cell number</t>
  </si>
  <si>
    <t>Lowest cell temperature [°C]</t>
  </si>
  <si>
    <t>Lowest temperature cell number</t>
  </si>
  <si>
    <t>Nominal capacity [Ah]</t>
  </si>
  <si>
    <t>Cycle number</t>
  </si>
  <si>
    <t>Last POLE comm. fault register 1</t>
  </si>
  <si>
    <t>Last other fault register</t>
  </si>
  <si>
    <t>Actual capacity [KWh]</t>
  </si>
  <si>
    <t>Last charged capacity [KWh]</t>
  </si>
  <si>
    <t>Last discharged capacity [KWh]</t>
  </si>
  <si>
    <t>Battery voltage [V]</t>
  </si>
  <si>
    <t>Restarted after a critical fault</t>
  </si>
  <si>
    <t>D&amp;C has been restarted</t>
  </si>
  <si>
    <t>Relay controlling disabled</t>
  </si>
  <si>
    <t>Simulated charging</t>
  </si>
  <si>
    <t>POLE 16 communication fault</t>
  </si>
  <si>
    <t>POLE 15 communication fault</t>
  </si>
  <si>
    <t>POLE 14 communication fault</t>
  </si>
  <si>
    <t>POLE 13 communication fault</t>
  </si>
  <si>
    <t>POLE 12 communication fault</t>
  </si>
  <si>
    <t>POLE 11 communication fault</t>
  </si>
  <si>
    <t>POLE 10 communication fault</t>
  </si>
  <si>
    <t>POLE 9 communication fault</t>
  </si>
  <si>
    <t>POLE 8 communication fault</t>
  </si>
  <si>
    <t>POLE 7 communication fault</t>
  </si>
  <si>
    <t>POLE 6 communication fault</t>
  </si>
  <si>
    <t>POLE 5 communication fault</t>
  </si>
  <si>
    <t>POLE 4 communication fault</t>
  </si>
  <si>
    <t>POLE 3 communication fault</t>
  </si>
  <si>
    <t>POLE 2 communication fault</t>
  </si>
  <si>
    <t>POLE 1 communication fault</t>
  </si>
  <si>
    <t>C&amp;DC comm. fault</t>
  </si>
  <si>
    <t>FRAM fault</t>
  </si>
  <si>
    <t>I2C fault</t>
  </si>
  <si>
    <t>Cell voltage critically low</t>
  </si>
  <si>
    <t>Cell voltage critically high</t>
  </si>
  <si>
    <t>Overcurrent at charging</t>
  </si>
  <si>
    <t>Overcurrent at discharging</t>
  </si>
  <si>
    <t>Critically high temperature</t>
  </si>
  <si>
    <t>Low level capacity</t>
  </si>
  <si>
    <t>CR. Low level capacity</t>
  </si>
  <si>
    <t>C&amp;DC data is up to date</t>
  </si>
  <si>
    <t>The positive relay is off</t>
  </si>
  <si>
    <t>The SD card is active</t>
  </si>
  <si>
    <t>The relay is enabled</t>
  </si>
  <si>
    <t>The negative relay is off</t>
  </si>
  <si>
    <t>Cell 1 balancing</t>
  </si>
  <si>
    <t>Cell 2 balancing</t>
  </si>
  <si>
    <t>Cell 3 balancing</t>
  </si>
  <si>
    <t>Cell 4 balancing</t>
  </si>
  <si>
    <t>Cell 5 balancing</t>
  </si>
  <si>
    <t>Cell 6 balancing</t>
  </si>
  <si>
    <t>Cell 7 balancing</t>
  </si>
  <si>
    <t>Cell 8 balancing</t>
  </si>
  <si>
    <t>Cell 9 balancing</t>
  </si>
  <si>
    <t>Cell 10 balancing</t>
  </si>
  <si>
    <t>Cell 11 balancing</t>
  </si>
  <si>
    <t>Cell 12 balancing</t>
  </si>
  <si>
    <t>Cell 13 balancing</t>
  </si>
  <si>
    <t>Cell 14 balancing</t>
  </si>
  <si>
    <t>Cell 15 balancing</t>
  </si>
  <si>
    <t>Cell 16 balancing</t>
  </si>
  <si>
    <t>Set C&amp;DC real time clock</t>
  </si>
  <si>
    <t>COM8</t>
  </si>
  <si>
    <t>Default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</si>
</sst>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38"/>
      <scheme val="minor"/>
    </font>
    <font>
      <b/>
      <sz val="11"/>
      <color indexed="8"/>
      <name val="Calibri"/>
      <family val="2"/>
    </font>
    <font>
      <sz val="14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3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 applyAlignment="1" applyProtection="1">
      <alignment horizontal="center" vertical="center" wrapText="1"/>
    </xf>
    <xf numFmtId="0" fontId="0" fillId="2" borderId="2" xfId="0" applyFill="1" applyBorder="1" applyAlignment="1" applyProtection="1">
      <alignment horizontal="center" vertical="center"/>
    </xf>
    <xf numFmtId="0" fontId="0" fillId="2" borderId="1" xfId="0" applyFill="1" applyBorder="1" applyAlignment="1" applyProtection="1">
      <alignment horizontal="center" vertical="center"/>
    </xf>
    <xf numFmtId="0" fontId="0" fillId="0" borderId="1" xfId="0" applyBorder="1" applyAlignment="1">
      <alignment horizontal="center"/>
    </xf>
    <xf numFmtId="0" fontId="2" fillId="0" borderId="0" xfId="0" applyFont="1" applyBorder="1" applyAlignment="1" applyProtection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 applyProtection="1"/>
    <xf numFmtId="0" fontId="0" fillId="0" borderId="1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0" xfId="0" applyAlignment="1" applyProtection="1">
      <alignment horizontal="left"/>
    </xf>
    <xf numFmtId="0" fontId="2" fillId="0" borderId="3" xfId="0" applyFont="1" applyBorder="1" applyAlignment="1" applyProtection="1">
      <alignment horizontal="center" vertical="center" wrapText="1"/>
    </xf>
    <xf numFmtId="0" fontId="2" fillId="0" borderId="4" xfId="0" applyFont="1" applyBorder="1" applyAlignment="1" applyProtection="1">
      <alignment horizontal="center" vertical="center" wrapText="1"/>
    </xf>
    <xf numFmtId="0" fontId="2" fillId="0" borderId="5" xfId="0" applyFont="1" applyBorder="1" applyAlignment="1" applyProtection="1">
      <alignment horizontal="center" vertical="center" wrapText="1"/>
    </xf>
    <xf numFmtId="0" fontId="2" fillId="0" borderId="6" xfId="0" applyFont="1" applyBorder="1" applyAlignment="1" applyProtection="1">
      <alignment horizontal="center" vertical="center" wrapText="1"/>
    </xf>
    <xf numFmtId="0" fontId="2" fillId="0" borderId="7" xfId="0" applyFont="1" applyBorder="1" applyAlignment="1" applyProtection="1">
      <alignment horizontal="center" vertical="center" wrapText="1"/>
    </xf>
    <xf numFmtId="0" fontId="2" fillId="0" borderId="8" xfId="0" applyFont="1" applyBorder="1" applyAlignment="1" applyProtection="1">
      <alignment horizontal="center" vertical="center" wrapText="1"/>
    </xf>
    <xf numFmtId="0" fontId="0" fillId="0" borderId="0" xfId="0" applyFont="1" applyAlignment="1" applyProtection="1">
      <alignment horizontal="left"/>
    </xf>
  </cellXfs>
  <cellStyles count="1">
    <cellStyle name="Normál" xfId="0" builtinId="0"/>
  </cellStyles>
  <dxfs count="11">
    <dxf>
      <font>
        <strike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LBP_user_15062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showGridLines="0" tabSelected="1" workbookViewId="0">
      <selection activeCell="A3" sqref="A3"/>
    </sheetView>
  </sheetViews>
  <sheetFormatPr defaultRowHeight="15" x14ac:dyDescent="0.25"/>
  <cols>
    <col min="1" max="1" width="35.7109375" style="6" customWidth="1"/>
    <col min="2" max="2" width="35.7109375" customWidth="1"/>
    <col min="3" max="3" width="50.7109375" customWidth="1"/>
    <col min="5" max="5" width="9.140625" customWidth="1"/>
  </cols>
  <sheetData>
    <row r="1" spans="1:8" x14ac:dyDescent="0.25">
      <c r="A1" s="1" t="s">
        <v>0</v>
      </c>
      <c r="B1" s="1" t="s">
        <v>1</v>
      </c>
      <c r="C1" s="2" t="s">
        <v>475</v>
      </c>
    </row>
    <row r="2" spans="1:8" ht="15" customHeight="1" x14ac:dyDescent="0.25">
      <c r="A2" s="3" t="s">
        <v>384</v>
      </c>
      <c r="B2" s="1" t="s">
        <v>2</v>
      </c>
      <c r="C2" s="2">
        <v>38400</v>
      </c>
    </row>
    <row r="3" spans="1:8" ht="15" customHeight="1" x14ac:dyDescent="0.25">
      <c r="A3" s="3"/>
      <c r="B3" s="1" t="s">
        <v>3</v>
      </c>
      <c r="C3" s="2">
        <v>1500</v>
      </c>
    </row>
    <row r="4" spans="1:8" ht="15" customHeight="1" x14ac:dyDescent="0.25">
      <c r="A4" s="3"/>
      <c r="B4" s="1" t="s">
        <v>4</v>
      </c>
      <c r="C4" s="2">
        <v>2</v>
      </c>
    </row>
    <row r="5" spans="1:8" ht="15" customHeight="1" x14ac:dyDescent="0.25">
      <c r="A5" s="3"/>
      <c r="B5" s="1" t="s">
        <v>5</v>
      </c>
      <c r="C5" s="2" t="s">
        <v>476</v>
      </c>
    </row>
    <row r="6" spans="1:8" ht="15" customHeight="1" x14ac:dyDescent="0.25">
      <c r="A6" s="3"/>
      <c r="B6" s="1" t="s">
        <v>6</v>
      </c>
      <c r="C6" s="2">
        <v>2</v>
      </c>
    </row>
    <row r="7" spans="1:8" ht="15" customHeight="1" x14ac:dyDescent="0.25">
      <c r="A7" s="3"/>
      <c r="B7" s="1" t="s">
        <v>7</v>
      </c>
      <c r="C7" s="2" t="s">
        <v>8</v>
      </c>
    </row>
    <row r="8" spans="1:8" ht="15" customHeight="1" x14ac:dyDescent="0.25">
      <c r="A8" s="3"/>
      <c r="B8" s="1" t="s">
        <v>9</v>
      </c>
      <c r="C8" s="2">
        <v>5</v>
      </c>
    </row>
    <row r="9" spans="1:8" ht="15" customHeight="1" x14ac:dyDescent="0.25">
      <c r="A9" s="3"/>
      <c r="B9" s="1" t="s">
        <v>10</v>
      </c>
      <c r="C9" s="2">
        <v>3</v>
      </c>
    </row>
    <row r="10" spans="1:8" ht="15" customHeight="1" x14ac:dyDescent="0.25">
      <c r="A10" s="3"/>
      <c r="B10" s="1" t="s">
        <v>11</v>
      </c>
      <c r="C10" s="4">
        <f>SUM(QueryCommands!$D$2:$D$33)</f>
        <v>38</v>
      </c>
    </row>
    <row r="11" spans="1:8" ht="15" customHeight="1" x14ac:dyDescent="0.25">
      <c r="A11" s="3"/>
      <c r="B11" s="1" t="s">
        <v>12</v>
      </c>
      <c r="C11" s="4">
        <f>SUMIF(QueryCommands!$J$2:$J$7143,"=-2",QueryCommands!$H$2:$H$7143)*8</f>
        <v>112</v>
      </c>
      <c r="D11" s="5"/>
      <c r="F11" s="5"/>
      <c r="G11" s="5"/>
      <c r="H11" s="5"/>
    </row>
    <row r="12" spans="1:8" ht="15" customHeight="1" x14ac:dyDescent="0.25">
      <c r="B12" s="1" t="s">
        <v>13</v>
      </c>
      <c r="C12" s="4">
        <f>SUM(SetCommands!$D$2:$D$254)</f>
        <v>2</v>
      </c>
      <c r="D12" s="5"/>
      <c r="F12" s="5"/>
      <c r="G12" s="5"/>
      <c r="H12" s="5"/>
    </row>
    <row r="13" spans="1:8" ht="15" customHeight="1" x14ac:dyDescent="0.25">
      <c r="B13" s="1" t="s">
        <v>14</v>
      </c>
      <c r="C13" s="4">
        <f>SUMIF(SetCommands!$J$2:$J$64007,"=-2",SetCommands!$H$2:$H$64007)*8</f>
        <v>0</v>
      </c>
    </row>
    <row r="14" spans="1:8" ht="15" customHeight="1" x14ac:dyDescent="0.25">
      <c r="B14" s="1" t="s">
        <v>358</v>
      </c>
      <c r="C14" s="2" t="s">
        <v>383</v>
      </c>
    </row>
    <row r="15" spans="1:8" ht="15" customHeight="1" x14ac:dyDescent="0.25">
      <c r="A15" s="5"/>
      <c r="B15" s="5"/>
      <c r="C15" s="5"/>
      <c r="D15" s="7"/>
      <c r="F15" s="7"/>
      <c r="G15" s="7"/>
      <c r="H15" s="7"/>
    </row>
    <row r="16" spans="1:8" ht="15" customHeight="1" x14ac:dyDescent="0.25">
      <c r="A16" s="13" t="s">
        <v>15</v>
      </c>
      <c r="B16" s="14"/>
      <c r="C16" s="15"/>
      <c r="D16" s="7"/>
      <c r="F16" s="7"/>
      <c r="G16" s="7"/>
      <c r="H16" s="7"/>
    </row>
    <row r="17" spans="1:8" x14ac:dyDescent="0.25">
      <c r="A17" s="16"/>
      <c r="B17" s="17"/>
      <c r="C17" s="18"/>
      <c r="D17" s="7"/>
      <c r="F17" s="7"/>
      <c r="G17" s="7"/>
      <c r="H17" s="7"/>
    </row>
    <row r="18" spans="1:8" x14ac:dyDescent="0.25">
      <c r="A18" s="12"/>
      <c r="B18" s="12"/>
      <c r="C18" s="12"/>
      <c r="D18" s="7"/>
      <c r="F18" s="7"/>
      <c r="G18" s="7"/>
      <c r="H18" s="7"/>
    </row>
    <row r="19" spans="1:8" x14ac:dyDescent="0.25">
      <c r="A19" s="12" t="s">
        <v>16</v>
      </c>
      <c r="B19" s="12"/>
      <c r="C19" s="12"/>
      <c r="D19" s="7"/>
      <c r="F19" s="7"/>
      <c r="G19" s="7"/>
      <c r="H19" s="7"/>
    </row>
    <row r="20" spans="1:8" x14ac:dyDescent="0.25">
      <c r="A20" s="12" t="s">
        <v>17</v>
      </c>
      <c r="B20" s="12"/>
      <c r="C20" s="12"/>
      <c r="D20" s="7"/>
      <c r="F20" s="7"/>
      <c r="G20" s="7"/>
      <c r="H20" s="7"/>
    </row>
    <row r="21" spans="1:8" x14ac:dyDescent="0.25">
      <c r="A21" s="12"/>
      <c r="B21" s="12"/>
      <c r="C21" s="12"/>
      <c r="D21" s="7"/>
      <c r="F21" s="7"/>
      <c r="G21" s="7"/>
      <c r="H21" s="7"/>
    </row>
    <row r="22" spans="1:8" x14ac:dyDescent="0.25">
      <c r="A22" s="12" t="s">
        <v>18</v>
      </c>
      <c r="B22" s="12"/>
      <c r="C22" s="12"/>
      <c r="D22" s="7"/>
      <c r="F22" s="7"/>
      <c r="G22" s="7"/>
      <c r="H22" s="7"/>
    </row>
    <row r="23" spans="1:8" x14ac:dyDescent="0.25">
      <c r="A23" s="12" t="s">
        <v>19</v>
      </c>
      <c r="B23" s="12"/>
      <c r="C23" s="12"/>
      <c r="D23" s="7"/>
      <c r="F23" s="7"/>
      <c r="G23" s="7"/>
      <c r="H23" s="7"/>
    </row>
    <row r="24" spans="1:8" x14ac:dyDescent="0.25">
      <c r="A24" s="12"/>
      <c r="B24" s="12"/>
      <c r="C24" s="12"/>
      <c r="D24" s="7"/>
      <c r="F24" s="7"/>
      <c r="G24" s="7"/>
      <c r="H24" s="7"/>
    </row>
    <row r="25" spans="1:8" x14ac:dyDescent="0.25">
      <c r="A25" s="12" t="s">
        <v>20</v>
      </c>
      <c r="B25" s="12"/>
      <c r="C25" s="12"/>
      <c r="D25" s="7"/>
      <c r="F25" s="7"/>
      <c r="G25" s="7"/>
      <c r="H25" s="7"/>
    </row>
    <row r="26" spans="1:8" x14ac:dyDescent="0.25">
      <c r="A26" s="12" t="s">
        <v>21</v>
      </c>
      <c r="B26" s="12"/>
      <c r="C26" s="12"/>
      <c r="D26" s="7"/>
      <c r="F26" s="7"/>
      <c r="G26" s="7"/>
      <c r="H26" s="7"/>
    </row>
    <row r="27" spans="1:8" x14ac:dyDescent="0.25">
      <c r="A27" s="12"/>
      <c r="B27" s="12"/>
      <c r="C27" s="12"/>
      <c r="D27" s="7"/>
      <c r="F27" s="7"/>
      <c r="G27" s="7"/>
      <c r="H27" s="7"/>
    </row>
    <row r="28" spans="1:8" x14ac:dyDescent="0.25">
      <c r="A28" s="12" t="s">
        <v>22</v>
      </c>
      <c r="B28" s="12"/>
      <c r="C28" s="12"/>
      <c r="D28" s="7"/>
      <c r="F28" s="7"/>
      <c r="G28" s="7"/>
      <c r="H28" s="7"/>
    </row>
    <row r="29" spans="1:8" x14ac:dyDescent="0.25">
      <c r="A29" s="12" t="s">
        <v>23</v>
      </c>
      <c r="B29" s="12"/>
      <c r="C29" s="12"/>
      <c r="D29" s="7"/>
      <c r="F29" s="7"/>
      <c r="G29" s="7"/>
      <c r="H29" s="7"/>
    </row>
    <row r="30" spans="1:8" x14ac:dyDescent="0.25">
      <c r="A30" s="12" t="s">
        <v>24</v>
      </c>
      <c r="B30" s="12"/>
      <c r="C30" s="12"/>
      <c r="D30" s="7"/>
      <c r="F30" s="7"/>
      <c r="G30" s="7"/>
      <c r="H30" s="7"/>
    </row>
    <row r="31" spans="1:8" x14ac:dyDescent="0.25">
      <c r="A31" s="12" t="s">
        <v>25</v>
      </c>
      <c r="B31" s="12"/>
      <c r="C31" s="12"/>
      <c r="D31" s="7"/>
      <c r="F31" s="7"/>
      <c r="G31" s="7"/>
      <c r="H31" s="7"/>
    </row>
    <row r="32" spans="1:8" x14ac:dyDescent="0.25">
      <c r="A32" s="12" t="s">
        <v>26</v>
      </c>
      <c r="B32" s="12"/>
      <c r="C32" s="12"/>
      <c r="D32" s="7"/>
      <c r="F32" s="7"/>
      <c r="G32" s="7"/>
      <c r="H32" s="7"/>
    </row>
    <row r="33" spans="1:8" x14ac:dyDescent="0.25">
      <c r="A33" s="12"/>
      <c r="B33" s="12"/>
      <c r="C33" s="12"/>
      <c r="D33" s="7"/>
      <c r="F33" s="7"/>
      <c r="G33" s="7"/>
      <c r="H33" s="7"/>
    </row>
    <row r="34" spans="1:8" x14ac:dyDescent="0.25">
      <c r="A34" s="12" t="s">
        <v>27</v>
      </c>
      <c r="B34" s="12"/>
      <c r="C34" s="12"/>
      <c r="D34" s="7"/>
      <c r="F34" s="7"/>
      <c r="G34" s="7"/>
      <c r="H34" s="7"/>
    </row>
    <row r="35" spans="1:8" x14ac:dyDescent="0.25">
      <c r="A35" s="12" t="s">
        <v>28</v>
      </c>
      <c r="B35" s="12"/>
      <c r="C35" s="12"/>
      <c r="D35" s="7"/>
      <c r="F35" s="7"/>
      <c r="G35" s="7"/>
      <c r="H35" s="7"/>
    </row>
    <row r="36" spans="1:8" x14ac:dyDescent="0.25">
      <c r="A36" s="12"/>
      <c r="B36" s="12"/>
      <c r="C36" s="12"/>
      <c r="D36" s="7"/>
      <c r="F36" s="7"/>
      <c r="G36" s="7"/>
      <c r="H36" s="7"/>
    </row>
    <row r="37" spans="1:8" x14ac:dyDescent="0.25">
      <c r="A37" s="12" t="s">
        <v>29</v>
      </c>
      <c r="B37" s="12"/>
      <c r="C37" s="12"/>
      <c r="D37" s="7"/>
      <c r="F37" s="7"/>
      <c r="G37" s="7"/>
      <c r="H37" s="7"/>
    </row>
    <row r="38" spans="1:8" x14ac:dyDescent="0.25">
      <c r="A38" s="12" t="s">
        <v>30</v>
      </c>
      <c r="B38" s="12"/>
      <c r="C38" s="12"/>
    </row>
    <row r="39" spans="1:8" x14ac:dyDescent="0.25">
      <c r="A39" s="12"/>
      <c r="B39" s="12"/>
      <c r="C39" s="12"/>
    </row>
    <row r="40" spans="1:8" x14ac:dyDescent="0.25">
      <c r="A40" s="12" t="s">
        <v>31</v>
      </c>
      <c r="B40" s="12"/>
      <c r="C40" s="12"/>
    </row>
    <row r="41" spans="1:8" x14ac:dyDescent="0.25">
      <c r="A41" s="12" t="s">
        <v>32</v>
      </c>
      <c r="B41" s="12"/>
      <c r="C41" s="12"/>
    </row>
    <row r="43" spans="1:8" x14ac:dyDescent="0.25">
      <c r="A43" s="12" t="s">
        <v>359</v>
      </c>
      <c r="B43" s="12"/>
      <c r="C43" s="12"/>
    </row>
    <row r="44" spans="1:8" x14ac:dyDescent="0.25">
      <c r="A44" s="12" t="s">
        <v>360</v>
      </c>
      <c r="B44" s="12"/>
      <c r="C44" s="12"/>
    </row>
  </sheetData>
  <mergeCells count="27">
    <mergeCell ref="A43:C43"/>
    <mergeCell ref="A44:C44"/>
    <mergeCell ref="A41:C41"/>
    <mergeCell ref="A35:C35"/>
    <mergeCell ref="A36:C36"/>
    <mergeCell ref="A37:C37"/>
    <mergeCell ref="A38:C38"/>
    <mergeCell ref="A39:C39"/>
    <mergeCell ref="A40:C40"/>
    <mergeCell ref="A34:C34"/>
    <mergeCell ref="A23:C23"/>
    <mergeCell ref="A24:C24"/>
    <mergeCell ref="A25:C25"/>
    <mergeCell ref="A26:C26"/>
    <mergeCell ref="A27:C27"/>
    <mergeCell ref="A28:C28"/>
    <mergeCell ref="A29:C29"/>
    <mergeCell ref="A30:C30"/>
    <mergeCell ref="A31:C31"/>
    <mergeCell ref="A32:C32"/>
    <mergeCell ref="A33:C33"/>
    <mergeCell ref="A22:C22"/>
    <mergeCell ref="A16:C17"/>
    <mergeCell ref="A18:C18"/>
    <mergeCell ref="A19:C19"/>
    <mergeCell ref="A20:C20"/>
    <mergeCell ref="A21:C21"/>
  </mergeCells>
  <dataValidations count="9">
    <dataValidation type="whole" showInputMessage="1" showErrorMessage="1" errorTitle="Invalid data!" error="The allowed values:_x000a_1 &lt;= x &lt;= 65535" sqref="C3">
      <formula1>1</formula1>
      <formula2>65535</formula2>
    </dataValidation>
    <dataValidation type="list" showInputMessage="1" showErrorMessage="1" errorTitle="Invalid data!" error="The allowed values are in the drop-down list! Please select a value from there!" sqref="C2">
      <formula1>"600,1200,2400,4800,9600,19200,38400,57600,115200,230400"</formula1>
    </dataValidation>
    <dataValidation type="whole" showInputMessage="1" showErrorMessage="1" errorTitle="Invalid data!" error="The allowed values:_x000a_2 &lt;= x &lt;= (256 - &lt;E7 cell&gt;)" sqref="C9">
      <formula1>2</formula1>
      <formula2>256-C8</formula2>
    </dataValidation>
    <dataValidation type="textLength" allowBlank="1" showInputMessage="1" showErrorMessage="1" errorTitle="Invalid data!" error="The maximum length of the text is 100 character!" sqref="C5">
      <formula1>1</formula1>
      <formula2>64</formula2>
    </dataValidation>
    <dataValidation type="whole" showInputMessage="1" showErrorMessage="1" errorTitle="Invalid data!" error="The allowed values:_x000a_0 &lt;= x &lt;= 65535" sqref="C4">
      <formula1>0</formula1>
      <formula2>65535</formula2>
    </dataValidation>
    <dataValidation type="textLength" showInputMessage="1" showErrorMessage="1" errorTitle="Invalid data!" error="The minimum length of the text is 1 character, and the maximum length of the text is 32 character!" sqref="C7">
      <formula1>1</formula1>
      <formula2>32</formula2>
    </dataValidation>
    <dataValidation type="whole" showInputMessage="1" showErrorMessage="1" errorTitle="Invalid data!" error="The allowed values:_x000a_0 &lt;= x &lt;= 23" sqref="C6">
      <formula1>0</formula1>
      <formula2>23</formula2>
    </dataValidation>
    <dataValidation type="whole" showInputMessage="1" showErrorMessage="1" errorTitle="Invalid data!" error="The allowed values:_x000a_3 &lt;= x &lt;= 31" sqref="C8">
      <formula1>3</formula1>
      <formula2>31</formula2>
    </dataValidation>
    <dataValidation type="list" allowBlank="1" showInputMessage="1" showErrorMessage="1" errorTitle="Invalid data!" error="The allowed values are in the drop-down list! Please select a value from there!" sqref="C14">
      <formula1>"Don't start timer,1s,2s,5s,10s,20s,30s,1min,2min,5min,10min,30min,60min"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00"/>
  <sheetViews>
    <sheetView showGridLines="0" workbookViewId="0">
      <selection activeCell="Q22" sqref="Q22:AD22"/>
    </sheetView>
  </sheetViews>
  <sheetFormatPr defaultRowHeight="15" x14ac:dyDescent="0.25"/>
  <cols>
    <col min="1" max="1" width="10.7109375" customWidth="1"/>
    <col min="2" max="2" width="35.7109375" customWidth="1"/>
    <col min="3" max="4" width="10.7109375" customWidth="1"/>
    <col min="5" max="5" width="10.85546875" bestFit="1" customWidth="1"/>
    <col min="6" max="6" width="2.7109375" customWidth="1"/>
    <col min="7" max="7" width="35.7109375" customWidth="1"/>
    <col min="8" max="11" width="10.7109375" customWidth="1"/>
    <col min="12" max="12" width="2.7109375" customWidth="1"/>
    <col min="13" max="13" width="35.7109375" customWidth="1"/>
    <col min="14" max="15" width="10.7109375" customWidth="1"/>
    <col min="16" max="16" width="2.7109375" customWidth="1"/>
  </cols>
  <sheetData>
    <row r="1" spans="1:30" ht="15" customHeight="1" x14ac:dyDescent="0.25">
      <c r="A1" s="1" t="s">
        <v>33</v>
      </c>
      <c r="B1" s="1" t="s">
        <v>34</v>
      </c>
      <c r="C1" s="1" t="s">
        <v>35</v>
      </c>
      <c r="D1" s="1" t="s">
        <v>36</v>
      </c>
      <c r="E1" s="1" t="s">
        <v>361</v>
      </c>
      <c r="F1" s="6"/>
      <c r="G1" s="1" t="s">
        <v>37</v>
      </c>
      <c r="H1" s="1" t="s">
        <v>38</v>
      </c>
      <c r="I1" s="1" t="s">
        <v>39</v>
      </c>
      <c r="J1" s="1" t="s">
        <v>40</v>
      </c>
      <c r="K1" s="1" t="s">
        <v>41</v>
      </c>
      <c r="L1" s="6"/>
      <c r="M1" s="1" t="s">
        <v>42</v>
      </c>
      <c r="N1" s="1" t="s">
        <v>43</v>
      </c>
      <c r="O1" s="1" t="s">
        <v>44</v>
      </c>
      <c r="Q1" s="13" t="s">
        <v>45</v>
      </c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5"/>
    </row>
    <row r="2" spans="1:30" ht="15" customHeight="1" x14ac:dyDescent="0.25">
      <c r="A2" s="8" t="s">
        <v>46</v>
      </c>
      <c r="B2" s="8" t="s">
        <v>47</v>
      </c>
      <c r="C2" s="8">
        <v>0</v>
      </c>
      <c r="D2" s="8">
        <v>0</v>
      </c>
      <c r="E2" s="8" t="s">
        <v>49</v>
      </c>
      <c r="F2" s="6"/>
      <c r="G2" s="8" t="s">
        <v>48</v>
      </c>
      <c r="H2" s="8">
        <v>1</v>
      </c>
      <c r="I2" s="8" t="s">
        <v>49</v>
      </c>
      <c r="J2" s="8">
        <v>0</v>
      </c>
      <c r="K2" s="8" t="s">
        <v>49</v>
      </c>
      <c r="L2" s="6"/>
      <c r="M2" s="11" t="s">
        <v>443</v>
      </c>
      <c r="N2" s="11" t="s">
        <v>50</v>
      </c>
      <c r="O2" s="11" t="s">
        <v>49</v>
      </c>
      <c r="P2" s="6"/>
      <c r="Q2" s="16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8"/>
    </row>
    <row r="3" spans="1:30" ht="15" customHeight="1" x14ac:dyDescent="0.25">
      <c r="A3" s="8" t="s">
        <v>51</v>
      </c>
      <c r="B3" s="8" t="s">
        <v>52</v>
      </c>
      <c r="C3" s="8">
        <v>1</v>
      </c>
      <c r="D3" s="8">
        <v>1</v>
      </c>
      <c r="E3" s="8" t="s">
        <v>49</v>
      </c>
      <c r="F3" s="6"/>
      <c r="G3" s="8" t="s">
        <v>53</v>
      </c>
      <c r="H3" s="8">
        <v>4</v>
      </c>
      <c r="I3" s="8" t="s">
        <v>49</v>
      </c>
      <c r="J3" s="8">
        <v>0</v>
      </c>
      <c r="K3" s="8" t="s">
        <v>49</v>
      </c>
      <c r="L3" s="6"/>
      <c r="M3" s="11" t="s">
        <v>423</v>
      </c>
      <c r="N3" s="11" t="s">
        <v>50</v>
      </c>
      <c r="O3" s="11" t="s">
        <v>49</v>
      </c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</row>
    <row r="4" spans="1:30" ht="15" customHeight="1" x14ac:dyDescent="0.25">
      <c r="A4" s="8" t="s">
        <v>54</v>
      </c>
      <c r="B4" s="8" t="s">
        <v>55</v>
      </c>
      <c r="C4" s="8">
        <v>4</v>
      </c>
      <c r="D4" s="8">
        <v>1</v>
      </c>
      <c r="E4" s="8" t="s">
        <v>49</v>
      </c>
      <c r="F4" s="6"/>
      <c r="G4" s="6" t="s">
        <v>387</v>
      </c>
      <c r="H4" s="6">
        <v>2</v>
      </c>
      <c r="I4" s="6" t="s">
        <v>49</v>
      </c>
      <c r="J4" s="6">
        <v>-2</v>
      </c>
      <c r="K4" s="6" t="s">
        <v>50</v>
      </c>
      <c r="L4" s="6"/>
      <c r="M4" s="11" t="s">
        <v>424</v>
      </c>
      <c r="N4" s="11" t="s">
        <v>50</v>
      </c>
      <c r="O4" s="11" t="s">
        <v>49</v>
      </c>
      <c r="Q4" s="12" t="s">
        <v>362</v>
      </c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</row>
    <row r="5" spans="1:30" ht="15" customHeight="1" x14ac:dyDescent="0.25">
      <c r="A5" s="11" t="s">
        <v>57</v>
      </c>
      <c r="B5" s="11" t="s">
        <v>385</v>
      </c>
      <c r="C5" s="11">
        <v>6</v>
      </c>
      <c r="D5" s="11">
        <v>3</v>
      </c>
      <c r="E5" s="6" t="s">
        <v>50</v>
      </c>
      <c r="F5" s="6"/>
      <c r="G5" s="6" t="s">
        <v>417</v>
      </c>
      <c r="H5" s="6">
        <v>2</v>
      </c>
      <c r="I5" s="6" t="s">
        <v>49</v>
      </c>
      <c r="J5" s="6">
        <v>-2</v>
      </c>
      <c r="K5" s="6" t="s">
        <v>50</v>
      </c>
      <c r="L5" s="6"/>
      <c r="M5" s="11" t="s">
        <v>425</v>
      </c>
      <c r="N5" s="11" t="s">
        <v>50</v>
      </c>
      <c r="O5" s="11" t="s">
        <v>49</v>
      </c>
      <c r="Q5" s="12" t="s">
        <v>363</v>
      </c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</row>
    <row r="6" spans="1:30" ht="15" customHeight="1" x14ac:dyDescent="0.25">
      <c r="A6" s="11" t="s">
        <v>58</v>
      </c>
      <c r="B6" s="11" t="s">
        <v>386</v>
      </c>
      <c r="C6" s="11">
        <v>69</v>
      </c>
      <c r="D6" s="11">
        <v>33</v>
      </c>
      <c r="E6" s="6" t="s">
        <v>50</v>
      </c>
      <c r="F6" s="6"/>
      <c r="G6" s="6" t="s">
        <v>418</v>
      </c>
      <c r="H6" s="6">
        <v>2</v>
      </c>
      <c r="I6" s="6" t="s">
        <v>49</v>
      </c>
      <c r="J6" s="6">
        <v>-2</v>
      </c>
      <c r="K6" s="6" t="s">
        <v>50</v>
      </c>
      <c r="L6" s="6"/>
      <c r="M6" s="11" t="s">
        <v>426</v>
      </c>
      <c r="N6" s="11" t="s">
        <v>50</v>
      </c>
      <c r="O6" s="11" t="s">
        <v>49</v>
      </c>
      <c r="Q6" s="12" t="s">
        <v>59</v>
      </c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</row>
    <row r="7" spans="1:30" ht="15" customHeight="1" x14ac:dyDescent="0.25">
      <c r="A7" s="6"/>
      <c r="B7" s="6"/>
      <c r="C7" s="6"/>
      <c r="D7" s="6"/>
      <c r="E7" s="6"/>
      <c r="F7" s="6"/>
      <c r="G7" s="6" t="s">
        <v>388</v>
      </c>
      <c r="H7" s="6">
        <v>7</v>
      </c>
      <c r="I7" s="6" t="s">
        <v>49</v>
      </c>
      <c r="J7" s="6">
        <v>-1</v>
      </c>
      <c r="K7" s="9" t="s">
        <v>49</v>
      </c>
      <c r="L7" s="6"/>
      <c r="M7" s="11" t="s">
        <v>56</v>
      </c>
      <c r="N7" s="11" t="s">
        <v>49</v>
      </c>
      <c r="O7" s="11" t="s">
        <v>49</v>
      </c>
      <c r="Q7" s="12" t="s">
        <v>60</v>
      </c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</row>
    <row r="8" spans="1:30" ht="15" customHeight="1" x14ac:dyDescent="0.25">
      <c r="A8" s="6"/>
      <c r="B8" s="6"/>
      <c r="C8" s="6"/>
      <c r="D8" s="6"/>
      <c r="E8" s="6"/>
      <c r="F8" s="6"/>
      <c r="G8" s="6" t="s">
        <v>389</v>
      </c>
      <c r="H8" s="6">
        <v>2</v>
      </c>
      <c r="I8" s="6" t="s">
        <v>49</v>
      </c>
      <c r="J8" s="6">
        <v>-2</v>
      </c>
      <c r="K8" s="6" t="s">
        <v>50</v>
      </c>
      <c r="L8" s="6"/>
      <c r="M8" s="11" t="s">
        <v>56</v>
      </c>
      <c r="N8" s="11" t="s">
        <v>49</v>
      </c>
      <c r="O8" s="11" t="s">
        <v>49</v>
      </c>
      <c r="Q8" s="12" t="s">
        <v>61</v>
      </c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</row>
    <row r="9" spans="1:30" ht="15" customHeight="1" x14ac:dyDescent="0.25">
      <c r="A9" s="6"/>
      <c r="B9" s="6"/>
      <c r="C9" s="6"/>
      <c r="D9" s="6"/>
      <c r="E9" s="6"/>
      <c r="F9" s="6"/>
      <c r="G9" s="6" t="s">
        <v>390</v>
      </c>
      <c r="H9" s="6">
        <v>2</v>
      </c>
      <c r="I9" s="6" t="s">
        <v>49</v>
      </c>
      <c r="J9" s="6">
        <v>-2</v>
      </c>
      <c r="K9" s="6" t="s">
        <v>50</v>
      </c>
      <c r="L9" s="6"/>
      <c r="M9" s="11" t="s">
        <v>56</v>
      </c>
      <c r="N9" s="11" t="s">
        <v>49</v>
      </c>
      <c r="O9" s="11" t="s">
        <v>49</v>
      </c>
      <c r="Q9" s="12" t="s">
        <v>62</v>
      </c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</row>
    <row r="10" spans="1:30" ht="15" customHeight="1" x14ac:dyDescent="0.25">
      <c r="A10" s="6"/>
      <c r="B10" s="6"/>
      <c r="C10" s="6"/>
      <c r="D10" s="6"/>
      <c r="E10" s="6"/>
      <c r="F10" s="6"/>
      <c r="G10" s="6" t="s">
        <v>391</v>
      </c>
      <c r="H10" s="6">
        <v>2</v>
      </c>
      <c r="I10" s="6" t="s">
        <v>49</v>
      </c>
      <c r="J10" s="6">
        <v>-2</v>
      </c>
      <c r="K10" s="6" t="s">
        <v>50</v>
      </c>
      <c r="L10" s="6"/>
      <c r="M10" s="11" t="s">
        <v>56</v>
      </c>
      <c r="N10" s="11" t="s">
        <v>49</v>
      </c>
      <c r="O10" s="11" t="s">
        <v>49</v>
      </c>
      <c r="Q10" s="12" t="s">
        <v>364</v>
      </c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</row>
    <row r="11" spans="1:30" ht="15" customHeight="1" x14ac:dyDescent="0.25">
      <c r="A11" s="6"/>
      <c r="B11" s="6"/>
      <c r="C11" s="6"/>
      <c r="D11" s="6"/>
      <c r="E11" s="6"/>
      <c r="F11" s="6"/>
      <c r="G11" s="6" t="s">
        <v>392</v>
      </c>
      <c r="H11" s="6">
        <v>2</v>
      </c>
      <c r="I11" s="6" t="s">
        <v>49</v>
      </c>
      <c r="J11" s="6">
        <v>-2</v>
      </c>
      <c r="K11" s="6" t="s">
        <v>50</v>
      </c>
      <c r="L11" s="6"/>
      <c r="M11" s="11" t="s">
        <v>56</v>
      </c>
      <c r="N11" s="11" t="s">
        <v>49</v>
      </c>
      <c r="O11" s="11" t="s">
        <v>49</v>
      </c>
      <c r="Q11" s="19" t="s">
        <v>365</v>
      </c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</row>
    <row r="12" spans="1:30" ht="15" customHeight="1" x14ac:dyDescent="0.25">
      <c r="A12" s="6"/>
      <c r="B12" s="6"/>
      <c r="C12" s="6"/>
      <c r="D12" s="6"/>
      <c r="E12" s="6"/>
      <c r="F12" s="6"/>
      <c r="G12" s="6" t="s">
        <v>419</v>
      </c>
      <c r="H12" s="6">
        <v>2</v>
      </c>
      <c r="I12" s="6" t="s">
        <v>49</v>
      </c>
      <c r="J12" s="6">
        <v>3</v>
      </c>
      <c r="K12" s="6" t="s">
        <v>50</v>
      </c>
      <c r="L12" s="6"/>
      <c r="M12" s="11" t="s">
        <v>56</v>
      </c>
      <c r="N12" s="11" t="s">
        <v>49</v>
      </c>
      <c r="O12" s="11" t="s">
        <v>49</v>
      </c>
      <c r="Q12" s="12" t="s">
        <v>366</v>
      </c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</row>
    <row r="13" spans="1:30" ht="15" customHeight="1" x14ac:dyDescent="0.25">
      <c r="A13" s="6"/>
      <c r="B13" s="6"/>
      <c r="C13" s="6"/>
      <c r="D13" s="6"/>
      <c r="E13" s="6"/>
      <c r="F13" s="6"/>
      <c r="G13" s="6" t="s">
        <v>420</v>
      </c>
      <c r="H13" s="6">
        <v>2</v>
      </c>
      <c r="I13" s="6" t="s">
        <v>49</v>
      </c>
      <c r="J13" s="6">
        <v>3</v>
      </c>
      <c r="K13" s="6" t="s">
        <v>50</v>
      </c>
      <c r="L13" s="6"/>
      <c r="M13" s="11" t="s">
        <v>56</v>
      </c>
      <c r="N13" s="11" t="s">
        <v>49</v>
      </c>
      <c r="O13" s="11" t="s">
        <v>49</v>
      </c>
      <c r="Q13" s="12" t="s">
        <v>65</v>
      </c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</row>
    <row r="14" spans="1:30" ht="15" customHeight="1" x14ac:dyDescent="0.25">
      <c r="A14" s="6"/>
      <c r="B14" s="6"/>
      <c r="C14" s="6"/>
      <c r="D14" s="6"/>
      <c r="E14" s="6"/>
      <c r="F14" s="6"/>
      <c r="G14" s="6" t="s">
        <v>421</v>
      </c>
      <c r="H14" s="6">
        <v>2</v>
      </c>
      <c r="I14" s="6" t="s">
        <v>49</v>
      </c>
      <c r="J14" s="6">
        <v>3</v>
      </c>
      <c r="K14" s="6" t="s">
        <v>50</v>
      </c>
      <c r="L14" s="6"/>
      <c r="M14" s="11" t="s">
        <v>56</v>
      </c>
      <c r="N14" s="11" t="s">
        <v>49</v>
      </c>
      <c r="O14" s="11" t="s">
        <v>49</v>
      </c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</row>
    <row r="15" spans="1:30" ht="15" customHeight="1" x14ac:dyDescent="0.25">
      <c r="A15" s="6"/>
      <c r="B15" s="6"/>
      <c r="C15" s="6"/>
      <c r="D15" s="6"/>
      <c r="E15" s="6"/>
      <c r="F15" s="6"/>
      <c r="G15" s="6" t="s">
        <v>394</v>
      </c>
      <c r="H15" s="6">
        <v>2</v>
      </c>
      <c r="I15" s="6" t="s">
        <v>49</v>
      </c>
      <c r="J15" s="6">
        <v>2</v>
      </c>
      <c r="K15" s="6" t="s">
        <v>50</v>
      </c>
      <c r="L15" s="6"/>
      <c r="M15" s="11" t="s">
        <v>56</v>
      </c>
      <c r="N15" s="11" t="s">
        <v>49</v>
      </c>
      <c r="O15" s="11" t="s">
        <v>49</v>
      </c>
      <c r="Q15" s="12" t="s">
        <v>367</v>
      </c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</row>
    <row r="16" spans="1:30" ht="15" customHeight="1" x14ac:dyDescent="0.25">
      <c r="A16" s="6"/>
      <c r="B16" s="6"/>
      <c r="C16" s="6"/>
      <c r="D16" s="6"/>
      <c r="E16" s="6"/>
      <c r="F16" s="6"/>
      <c r="G16" s="6" t="s">
        <v>395</v>
      </c>
      <c r="H16" s="6">
        <v>2</v>
      </c>
      <c r="I16" s="6" t="s">
        <v>49</v>
      </c>
      <c r="J16" s="6">
        <v>2</v>
      </c>
      <c r="K16" s="6" t="s">
        <v>50</v>
      </c>
      <c r="L16" s="6"/>
      <c r="M16" s="11" t="s">
        <v>56</v>
      </c>
      <c r="N16" s="11" t="s">
        <v>49</v>
      </c>
      <c r="O16" s="11" t="s">
        <v>49</v>
      </c>
      <c r="Q16" s="12" t="s">
        <v>67</v>
      </c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</row>
    <row r="17" spans="1:30" x14ac:dyDescent="0.25">
      <c r="A17" s="6"/>
      <c r="B17" s="6"/>
      <c r="C17" s="6"/>
      <c r="D17" s="6"/>
      <c r="E17" s="6"/>
      <c r="F17" s="6"/>
      <c r="G17" s="6" t="s">
        <v>396</v>
      </c>
      <c r="H17" s="6">
        <v>2</v>
      </c>
      <c r="I17" s="6" t="s">
        <v>49</v>
      </c>
      <c r="J17" s="6">
        <v>2</v>
      </c>
      <c r="K17" s="6" t="s">
        <v>50</v>
      </c>
      <c r="L17" s="6"/>
      <c r="M17" s="11" t="s">
        <v>56</v>
      </c>
      <c r="N17" s="11" t="s">
        <v>49</v>
      </c>
      <c r="O17" s="11" t="s">
        <v>49</v>
      </c>
      <c r="Q17" s="12" t="s">
        <v>68</v>
      </c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</row>
    <row r="18" spans="1:30" x14ac:dyDescent="0.25">
      <c r="A18" s="6"/>
      <c r="B18" s="6"/>
      <c r="C18" s="6"/>
      <c r="D18" s="6"/>
      <c r="E18" s="6"/>
      <c r="F18" s="6"/>
      <c r="G18" s="6" t="s">
        <v>397</v>
      </c>
      <c r="H18" s="6">
        <v>2</v>
      </c>
      <c r="I18" s="6" t="s">
        <v>49</v>
      </c>
      <c r="J18" s="6">
        <v>2</v>
      </c>
      <c r="K18" s="6" t="s">
        <v>50</v>
      </c>
      <c r="L18" s="6"/>
      <c r="M18" s="11" t="s">
        <v>427</v>
      </c>
      <c r="N18" s="11" t="s">
        <v>50</v>
      </c>
      <c r="O18" s="11" t="s">
        <v>49</v>
      </c>
      <c r="Q18" s="12" t="s">
        <v>69</v>
      </c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</row>
    <row r="19" spans="1:30" x14ac:dyDescent="0.25">
      <c r="A19" s="6"/>
      <c r="B19" s="6"/>
      <c r="C19" s="6"/>
      <c r="D19" s="6"/>
      <c r="E19" s="6"/>
      <c r="F19" s="6"/>
      <c r="G19" s="6" t="s">
        <v>398</v>
      </c>
      <c r="H19" s="6">
        <v>2</v>
      </c>
      <c r="I19" s="6" t="s">
        <v>49</v>
      </c>
      <c r="J19" s="6">
        <v>2</v>
      </c>
      <c r="K19" s="6" t="s">
        <v>50</v>
      </c>
      <c r="L19" s="6"/>
      <c r="M19" s="11" t="s">
        <v>428</v>
      </c>
      <c r="N19" s="11" t="s">
        <v>50</v>
      </c>
      <c r="O19" s="11" t="s">
        <v>49</v>
      </c>
      <c r="Q19" s="12" t="s">
        <v>70</v>
      </c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</row>
    <row r="20" spans="1:30" x14ac:dyDescent="0.25">
      <c r="A20" s="6"/>
      <c r="B20" s="6"/>
      <c r="C20" s="6"/>
      <c r="D20" s="6"/>
      <c r="E20" s="6"/>
      <c r="F20" s="6"/>
      <c r="G20" s="6" t="s">
        <v>399</v>
      </c>
      <c r="H20" s="6">
        <v>2</v>
      </c>
      <c r="I20" s="6" t="s">
        <v>49</v>
      </c>
      <c r="J20" s="6">
        <v>2</v>
      </c>
      <c r="K20" s="6" t="s">
        <v>50</v>
      </c>
      <c r="L20" s="6"/>
      <c r="M20" s="11" t="s">
        <v>429</v>
      </c>
      <c r="N20" s="11" t="s">
        <v>50</v>
      </c>
      <c r="O20" s="11" t="s">
        <v>49</v>
      </c>
      <c r="Q20" s="12" t="s">
        <v>116</v>
      </c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</row>
    <row r="21" spans="1:30" x14ac:dyDescent="0.25">
      <c r="A21" s="6"/>
      <c r="B21" s="6"/>
      <c r="C21" s="6"/>
      <c r="D21" s="6"/>
      <c r="E21" s="6"/>
      <c r="F21" s="6"/>
      <c r="G21" s="6" t="s">
        <v>400</v>
      </c>
      <c r="H21" s="6">
        <v>2</v>
      </c>
      <c r="I21" s="6" t="s">
        <v>49</v>
      </c>
      <c r="J21" s="6">
        <v>2</v>
      </c>
      <c r="K21" s="6" t="s">
        <v>50</v>
      </c>
      <c r="L21" s="6"/>
      <c r="M21" s="11" t="s">
        <v>430</v>
      </c>
      <c r="N21" s="11" t="s">
        <v>50</v>
      </c>
      <c r="O21" s="11" t="s">
        <v>49</v>
      </c>
      <c r="Q21" s="12" t="s">
        <v>118</v>
      </c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</row>
    <row r="22" spans="1:30" x14ac:dyDescent="0.25">
      <c r="A22" s="6"/>
      <c r="B22" s="6"/>
      <c r="C22" s="6"/>
      <c r="D22" s="6"/>
      <c r="E22" s="6"/>
      <c r="F22" s="6"/>
      <c r="G22" s="6" t="s">
        <v>401</v>
      </c>
      <c r="H22" s="6">
        <v>2</v>
      </c>
      <c r="I22" s="6" t="s">
        <v>49</v>
      </c>
      <c r="J22" s="6">
        <v>2</v>
      </c>
      <c r="K22" s="6" t="s">
        <v>50</v>
      </c>
      <c r="L22" s="6"/>
      <c r="M22" s="11" t="s">
        <v>431</v>
      </c>
      <c r="N22" s="11" t="s">
        <v>50</v>
      </c>
      <c r="O22" s="11" t="s">
        <v>49</v>
      </c>
      <c r="Q22" s="12" t="s">
        <v>368</v>
      </c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</row>
    <row r="23" spans="1:30" x14ac:dyDescent="0.25">
      <c r="A23" s="6"/>
      <c r="B23" s="6"/>
      <c r="C23" s="6"/>
      <c r="D23" s="6"/>
      <c r="E23" s="6"/>
      <c r="F23" s="6"/>
      <c r="G23" s="6" t="s">
        <v>402</v>
      </c>
      <c r="H23" s="6">
        <v>2</v>
      </c>
      <c r="I23" s="6" t="s">
        <v>49</v>
      </c>
      <c r="J23" s="6">
        <v>2</v>
      </c>
      <c r="K23" s="6" t="s">
        <v>50</v>
      </c>
      <c r="L23" s="6"/>
      <c r="M23" s="11" t="s">
        <v>432</v>
      </c>
      <c r="N23" s="11" t="s">
        <v>50</v>
      </c>
      <c r="O23" s="11" t="s">
        <v>49</v>
      </c>
      <c r="Q23" s="12" t="s">
        <v>369</v>
      </c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</row>
    <row r="24" spans="1:30" x14ac:dyDescent="0.25">
      <c r="A24" s="6"/>
      <c r="B24" s="6"/>
      <c r="C24" s="6"/>
      <c r="D24" s="6"/>
      <c r="E24" s="6"/>
      <c r="F24" s="6"/>
      <c r="G24" s="6" t="s">
        <v>403</v>
      </c>
      <c r="H24" s="6">
        <v>2</v>
      </c>
      <c r="I24" s="6" t="s">
        <v>49</v>
      </c>
      <c r="J24" s="6">
        <v>2</v>
      </c>
      <c r="K24" s="6" t="s">
        <v>50</v>
      </c>
      <c r="L24" s="6"/>
      <c r="M24" s="11" t="s">
        <v>433</v>
      </c>
      <c r="N24" s="11" t="s">
        <v>50</v>
      </c>
      <c r="O24" s="11" t="s">
        <v>49</v>
      </c>
      <c r="Q24" s="12" t="s">
        <v>71</v>
      </c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</row>
    <row r="25" spans="1:30" x14ac:dyDescent="0.25">
      <c r="A25" s="6"/>
      <c r="B25" s="6"/>
      <c r="C25" s="6"/>
      <c r="D25" s="6"/>
      <c r="E25" s="6"/>
      <c r="F25" s="6"/>
      <c r="G25" s="6" t="s">
        <v>404</v>
      </c>
      <c r="H25" s="6">
        <v>2</v>
      </c>
      <c r="I25" s="6" t="s">
        <v>49</v>
      </c>
      <c r="J25" s="6">
        <v>2</v>
      </c>
      <c r="K25" s="6" t="s">
        <v>50</v>
      </c>
      <c r="L25" s="6"/>
      <c r="M25" s="11" t="s">
        <v>434</v>
      </c>
      <c r="N25" s="11" t="s">
        <v>50</v>
      </c>
      <c r="O25" s="11" t="s">
        <v>49</v>
      </c>
      <c r="Q25" s="12" t="s">
        <v>72</v>
      </c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</row>
    <row r="26" spans="1:30" x14ac:dyDescent="0.25">
      <c r="A26" s="6"/>
      <c r="B26" s="6"/>
      <c r="C26" s="6"/>
      <c r="D26" s="6"/>
      <c r="E26" s="6"/>
      <c r="F26" s="6"/>
      <c r="G26" s="6" t="s">
        <v>405</v>
      </c>
      <c r="H26" s="6">
        <v>2</v>
      </c>
      <c r="I26" s="6" t="s">
        <v>49</v>
      </c>
      <c r="J26" s="6">
        <v>2</v>
      </c>
      <c r="K26" s="6" t="s">
        <v>50</v>
      </c>
      <c r="L26" s="6"/>
      <c r="M26" s="11" t="s">
        <v>435</v>
      </c>
      <c r="N26" s="11" t="s">
        <v>50</v>
      </c>
      <c r="O26" s="11" t="s">
        <v>49</v>
      </c>
      <c r="Q26" s="12" t="s">
        <v>370</v>
      </c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</row>
    <row r="27" spans="1:30" x14ac:dyDescent="0.25">
      <c r="A27" s="6"/>
      <c r="B27" s="6"/>
      <c r="C27" s="6"/>
      <c r="D27" s="6"/>
      <c r="E27" s="6"/>
      <c r="F27" s="6"/>
      <c r="G27" s="6" t="s">
        <v>406</v>
      </c>
      <c r="H27" s="6">
        <v>2</v>
      </c>
      <c r="I27" s="6" t="s">
        <v>49</v>
      </c>
      <c r="J27" s="6">
        <v>2</v>
      </c>
      <c r="K27" s="6" t="s">
        <v>50</v>
      </c>
      <c r="L27" s="6"/>
      <c r="M27" s="11" t="s">
        <v>436</v>
      </c>
      <c r="N27" s="11" t="s">
        <v>50</v>
      </c>
      <c r="O27" s="11" t="s">
        <v>49</v>
      </c>
      <c r="Q27" s="12" t="s">
        <v>371</v>
      </c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</row>
    <row r="28" spans="1:30" x14ac:dyDescent="0.25">
      <c r="A28" s="6"/>
      <c r="B28" s="6"/>
      <c r="C28" s="6"/>
      <c r="D28" s="6"/>
      <c r="E28" s="6"/>
      <c r="F28" s="6"/>
      <c r="G28" s="6" t="s">
        <v>407</v>
      </c>
      <c r="H28" s="6">
        <v>2</v>
      </c>
      <c r="I28" s="6" t="s">
        <v>49</v>
      </c>
      <c r="J28" s="6">
        <v>2</v>
      </c>
      <c r="K28" s="6" t="s">
        <v>50</v>
      </c>
      <c r="L28" s="6"/>
      <c r="M28" s="11" t="s">
        <v>437</v>
      </c>
      <c r="N28" s="11" t="s">
        <v>50</v>
      </c>
      <c r="O28" s="11" t="s">
        <v>49</v>
      </c>
      <c r="Q28" s="12" t="s">
        <v>73</v>
      </c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</row>
    <row r="29" spans="1:30" x14ac:dyDescent="0.25">
      <c r="A29" s="6"/>
      <c r="B29" s="6"/>
      <c r="C29" s="6"/>
      <c r="D29" s="6"/>
      <c r="E29" s="6"/>
      <c r="F29" s="6"/>
      <c r="G29" s="6" t="s">
        <v>408</v>
      </c>
      <c r="H29" s="6">
        <v>2</v>
      </c>
      <c r="I29" s="6" t="s">
        <v>49</v>
      </c>
      <c r="J29" s="6">
        <v>2</v>
      </c>
      <c r="K29" s="6" t="s">
        <v>50</v>
      </c>
      <c r="L29" s="6"/>
      <c r="M29" s="11" t="s">
        <v>438</v>
      </c>
      <c r="N29" s="11" t="s">
        <v>50</v>
      </c>
      <c r="O29" s="11" t="s">
        <v>49</v>
      </c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</row>
    <row r="30" spans="1:30" x14ac:dyDescent="0.25">
      <c r="A30" s="6"/>
      <c r="B30" s="6"/>
      <c r="C30" s="6"/>
      <c r="D30" s="6"/>
      <c r="E30" s="6"/>
      <c r="F30" s="6"/>
      <c r="G30" s="6" t="s">
        <v>409</v>
      </c>
      <c r="H30" s="6">
        <v>2</v>
      </c>
      <c r="I30" s="6" t="s">
        <v>49</v>
      </c>
      <c r="J30" s="6">
        <v>2</v>
      </c>
      <c r="K30" s="6" t="s">
        <v>50</v>
      </c>
      <c r="L30" s="6"/>
      <c r="M30" s="11" t="s">
        <v>439</v>
      </c>
      <c r="N30" s="11" t="s">
        <v>50</v>
      </c>
      <c r="O30" s="11" t="s">
        <v>49</v>
      </c>
      <c r="Q30" s="12" t="s">
        <v>372</v>
      </c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</row>
    <row r="31" spans="1:30" x14ac:dyDescent="0.25">
      <c r="A31" s="6"/>
      <c r="B31" s="6"/>
      <c r="C31" s="6"/>
      <c r="D31" s="6"/>
      <c r="E31" s="6"/>
      <c r="F31" s="6"/>
      <c r="G31" s="6" t="s">
        <v>410</v>
      </c>
      <c r="H31" s="6">
        <v>2</v>
      </c>
      <c r="I31" s="6" t="s">
        <v>50</v>
      </c>
      <c r="J31" s="6">
        <v>1</v>
      </c>
      <c r="K31" s="6" t="s">
        <v>50</v>
      </c>
      <c r="L31" s="6"/>
      <c r="M31" s="11" t="s">
        <v>440</v>
      </c>
      <c r="N31" s="11" t="s">
        <v>50</v>
      </c>
      <c r="O31" s="11" t="s">
        <v>49</v>
      </c>
      <c r="Q31" s="12" t="s">
        <v>373</v>
      </c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</row>
    <row r="32" spans="1:30" x14ac:dyDescent="0.25">
      <c r="A32" s="6"/>
      <c r="B32" s="6"/>
      <c r="C32" s="6"/>
      <c r="D32" s="6"/>
      <c r="E32" s="6"/>
      <c r="F32" s="6"/>
      <c r="G32" s="6" t="s">
        <v>411</v>
      </c>
      <c r="H32" s="6">
        <v>2</v>
      </c>
      <c r="I32" s="6" t="s">
        <v>50</v>
      </c>
      <c r="J32" s="6">
        <v>1</v>
      </c>
      <c r="K32" s="6" t="s">
        <v>50</v>
      </c>
      <c r="L32" s="6"/>
      <c r="M32" s="11" t="s">
        <v>441</v>
      </c>
      <c r="N32" s="11" t="s">
        <v>50</v>
      </c>
      <c r="O32" s="11" t="s">
        <v>49</v>
      </c>
      <c r="Q32" s="12" t="s">
        <v>374</v>
      </c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</row>
    <row r="33" spans="1:30" x14ac:dyDescent="0.25">
      <c r="A33" s="6"/>
      <c r="B33" s="6"/>
      <c r="C33" s="6"/>
      <c r="D33" s="6"/>
      <c r="E33" s="6"/>
      <c r="F33" s="6"/>
      <c r="G33" s="6" t="s">
        <v>412</v>
      </c>
      <c r="H33" s="6">
        <v>1</v>
      </c>
      <c r="I33" s="6" t="s">
        <v>49</v>
      </c>
      <c r="J33" s="6">
        <v>0</v>
      </c>
      <c r="K33" s="6" t="s">
        <v>50</v>
      </c>
      <c r="L33" s="6"/>
      <c r="M33" s="11" t="s">
        <v>442</v>
      </c>
      <c r="N33" s="11" t="s">
        <v>50</v>
      </c>
      <c r="O33" s="11" t="s">
        <v>49</v>
      </c>
      <c r="Q33" s="12" t="s">
        <v>375</v>
      </c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</row>
    <row r="34" spans="1:30" x14ac:dyDescent="0.25">
      <c r="A34" s="6"/>
      <c r="B34" s="6"/>
      <c r="C34" s="6"/>
      <c r="D34" s="6"/>
      <c r="E34" s="6"/>
      <c r="F34" s="6"/>
      <c r="G34" s="6" t="s">
        <v>413</v>
      </c>
      <c r="H34" s="6">
        <v>2</v>
      </c>
      <c r="I34" s="6" t="s">
        <v>50</v>
      </c>
      <c r="J34" s="6">
        <v>1</v>
      </c>
      <c r="K34" s="6" t="s">
        <v>50</v>
      </c>
      <c r="L34" s="6"/>
      <c r="M34" s="11" t="s">
        <v>443</v>
      </c>
      <c r="N34" s="11" t="s">
        <v>50</v>
      </c>
      <c r="O34" s="11" t="s">
        <v>49</v>
      </c>
      <c r="Q34" s="12" t="s">
        <v>376</v>
      </c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</row>
    <row r="35" spans="1:30" x14ac:dyDescent="0.25">
      <c r="A35" s="6"/>
      <c r="B35" s="6"/>
      <c r="C35" s="6"/>
      <c r="D35" s="6"/>
      <c r="E35" s="6"/>
      <c r="F35" s="6"/>
      <c r="G35" s="6" t="s">
        <v>414</v>
      </c>
      <c r="H35" s="6">
        <v>1</v>
      </c>
      <c r="I35" s="6" t="s">
        <v>49</v>
      </c>
      <c r="J35" s="6">
        <v>0</v>
      </c>
      <c r="K35" s="6" t="s">
        <v>50</v>
      </c>
      <c r="L35" s="6"/>
      <c r="M35" s="11" t="s">
        <v>423</v>
      </c>
      <c r="N35" s="11" t="s">
        <v>50</v>
      </c>
      <c r="O35" s="11" t="s">
        <v>49</v>
      </c>
      <c r="Q35" s="12" t="s">
        <v>377</v>
      </c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</row>
    <row r="36" spans="1:30" x14ac:dyDescent="0.25">
      <c r="A36" s="6"/>
      <c r="B36" s="6"/>
      <c r="C36" s="6"/>
      <c r="D36" s="6"/>
      <c r="E36" s="6"/>
      <c r="F36" s="6"/>
      <c r="G36" s="6" t="s">
        <v>415</v>
      </c>
      <c r="H36" s="6">
        <v>2</v>
      </c>
      <c r="I36" s="6" t="s">
        <v>49</v>
      </c>
      <c r="J36" s="6">
        <v>1</v>
      </c>
      <c r="K36" s="6" t="s">
        <v>50</v>
      </c>
      <c r="L36" s="6"/>
      <c r="M36" s="11" t="s">
        <v>444</v>
      </c>
      <c r="N36" s="11" t="s">
        <v>50</v>
      </c>
      <c r="O36" s="11" t="s">
        <v>49</v>
      </c>
      <c r="Q36" s="12" t="s">
        <v>378</v>
      </c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</row>
    <row r="37" spans="1:30" x14ac:dyDescent="0.25">
      <c r="A37" s="6"/>
      <c r="B37" s="6"/>
      <c r="C37" s="6"/>
      <c r="D37" s="6"/>
      <c r="E37" s="6"/>
      <c r="F37" s="6"/>
      <c r="G37" s="6" t="s">
        <v>416</v>
      </c>
      <c r="H37" s="6">
        <v>2</v>
      </c>
      <c r="I37" s="6" t="s">
        <v>49</v>
      </c>
      <c r="J37" s="6">
        <v>0</v>
      </c>
      <c r="K37" s="6" t="s">
        <v>50</v>
      </c>
      <c r="L37" s="6"/>
      <c r="M37" s="11" t="s">
        <v>445</v>
      </c>
      <c r="N37" s="11" t="s">
        <v>50</v>
      </c>
      <c r="O37" s="11" t="s">
        <v>49</v>
      </c>
      <c r="Q37" s="12" t="s">
        <v>379</v>
      </c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</row>
    <row r="38" spans="1:30" x14ac:dyDescent="0.25">
      <c r="A38" s="6"/>
      <c r="B38" s="6"/>
      <c r="C38" s="6"/>
      <c r="D38" s="6"/>
      <c r="E38" s="6"/>
      <c r="F38" s="6"/>
      <c r="G38" s="6" t="s">
        <v>422</v>
      </c>
      <c r="H38" s="6">
        <v>2</v>
      </c>
      <c r="I38" s="6" t="s">
        <v>49</v>
      </c>
      <c r="J38" s="6">
        <v>2</v>
      </c>
      <c r="K38" s="6" t="s">
        <v>50</v>
      </c>
      <c r="L38" s="6"/>
      <c r="M38" s="11" t="s">
        <v>56</v>
      </c>
      <c r="N38" s="11" t="s">
        <v>49</v>
      </c>
      <c r="O38" s="11" t="s">
        <v>49</v>
      </c>
      <c r="Q38" s="12" t="s">
        <v>380</v>
      </c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</row>
    <row r="39" spans="1:30" x14ac:dyDescent="0.25">
      <c r="A39" s="6"/>
      <c r="B39" s="6"/>
      <c r="C39" s="6"/>
      <c r="D39" s="6"/>
      <c r="E39" s="6"/>
      <c r="F39" s="6"/>
      <c r="G39" s="6" t="s">
        <v>393</v>
      </c>
      <c r="H39" s="6">
        <v>2</v>
      </c>
      <c r="I39" s="6" t="s">
        <v>49</v>
      </c>
      <c r="J39" s="6">
        <v>1</v>
      </c>
      <c r="K39" s="6" t="s">
        <v>50</v>
      </c>
      <c r="L39" s="6"/>
      <c r="M39" s="11" t="s">
        <v>56</v>
      </c>
      <c r="N39" s="11" t="s">
        <v>49</v>
      </c>
      <c r="O39" s="11" t="s">
        <v>49</v>
      </c>
      <c r="Q39" s="12" t="s">
        <v>381</v>
      </c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</row>
    <row r="40" spans="1:30" x14ac:dyDescent="0.25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11" t="s">
        <v>56</v>
      </c>
      <c r="N40" s="11" t="s">
        <v>49</v>
      </c>
      <c r="O40" s="11" t="s">
        <v>49</v>
      </c>
      <c r="Q40" s="12" t="s">
        <v>79</v>
      </c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</row>
    <row r="41" spans="1:30" x14ac:dyDescent="0.25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11" t="s">
        <v>56</v>
      </c>
      <c r="N41" s="11" t="s">
        <v>49</v>
      </c>
      <c r="O41" s="11" t="s">
        <v>49</v>
      </c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</row>
    <row r="42" spans="1:30" x14ac:dyDescent="0.25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11" t="s">
        <v>56</v>
      </c>
      <c r="N42" s="11" t="s">
        <v>49</v>
      </c>
      <c r="O42" s="11" t="s">
        <v>49</v>
      </c>
      <c r="Q42" s="12" t="s">
        <v>80</v>
      </c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</row>
    <row r="43" spans="1:30" x14ac:dyDescent="0.25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11" t="s">
        <v>56</v>
      </c>
      <c r="N43" s="11" t="s">
        <v>49</v>
      </c>
      <c r="O43" s="11" t="s">
        <v>49</v>
      </c>
    </row>
    <row r="44" spans="1:30" x14ac:dyDescent="0.25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11" t="s">
        <v>56</v>
      </c>
      <c r="N44" s="11" t="s">
        <v>49</v>
      </c>
      <c r="O44" s="11" t="s">
        <v>49</v>
      </c>
    </row>
    <row r="45" spans="1:30" x14ac:dyDescent="0.2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11" t="s">
        <v>56</v>
      </c>
      <c r="N45" s="11" t="s">
        <v>49</v>
      </c>
      <c r="O45" s="11" t="s">
        <v>49</v>
      </c>
    </row>
    <row r="46" spans="1:30" x14ac:dyDescent="0.25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11" t="s">
        <v>56</v>
      </c>
      <c r="N46" s="11" t="s">
        <v>49</v>
      </c>
      <c r="O46" s="11" t="s">
        <v>49</v>
      </c>
    </row>
    <row r="47" spans="1:30" x14ac:dyDescent="0.25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11" t="s">
        <v>56</v>
      </c>
      <c r="N47" s="11" t="s">
        <v>49</v>
      </c>
      <c r="O47" s="11" t="s">
        <v>49</v>
      </c>
    </row>
    <row r="48" spans="1:30" x14ac:dyDescent="0.25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11" t="s">
        <v>56</v>
      </c>
      <c r="N48" s="11" t="s">
        <v>49</v>
      </c>
      <c r="O48" s="11" t="s">
        <v>49</v>
      </c>
    </row>
    <row r="49" spans="1:15" x14ac:dyDescent="0.25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11" t="s">
        <v>56</v>
      </c>
      <c r="N49" s="11" t="s">
        <v>49</v>
      </c>
      <c r="O49" s="11" t="s">
        <v>49</v>
      </c>
    </row>
    <row r="50" spans="1:15" x14ac:dyDescent="0.25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11" t="s">
        <v>427</v>
      </c>
      <c r="N50" s="11" t="s">
        <v>50</v>
      </c>
      <c r="O50" s="11" t="s">
        <v>49</v>
      </c>
    </row>
    <row r="51" spans="1:15" x14ac:dyDescent="0.25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11" t="s">
        <v>428</v>
      </c>
      <c r="N51" s="11" t="s">
        <v>50</v>
      </c>
      <c r="O51" s="11" t="s">
        <v>49</v>
      </c>
    </row>
    <row r="52" spans="1:15" x14ac:dyDescent="0.25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11" t="s">
        <v>429</v>
      </c>
      <c r="N52" s="11" t="s">
        <v>50</v>
      </c>
      <c r="O52" s="11" t="s">
        <v>49</v>
      </c>
    </row>
    <row r="53" spans="1:15" x14ac:dyDescent="0.2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11" t="s">
        <v>430</v>
      </c>
      <c r="N53" s="11" t="s">
        <v>50</v>
      </c>
      <c r="O53" s="11" t="s">
        <v>49</v>
      </c>
    </row>
    <row r="54" spans="1:15" x14ac:dyDescent="0.25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11" t="s">
        <v>431</v>
      </c>
      <c r="N54" s="11" t="s">
        <v>50</v>
      </c>
      <c r="O54" s="11" t="s">
        <v>49</v>
      </c>
    </row>
    <row r="55" spans="1:15" x14ac:dyDescent="0.2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11" t="s">
        <v>432</v>
      </c>
      <c r="N55" s="11" t="s">
        <v>50</v>
      </c>
      <c r="O55" s="11" t="s">
        <v>49</v>
      </c>
    </row>
    <row r="56" spans="1:15" x14ac:dyDescent="0.25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11" t="s">
        <v>433</v>
      </c>
      <c r="N56" s="11" t="s">
        <v>50</v>
      </c>
      <c r="O56" s="11" t="s">
        <v>49</v>
      </c>
    </row>
    <row r="57" spans="1:15" x14ac:dyDescent="0.2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11" t="s">
        <v>434</v>
      </c>
      <c r="N57" s="11" t="s">
        <v>50</v>
      </c>
      <c r="O57" s="11" t="s">
        <v>49</v>
      </c>
    </row>
    <row r="58" spans="1:15" x14ac:dyDescent="0.25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11" t="s">
        <v>435</v>
      </c>
      <c r="N58" s="11" t="s">
        <v>50</v>
      </c>
      <c r="O58" s="11" t="s">
        <v>49</v>
      </c>
    </row>
    <row r="59" spans="1:15" x14ac:dyDescent="0.25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11" t="s">
        <v>436</v>
      </c>
      <c r="N59" s="11" t="s">
        <v>50</v>
      </c>
      <c r="O59" s="11" t="s">
        <v>49</v>
      </c>
    </row>
    <row r="60" spans="1:15" x14ac:dyDescent="0.25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11" t="s">
        <v>437</v>
      </c>
      <c r="N60" s="11" t="s">
        <v>50</v>
      </c>
      <c r="O60" s="11" t="s">
        <v>49</v>
      </c>
    </row>
    <row r="61" spans="1:15" x14ac:dyDescent="0.2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11" t="s">
        <v>438</v>
      </c>
      <c r="N61" s="11" t="s">
        <v>50</v>
      </c>
      <c r="O61" s="11" t="s">
        <v>49</v>
      </c>
    </row>
    <row r="62" spans="1:15" x14ac:dyDescent="0.2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11" t="s">
        <v>439</v>
      </c>
      <c r="N62" s="11" t="s">
        <v>50</v>
      </c>
      <c r="O62" s="11" t="s">
        <v>49</v>
      </c>
    </row>
    <row r="63" spans="1:15" x14ac:dyDescent="0.25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11" t="s">
        <v>440</v>
      </c>
      <c r="N63" s="11" t="s">
        <v>50</v>
      </c>
      <c r="O63" s="11" t="s">
        <v>49</v>
      </c>
    </row>
    <row r="64" spans="1:15" x14ac:dyDescent="0.25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11" t="s">
        <v>441</v>
      </c>
      <c r="N64" s="11" t="s">
        <v>50</v>
      </c>
      <c r="O64" s="11" t="s">
        <v>49</v>
      </c>
    </row>
    <row r="65" spans="1:15" x14ac:dyDescent="0.2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11" t="s">
        <v>442</v>
      </c>
      <c r="N65" s="11" t="s">
        <v>50</v>
      </c>
      <c r="O65" s="11" t="s">
        <v>49</v>
      </c>
    </row>
    <row r="66" spans="1:15" x14ac:dyDescent="0.2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11" t="s">
        <v>66</v>
      </c>
      <c r="N66" s="11" t="s">
        <v>50</v>
      </c>
      <c r="O66" s="11" t="s">
        <v>49</v>
      </c>
    </row>
    <row r="67" spans="1:15" x14ac:dyDescent="0.25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11" t="s">
        <v>64</v>
      </c>
      <c r="N67" s="11" t="s">
        <v>50</v>
      </c>
      <c r="O67" s="11" t="s">
        <v>49</v>
      </c>
    </row>
    <row r="68" spans="1:15" x14ac:dyDescent="0.25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11" t="s">
        <v>63</v>
      </c>
      <c r="N68" s="11" t="s">
        <v>50</v>
      </c>
      <c r="O68" s="11" t="s">
        <v>49</v>
      </c>
    </row>
    <row r="69" spans="1:15" x14ac:dyDescent="0.2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11" t="s">
        <v>444</v>
      </c>
      <c r="N69" s="11" t="s">
        <v>50</v>
      </c>
      <c r="O69" s="11" t="s">
        <v>49</v>
      </c>
    </row>
    <row r="70" spans="1:15" x14ac:dyDescent="0.25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11" t="s">
        <v>445</v>
      </c>
      <c r="N70" s="11" t="s">
        <v>50</v>
      </c>
      <c r="O70" s="11" t="s">
        <v>49</v>
      </c>
    </row>
    <row r="71" spans="1:15" x14ac:dyDescent="0.25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11" t="s">
        <v>446</v>
      </c>
      <c r="N71" s="11" t="s">
        <v>50</v>
      </c>
      <c r="O71" s="11" t="s">
        <v>49</v>
      </c>
    </row>
    <row r="72" spans="1:15" x14ac:dyDescent="0.25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11" t="s">
        <v>447</v>
      </c>
      <c r="N72" s="11" t="s">
        <v>50</v>
      </c>
      <c r="O72" s="11" t="s">
        <v>49</v>
      </c>
    </row>
    <row r="73" spans="1:15" x14ac:dyDescent="0.25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11" t="s">
        <v>448</v>
      </c>
      <c r="N73" s="11" t="s">
        <v>50</v>
      </c>
      <c r="O73" s="11" t="s">
        <v>49</v>
      </c>
    </row>
    <row r="74" spans="1:15" x14ac:dyDescent="0.25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11" t="s">
        <v>449</v>
      </c>
      <c r="N74" s="11" t="s">
        <v>50</v>
      </c>
      <c r="O74" s="11" t="s">
        <v>49</v>
      </c>
    </row>
    <row r="75" spans="1:15" x14ac:dyDescent="0.2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11" t="s">
        <v>450</v>
      </c>
      <c r="N75" s="11" t="s">
        <v>50</v>
      </c>
      <c r="O75" s="11" t="s">
        <v>49</v>
      </c>
    </row>
    <row r="76" spans="1:15" x14ac:dyDescent="0.25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11" t="s">
        <v>451</v>
      </c>
      <c r="N76" s="11" t="s">
        <v>50</v>
      </c>
      <c r="O76" s="11" t="s">
        <v>49</v>
      </c>
    </row>
    <row r="77" spans="1:15" x14ac:dyDescent="0.25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11" t="s">
        <v>452</v>
      </c>
      <c r="N77" s="11" t="s">
        <v>50</v>
      </c>
      <c r="O77" s="11" t="s">
        <v>49</v>
      </c>
    </row>
    <row r="78" spans="1:15" x14ac:dyDescent="0.25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11" t="s">
        <v>56</v>
      </c>
      <c r="N78" s="11" t="s">
        <v>49</v>
      </c>
      <c r="O78" s="11" t="s">
        <v>49</v>
      </c>
    </row>
    <row r="79" spans="1:15" x14ac:dyDescent="0.25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11" t="s">
        <v>56</v>
      </c>
      <c r="N79" s="11" t="s">
        <v>49</v>
      </c>
      <c r="O79" s="11" t="s">
        <v>49</v>
      </c>
    </row>
    <row r="80" spans="1:15" x14ac:dyDescent="0.25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11" t="s">
        <v>56</v>
      </c>
      <c r="N80" s="11" t="s">
        <v>49</v>
      </c>
      <c r="O80" s="11" t="s">
        <v>49</v>
      </c>
    </row>
    <row r="81" spans="1:15" x14ac:dyDescent="0.25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11" t="s">
        <v>56</v>
      </c>
      <c r="N81" s="11" t="s">
        <v>49</v>
      </c>
      <c r="O81" s="11" t="s">
        <v>49</v>
      </c>
    </row>
    <row r="82" spans="1:15" x14ac:dyDescent="0.25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11" t="s">
        <v>453</v>
      </c>
      <c r="N82" s="11" t="s">
        <v>50</v>
      </c>
      <c r="O82" s="11" t="s">
        <v>49</v>
      </c>
    </row>
    <row r="83" spans="1:15" x14ac:dyDescent="0.25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11" t="s">
        <v>454</v>
      </c>
      <c r="N83" s="11" t="s">
        <v>50</v>
      </c>
      <c r="O83" s="11" t="s">
        <v>49</v>
      </c>
    </row>
    <row r="84" spans="1:15" x14ac:dyDescent="0.25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11" t="s">
        <v>455</v>
      </c>
      <c r="N84" s="11" t="s">
        <v>50</v>
      </c>
      <c r="O84" s="11" t="s">
        <v>49</v>
      </c>
    </row>
    <row r="85" spans="1:15" x14ac:dyDescent="0.2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11" t="s">
        <v>456</v>
      </c>
      <c r="N85" s="11" t="s">
        <v>50</v>
      </c>
      <c r="O85" s="11" t="s">
        <v>49</v>
      </c>
    </row>
    <row r="86" spans="1:15" x14ac:dyDescent="0.25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11" t="s">
        <v>457</v>
      </c>
      <c r="N86" s="11" t="s">
        <v>50</v>
      </c>
      <c r="O86" s="11" t="s">
        <v>49</v>
      </c>
    </row>
    <row r="87" spans="1:15" x14ac:dyDescent="0.25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11" t="s">
        <v>56</v>
      </c>
      <c r="N87" s="11" t="s">
        <v>49</v>
      </c>
      <c r="O87" s="11" t="s">
        <v>49</v>
      </c>
    </row>
    <row r="88" spans="1:15" x14ac:dyDescent="0.25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11" t="s">
        <v>56</v>
      </c>
      <c r="N88" s="11" t="s">
        <v>49</v>
      </c>
      <c r="O88" s="11" t="s">
        <v>49</v>
      </c>
    </row>
    <row r="89" spans="1:15" x14ac:dyDescent="0.25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11" t="s">
        <v>56</v>
      </c>
      <c r="N89" s="11" t="s">
        <v>49</v>
      </c>
      <c r="O89" s="11" t="s">
        <v>49</v>
      </c>
    </row>
    <row r="90" spans="1:15" x14ac:dyDescent="0.25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11" t="s">
        <v>56</v>
      </c>
      <c r="N90" s="11" t="s">
        <v>49</v>
      </c>
      <c r="O90" s="11" t="s">
        <v>49</v>
      </c>
    </row>
    <row r="91" spans="1:15" x14ac:dyDescent="0.25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11" t="s">
        <v>56</v>
      </c>
      <c r="N91" s="11" t="s">
        <v>49</v>
      </c>
      <c r="O91" s="11" t="s">
        <v>49</v>
      </c>
    </row>
    <row r="92" spans="1:15" x14ac:dyDescent="0.25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11" t="s">
        <v>56</v>
      </c>
      <c r="N92" s="11" t="s">
        <v>49</v>
      </c>
      <c r="O92" s="11" t="s">
        <v>49</v>
      </c>
    </row>
    <row r="93" spans="1:15" x14ac:dyDescent="0.2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11" t="s">
        <v>56</v>
      </c>
      <c r="N93" s="11" t="s">
        <v>49</v>
      </c>
      <c r="O93" s="11" t="s">
        <v>49</v>
      </c>
    </row>
    <row r="94" spans="1:15" x14ac:dyDescent="0.25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11" t="s">
        <v>56</v>
      </c>
      <c r="N94" s="11" t="s">
        <v>49</v>
      </c>
      <c r="O94" s="11" t="s">
        <v>49</v>
      </c>
    </row>
    <row r="95" spans="1:15" x14ac:dyDescent="0.2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11" t="s">
        <v>56</v>
      </c>
      <c r="N95" s="11" t="s">
        <v>49</v>
      </c>
      <c r="O95" s="11" t="s">
        <v>49</v>
      </c>
    </row>
    <row r="96" spans="1:15" x14ac:dyDescent="0.25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11" t="s">
        <v>56</v>
      </c>
      <c r="N96" s="11" t="s">
        <v>49</v>
      </c>
      <c r="O96" s="11" t="s">
        <v>49</v>
      </c>
    </row>
    <row r="97" spans="1:15" x14ac:dyDescent="0.25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11" t="s">
        <v>56</v>
      </c>
      <c r="N97" s="11" t="s">
        <v>49</v>
      </c>
      <c r="O97" s="11" t="s">
        <v>49</v>
      </c>
    </row>
    <row r="98" spans="1:15" x14ac:dyDescent="0.25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11" t="s">
        <v>458</v>
      </c>
      <c r="N98" s="11" t="s">
        <v>50</v>
      </c>
      <c r="O98" s="11" t="s">
        <v>49</v>
      </c>
    </row>
    <row r="99" spans="1:15" x14ac:dyDescent="0.25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11" t="s">
        <v>459</v>
      </c>
      <c r="N99" s="11" t="s">
        <v>50</v>
      </c>
      <c r="O99" s="11" t="s">
        <v>49</v>
      </c>
    </row>
    <row r="100" spans="1:15" x14ac:dyDescent="0.2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11" t="s">
        <v>460</v>
      </c>
      <c r="N100" s="11" t="s">
        <v>50</v>
      </c>
      <c r="O100" s="11" t="s">
        <v>49</v>
      </c>
    </row>
    <row r="101" spans="1:15" x14ac:dyDescent="0.2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11" t="s">
        <v>461</v>
      </c>
      <c r="N101" s="11" t="s">
        <v>50</v>
      </c>
      <c r="O101" s="11" t="s">
        <v>49</v>
      </c>
    </row>
    <row r="102" spans="1:15" x14ac:dyDescent="0.2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11" t="s">
        <v>462</v>
      </c>
      <c r="N102" s="11" t="s">
        <v>50</v>
      </c>
      <c r="O102" s="11" t="s">
        <v>49</v>
      </c>
    </row>
    <row r="103" spans="1:15" x14ac:dyDescent="0.2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11" t="s">
        <v>463</v>
      </c>
      <c r="N103" s="11" t="s">
        <v>50</v>
      </c>
      <c r="O103" s="11" t="s">
        <v>49</v>
      </c>
    </row>
    <row r="104" spans="1:15" x14ac:dyDescent="0.2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11" t="s">
        <v>464</v>
      </c>
      <c r="N104" s="11" t="s">
        <v>50</v>
      </c>
      <c r="O104" s="11" t="s">
        <v>49</v>
      </c>
    </row>
    <row r="105" spans="1:15" x14ac:dyDescent="0.2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11" t="s">
        <v>465</v>
      </c>
      <c r="N105" s="11" t="s">
        <v>50</v>
      </c>
      <c r="O105" s="11" t="s">
        <v>49</v>
      </c>
    </row>
    <row r="106" spans="1:15" x14ac:dyDescent="0.25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11" t="s">
        <v>466</v>
      </c>
      <c r="N106" s="11" t="s">
        <v>50</v>
      </c>
      <c r="O106" s="11" t="s">
        <v>49</v>
      </c>
    </row>
    <row r="107" spans="1:15" x14ac:dyDescent="0.2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11" t="s">
        <v>467</v>
      </c>
      <c r="N107" s="11" t="s">
        <v>50</v>
      </c>
      <c r="O107" s="11" t="s">
        <v>49</v>
      </c>
    </row>
    <row r="108" spans="1:15" x14ac:dyDescent="0.25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11" t="s">
        <v>468</v>
      </c>
      <c r="N108" s="11" t="s">
        <v>50</v>
      </c>
      <c r="O108" s="11" t="s">
        <v>49</v>
      </c>
    </row>
    <row r="109" spans="1:15" x14ac:dyDescent="0.25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11" t="s">
        <v>469</v>
      </c>
      <c r="N109" s="11" t="s">
        <v>50</v>
      </c>
      <c r="O109" s="11" t="s">
        <v>49</v>
      </c>
    </row>
    <row r="110" spans="1:15" x14ac:dyDescent="0.25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11" t="s">
        <v>470</v>
      </c>
      <c r="N110" s="11" t="s">
        <v>50</v>
      </c>
      <c r="O110" s="11" t="s">
        <v>49</v>
      </c>
    </row>
    <row r="111" spans="1:15" x14ac:dyDescent="0.25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11" t="s">
        <v>471</v>
      </c>
      <c r="N111" s="11" t="s">
        <v>50</v>
      </c>
      <c r="O111" s="11" t="s">
        <v>49</v>
      </c>
    </row>
    <row r="112" spans="1:15" x14ac:dyDescent="0.25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11" t="s">
        <v>472</v>
      </c>
      <c r="N112" s="11" t="s">
        <v>50</v>
      </c>
      <c r="O112" s="11" t="s">
        <v>49</v>
      </c>
    </row>
    <row r="113" spans="1:15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11" t="s">
        <v>473</v>
      </c>
      <c r="N113" s="11" t="s">
        <v>50</v>
      </c>
      <c r="O113" s="11" t="s">
        <v>49</v>
      </c>
    </row>
    <row r="114" spans="1:15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</row>
    <row r="115" spans="1:15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</row>
    <row r="116" spans="1:15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</row>
    <row r="117" spans="1:15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</row>
    <row r="118" spans="1:15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</row>
    <row r="119" spans="1:15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</row>
    <row r="120" spans="1:15" x14ac:dyDescent="0.2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</row>
    <row r="121" spans="1:15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</row>
    <row r="122" spans="1:15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</row>
    <row r="123" spans="1:15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</row>
    <row r="124" spans="1:15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</row>
    <row r="125" spans="1:15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</row>
    <row r="126" spans="1:15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</row>
    <row r="127" spans="1:15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</row>
    <row r="128" spans="1:15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</row>
    <row r="129" spans="1:15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</row>
    <row r="130" spans="1:15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</row>
    <row r="131" spans="1:15" x14ac:dyDescent="0.2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</row>
    <row r="132" spans="1:15" x14ac:dyDescent="0.2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</row>
    <row r="133" spans="1:15" x14ac:dyDescent="0.25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</row>
    <row r="134" spans="1:15" x14ac:dyDescent="0.25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</row>
    <row r="135" spans="1:15" x14ac:dyDescent="0.2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</row>
    <row r="136" spans="1:15" x14ac:dyDescent="0.25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</row>
    <row r="137" spans="1:15" x14ac:dyDescent="0.25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</row>
    <row r="138" spans="1:15" x14ac:dyDescent="0.25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</row>
    <row r="139" spans="1:15" x14ac:dyDescent="0.25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</row>
    <row r="140" spans="1:15" x14ac:dyDescent="0.25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</row>
    <row r="141" spans="1:15" x14ac:dyDescent="0.25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</row>
    <row r="142" spans="1:15" x14ac:dyDescent="0.25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</row>
    <row r="143" spans="1:15" x14ac:dyDescent="0.25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</row>
    <row r="144" spans="1:15" x14ac:dyDescent="0.25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</row>
    <row r="145" spans="1:15" x14ac:dyDescent="0.2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</row>
    <row r="146" spans="1:15" x14ac:dyDescent="0.25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</row>
    <row r="147" spans="1:15" x14ac:dyDescent="0.25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</row>
    <row r="148" spans="1:15" x14ac:dyDescent="0.25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</row>
    <row r="149" spans="1:15" x14ac:dyDescent="0.25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</row>
    <row r="150" spans="1:15" x14ac:dyDescent="0.25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</row>
    <row r="151" spans="1:15" x14ac:dyDescent="0.25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</row>
    <row r="152" spans="1:15" x14ac:dyDescent="0.25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</row>
    <row r="153" spans="1:15" x14ac:dyDescent="0.2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</row>
    <row r="154" spans="1:15" x14ac:dyDescent="0.2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</row>
    <row r="155" spans="1:15" x14ac:dyDescent="0.2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</row>
    <row r="156" spans="1:15" x14ac:dyDescent="0.2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</row>
    <row r="157" spans="1:15" x14ac:dyDescent="0.2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</row>
    <row r="158" spans="1:15" x14ac:dyDescent="0.2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</row>
    <row r="159" spans="1:15" x14ac:dyDescent="0.2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</row>
    <row r="160" spans="1:15" x14ac:dyDescent="0.2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</row>
    <row r="161" spans="1:15" x14ac:dyDescent="0.2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</row>
    <row r="162" spans="1:15" x14ac:dyDescent="0.2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</row>
    <row r="163" spans="1:15" x14ac:dyDescent="0.2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</row>
    <row r="164" spans="1:15" x14ac:dyDescent="0.2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</row>
    <row r="165" spans="1:15" x14ac:dyDescent="0.2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</row>
    <row r="166" spans="1:15" x14ac:dyDescent="0.2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</row>
    <row r="167" spans="1:15" x14ac:dyDescent="0.2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</row>
    <row r="168" spans="1:15" x14ac:dyDescent="0.2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</row>
    <row r="169" spans="1:15" x14ac:dyDescent="0.25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</row>
    <row r="170" spans="1:15" x14ac:dyDescent="0.25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</row>
    <row r="171" spans="1:15" x14ac:dyDescent="0.25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</row>
    <row r="172" spans="1:15" x14ac:dyDescent="0.25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</row>
    <row r="173" spans="1:15" x14ac:dyDescent="0.25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</row>
    <row r="174" spans="1:15" x14ac:dyDescent="0.25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</row>
    <row r="175" spans="1:15" x14ac:dyDescent="0.2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</row>
    <row r="176" spans="1:15" x14ac:dyDescent="0.25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</row>
    <row r="177" spans="1:15" x14ac:dyDescent="0.25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</row>
    <row r="178" spans="1:15" x14ac:dyDescent="0.25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</row>
    <row r="179" spans="1:15" x14ac:dyDescent="0.25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</row>
    <row r="180" spans="1:15" x14ac:dyDescent="0.25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</row>
    <row r="181" spans="1:15" x14ac:dyDescent="0.25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</row>
    <row r="182" spans="1:15" x14ac:dyDescent="0.25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</row>
    <row r="183" spans="1:15" x14ac:dyDescent="0.25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</row>
    <row r="184" spans="1:15" x14ac:dyDescent="0.25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</row>
    <row r="185" spans="1:15" x14ac:dyDescent="0.2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</row>
    <row r="186" spans="1:15" x14ac:dyDescent="0.25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</row>
    <row r="187" spans="1:15" x14ac:dyDescent="0.25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</row>
    <row r="188" spans="1:15" x14ac:dyDescent="0.25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</row>
    <row r="189" spans="1:15" x14ac:dyDescent="0.25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</row>
    <row r="190" spans="1:15" x14ac:dyDescent="0.25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</row>
    <row r="191" spans="1:15" x14ac:dyDescent="0.25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</row>
    <row r="192" spans="1:15" x14ac:dyDescent="0.25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</row>
    <row r="193" spans="1:15" x14ac:dyDescent="0.25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</row>
    <row r="194" spans="1:15" x14ac:dyDescent="0.25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</row>
    <row r="195" spans="1:15" x14ac:dyDescent="0.2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</row>
    <row r="196" spans="1:15" x14ac:dyDescent="0.25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</row>
    <row r="197" spans="1:15" x14ac:dyDescent="0.25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</row>
    <row r="198" spans="1:15" x14ac:dyDescent="0.25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</row>
    <row r="199" spans="1:15" x14ac:dyDescent="0.25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</row>
    <row r="200" spans="1:15" x14ac:dyDescent="0.25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</row>
    <row r="201" spans="1:15" x14ac:dyDescent="0.25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</row>
    <row r="202" spans="1:15" x14ac:dyDescent="0.25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</row>
    <row r="203" spans="1:15" x14ac:dyDescent="0.25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</row>
    <row r="204" spans="1:15" x14ac:dyDescent="0.25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</row>
    <row r="205" spans="1:15" x14ac:dyDescent="0.2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</row>
    <row r="206" spans="1:15" x14ac:dyDescent="0.25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</row>
    <row r="207" spans="1:15" x14ac:dyDescent="0.25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</row>
    <row r="208" spans="1:15" x14ac:dyDescent="0.25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</row>
    <row r="209" spans="1:15" x14ac:dyDescent="0.25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</row>
    <row r="210" spans="1:15" x14ac:dyDescent="0.25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</row>
    <row r="211" spans="1:15" x14ac:dyDescent="0.25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</row>
    <row r="212" spans="1:15" x14ac:dyDescent="0.25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</row>
    <row r="213" spans="1:15" x14ac:dyDescent="0.2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</row>
    <row r="214" spans="1:15" x14ac:dyDescent="0.25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</row>
    <row r="215" spans="1:15" x14ac:dyDescent="0.2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</row>
    <row r="216" spans="1:15" x14ac:dyDescent="0.25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</row>
    <row r="217" spans="1:15" x14ac:dyDescent="0.25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</row>
    <row r="218" spans="1:15" x14ac:dyDescent="0.25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</row>
    <row r="219" spans="1:15" x14ac:dyDescent="0.25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</row>
    <row r="220" spans="1:15" x14ac:dyDescent="0.25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</row>
    <row r="221" spans="1:15" x14ac:dyDescent="0.25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</row>
    <row r="222" spans="1:15" x14ac:dyDescent="0.25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</row>
    <row r="223" spans="1:15" x14ac:dyDescent="0.25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</row>
    <row r="224" spans="1:15" x14ac:dyDescent="0.25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</row>
    <row r="225" spans="1:15" x14ac:dyDescent="0.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</row>
    <row r="226" spans="1:15" x14ac:dyDescent="0.25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</row>
    <row r="227" spans="1:15" x14ac:dyDescent="0.25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</row>
    <row r="228" spans="1:15" x14ac:dyDescent="0.25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</row>
    <row r="229" spans="1:15" x14ac:dyDescent="0.25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</row>
    <row r="230" spans="1:15" x14ac:dyDescent="0.25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</row>
    <row r="231" spans="1:15" x14ac:dyDescent="0.25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</row>
    <row r="232" spans="1:15" x14ac:dyDescent="0.25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</row>
    <row r="233" spans="1:15" x14ac:dyDescent="0.25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</row>
    <row r="234" spans="1:15" x14ac:dyDescent="0.25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</row>
    <row r="235" spans="1:15" x14ac:dyDescent="0.2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</row>
    <row r="236" spans="1:15" x14ac:dyDescent="0.25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</row>
    <row r="237" spans="1:15" x14ac:dyDescent="0.25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</row>
    <row r="238" spans="1:15" x14ac:dyDescent="0.25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</row>
    <row r="239" spans="1:15" x14ac:dyDescent="0.25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</row>
    <row r="240" spans="1:15" x14ac:dyDescent="0.25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</row>
    <row r="241" spans="1:15" x14ac:dyDescent="0.25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</row>
    <row r="242" spans="1:15" x14ac:dyDescent="0.25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</row>
    <row r="243" spans="1:15" x14ac:dyDescent="0.25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</row>
    <row r="244" spans="1:15" x14ac:dyDescent="0.25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</row>
    <row r="245" spans="1:15" x14ac:dyDescent="0.2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</row>
    <row r="246" spans="1:15" x14ac:dyDescent="0.25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</row>
    <row r="247" spans="1:15" x14ac:dyDescent="0.25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</row>
    <row r="248" spans="1:15" x14ac:dyDescent="0.25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</row>
    <row r="249" spans="1:15" x14ac:dyDescent="0.25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</row>
    <row r="250" spans="1:15" x14ac:dyDescent="0.25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</row>
    <row r="251" spans="1:15" x14ac:dyDescent="0.25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</row>
    <row r="252" spans="1:15" x14ac:dyDescent="0.25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</row>
    <row r="253" spans="1:15" x14ac:dyDescent="0.25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</row>
    <row r="254" spans="1:15" x14ac:dyDescent="0.25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</row>
    <row r="255" spans="1:15" x14ac:dyDescent="0.2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</row>
    <row r="256" spans="1:15" x14ac:dyDescent="0.25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</row>
    <row r="257" spans="1:15" x14ac:dyDescent="0.25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</row>
    <row r="258" spans="1:15" x14ac:dyDescent="0.25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</row>
    <row r="259" spans="1:15" x14ac:dyDescent="0.25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</row>
    <row r="260" spans="1:15" x14ac:dyDescent="0.25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</row>
    <row r="261" spans="1:15" x14ac:dyDescent="0.25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</row>
    <row r="262" spans="1:15" x14ac:dyDescent="0.25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</row>
    <row r="263" spans="1:15" x14ac:dyDescent="0.25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</row>
    <row r="264" spans="1:15" x14ac:dyDescent="0.25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</row>
    <row r="265" spans="1:15" x14ac:dyDescent="0.2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</row>
    <row r="266" spans="1:15" x14ac:dyDescent="0.25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</row>
    <row r="267" spans="1:15" x14ac:dyDescent="0.25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</row>
    <row r="268" spans="1:15" x14ac:dyDescent="0.25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</row>
    <row r="269" spans="1:15" x14ac:dyDescent="0.25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</row>
    <row r="270" spans="1:15" x14ac:dyDescent="0.25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</row>
    <row r="271" spans="1:15" x14ac:dyDescent="0.25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</row>
    <row r="272" spans="1:15" x14ac:dyDescent="0.25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</row>
    <row r="273" spans="1:15" x14ac:dyDescent="0.25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</row>
    <row r="274" spans="1:15" x14ac:dyDescent="0.25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</row>
    <row r="275" spans="1:15" x14ac:dyDescent="0.2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</row>
    <row r="276" spans="1:15" x14ac:dyDescent="0.25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</row>
    <row r="277" spans="1:15" x14ac:dyDescent="0.25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</row>
    <row r="278" spans="1:15" x14ac:dyDescent="0.25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</row>
    <row r="279" spans="1:15" x14ac:dyDescent="0.25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</row>
    <row r="280" spans="1:15" x14ac:dyDescent="0.25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</row>
    <row r="281" spans="1:15" x14ac:dyDescent="0.25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</row>
    <row r="282" spans="1:15" x14ac:dyDescent="0.25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</row>
    <row r="283" spans="1:15" x14ac:dyDescent="0.25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</row>
    <row r="284" spans="1:15" x14ac:dyDescent="0.25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</row>
    <row r="285" spans="1:15" x14ac:dyDescent="0.2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</row>
    <row r="286" spans="1:15" x14ac:dyDescent="0.25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</row>
    <row r="287" spans="1:15" x14ac:dyDescent="0.25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</row>
    <row r="288" spans="1:15" x14ac:dyDescent="0.25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</row>
    <row r="289" spans="1:15" x14ac:dyDescent="0.25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</row>
    <row r="290" spans="1:15" x14ac:dyDescent="0.25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</row>
    <row r="291" spans="1:15" x14ac:dyDescent="0.25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</row>
    <row r="292" spans="1:15" x14ac:dyDescent="0.25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</row>
    <row r="293" spans="1:15" x14ac:dyDescent="0.25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</row>
    <row r="294" spans="1:15" x14ac:dyDescent="0.25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</row>
    <row r="295" spans="1:15" x14ac:dyDescent="0.2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</row>
    <row r="296" spans="1:15" x14ac:dyDescent="0.25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</row>
    <row r="297" spans="1:15" x14ac:dyDescent="0.25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</row>
    <row r="298" spans="1:15" x14ac:dyDescent="0.25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</row>
    <row r="299" spans="1:15" x14ac:dyDescent="0.25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</row>
    <row r="300" spans="1:15" x14ac:dyDescent="0.25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</row>
    <row r="301" spans="1:15" x14ac:dyDescent="0.25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</row>
    <row r="302" spans="1:15" x14ac:dyDescent="0.25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</row>
    <row r="303" spans="1:15" x14ac:dyDescent="0.25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</row>
    <row r="304" spans="1:15" x14ac:dyDescent="0.25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</row>
    <row r="305" spans="1:15" x14ac:dyDescent="0.2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</row>
    <row r="306" spans="1:15" x14ac:dyDescent="0.25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</row>
    <row r="307" spans="1:15" x14ac:dyDescent="0.25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</row>
    <row r="308" spans="1:15" x14ac:dyDescent="0.25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</row>
    <row r="309" spans="1:15" x14ac:dyDescent="0.25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</row>
    <row r="310" spans="1:15" x14ac:dyDescent="0.25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</row>
    <row r="311" spans="1:15" x14ac:dyDescent="0.25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</row>
    <row r="312" spans="1:15" x14ac:dyDescent="0.25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</row>
    <row r="313" spans="1:15" x14ac:dyDescent="0.25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</row>
    <row r="314" spans="1:15" x14ac:dyDescent="0.25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</row>
    <row r="315" spans="1:15" x14ac:dyDescent="0.2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</row>
    <row r="316" spans="1:15" x14ac:dyDescent="0.25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</row>
    <row r="317" spans="1:15" x14ac:dyDescent="0.25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</row>
    <row r="318" spans="1:15" x14ac:dyDescent="0.25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</row>
    <row r="319" spans="1:15" x14ac:dyDescent="0.25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</row>
    <row r="320" spans="1:15" x14ac:dyDescent="0.25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</row>
    <row r="321" spans="1:15" x14ac:dyDescent="0.25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</row>
    <row r="322" spans="1:15" x14ac:dyDescent="0.25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</row>
    <row r="323" spans="1:15" x14ac:dyDescent="0.25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</row>
    <row r="324" spans="1:15" x14ac:dyDescent="0.25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</row>
    <row r="325" spans="1:15" x14ac:dyDescent="0.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</row>
    <row r="326" spans="1:15" x14ac:dyDescent="0.25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</row>
    <row r="327" spans="1:15" x14ac:dyDescent="0.25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</row>
    <row r="328" spans="1:15" x14ac:dyDescent="0.25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</row>
    <row r="329" spans="1:15" x14ac:dyDescent="0.25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</row>
    <row r="330" spans="1:15" x14ac:dyDescent="0.25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</row>
    <row r="331" spans="1:15" x14ac:dyDescent="0.25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</row>
    <row r="332" spans="1:15" x14ac:dyDescent="0.25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</row>
    <row r="333" spans="1:15" x14ac:dyDescent="0.2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</row>
    <row r="334" spans="1:15" x14ac:dyDescent="0.25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</row>
    <row r="335" spans="1:15" x14ac:dyDescent="0.2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</row>
    <row r="336" spans="1:15" x14ac:dyDescent="0.25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</row>
    <row r="337" spans="1:15" x14ac:dyDescent="0.25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</row>
    <row r="338" spans="1:15" x14ac:dyDescent="0.25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</row>
    <row r="339" spans="1:15" x14ac:dyDescent="0.25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</row>
    <row r="340" spans="1:15" x14ac:dyDescent="0.25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</row>
    <row r="341" spans="1:15" x14ac:dyDescent="0.25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</row>
    <row r="342" spans="1:15" x14ac:dyDescent="0.25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</row>
    <row r="343" spans="1:15" x14ac:dyDescent="0.25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</row>
    <row r="344" spans="1:15" x14ac:dyDescent="0.25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</row>
    <row r="345" spans="1:15" x14ac:dyDescent="0.2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</row>
    <row r="346" spans="1:15" x14ac:dyDescent="0.25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</row>
    <row r="347" spans="1:15" x14ac:dyDescent="0.25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</row>
    <row r="348" spans="1:15" x14ac:dyDescent="0.25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</row>
    <row r="349" spans="1:15" x14ac:dyDescent="0.25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</row>
    <row r="350" spans="1:15" x14ac:dyDescent="0.25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</row>
    <row r="351" spans="1:15" x14ac:dyDescent="0.25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</row>
    <row r="352" spans="1:15" x14ac:dyDescent="0.25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</row>
    <row r="353" spans="1:15" x14ac:dyDescent="0.25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</row>
    <row r="354" spans="1:15" x14ac:dyDescent="0.25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</row>
    <row r="355" spans="1:15" x14ac:dyDescent="0.2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</row>
    <row r="356" spans="1:15" x14ac:dyDescent="0.25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</row>
    <row r="357" spans="1:15" x14ac:dyDescent="0.25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</row>
    <row r="358" spans="1:15" x14ac:dyDescent="0.25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</row>
    <row r="359" spans="1:15" x14ac:dyDescent="0.25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</row>
    <row r="360" spans="1:15" x14ac:dyDescent="0.25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</row>
    <row r="361" spans="1:15" x14ac:dyDescent="0.25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</row>
    <row r="362" spans="1:15" x14ac:dyDescent="0.25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</row>
    <row r="363" spans="1:15" x14ac:dyDescent="0.25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</row>
    <row r="364" spans="1:15" x14ac:dyDescent="0.25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</row>
    <row r="365" spans="1:15" x14ac:dyDescent="0.2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</row>
    <row r="366" spans="1:15" x14ac:dyDescent="0.25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</row>
    <row r="367" spans="1:15" x14ac:dyDescent="0.25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</row>
    <row r="368" spans="1:15" x14ac:dyDescent="0.25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</row>
    <row r="369" spans="1:15" x14ac:dyDescent="0.25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</row>
    <row r="370" spans="1:15" x14ac:dyDescent="0.25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</row>
    <row r="371" spans="1:15" x14ac:dyDescent="0.25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</row>
    <row r="372" spans="1:15" x14ac:dyDescent="0.25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</row>
    <row r="373" spans="1:15" x14ac:dyDescent="0.25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</row>
    <row r="374" spans="1:15" x14ac:dyDescent="0.25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</row>
    <row r="375" spans="1:15" x14ac:dyDescent="0.2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</row>
    <row r="376" spans="1:15" x14ac:dyDescent="0.25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</row>
    <row r="377" spans="1:15" x14ac:dyDescent="0.25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</row>
    <row r="378" spans="1:15" x14ac:dyDescent="0.25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</row>
    <row r="379" spans="1:15" x14ac:dyDescent="0.25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</row>
    <row r="380" spans="1:15" x14ac:dyDescent="0.25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</row>
    <row r="381" spans="1:15" x14ac:dyDescent="0.25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</row>
    <row r="382" spans="1:15" x14ac:dyDescent="0.25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</row>
    <row r="383" spans="1:15" x14ac:dyDescent="0.25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</row>
    <row r="384" spans="1:15" x14ac:dyDescent="0.25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</row>
    <row r="385" spans="1:15" x14ac:dyDescent="0.2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</row>
    <row r="386" spans="1:15" x14ac:dyDescent="0.25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</row>
    <row r="387" spans="1:15" x14ac:dyDescent="0.25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</row>
    <row r="388" spans="1:15" x14ac:dyDescent="0.25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</row>
    <row r="389" spans="1:15" x14ac:dyDescent="0.25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</row>
    <row r="390" spans="1:15" x14ac:dyDescent="0.25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</row>
    <row r="391" spans="1:15" x14ac:dyDescent="0.25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</row>
    <row r="392" spans="1:15" x14ac:dyDescent="0.25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</row>
    <row r="393" spans="1:15" x14ac:dyDescent="0.25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</row>
    <row r="394" spans="1:15" x14ac:dyDescent="0.25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</row>
    <row r="395" spans="1:15" x14ac:dyDescent="0.2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</row>
    <row r="396" spans="1:15" x14ac:dyDescent="0.25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</row>
    <row r="397" spans="1:15" x14ac:dyDescent="0.25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</row>
    <row r="398" spans="1:15" x14ac:dyDescent="0.25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</row>
    <row r="399" spans="1:15" x14ac:dyDescent="0.25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</row>
    <row r="400" spans="1:15" x14ac:dyDescent="0.25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</row>
    <row r="401" spans="1:15" x14ac:dyDescent="0.25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</row>
    <row r="402" spans="1:15" x14ac:dyDescent="0.25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</row>
    <row r="403" spans="1:15" x14ac:dyDescent="0.25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</row>
    <row r="404" spans="1:15" x14ac:dyDescent="0.25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</row>
    <row r="405" spans="1:15" x14ac:dyDescent="0.2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</row>
    <row r="406" spans="1:15" x14ac:dyDescent="0.25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</row>
    <row r="407" spans="1:15" x14ac:dyDescent="0.25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</row>
    <row r="408" spans="1:15" x14ac:dyDescent="0.25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</row>
    <row r="409" spans="1:15" x14ac:dyDescent="0.25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</row>
    <row r="410" spans="1:15" x14ac:dyDescent="0.25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</row>
    <row r="411" spans="1:15" x14ac:dyDescent="0.25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</row>
    <row r="412" spans="1:15" x14ac:dyDescent="0.25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</row>
    <row r="413" spans="1:15" x14ac:dyDescent="0.25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</row>
    <row r="414" spans="1:15" x14ac:dyDescent="0.25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</row>
    <row r="415" spans="1:15" x14ac:dyDescent="0.2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</row>
    <row r="416" spans="1:15" x14ac:dyDescent="0.25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</row>
    <row r="417" spans="1:15" x14ac:dyDescent="0.25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</row>
    <row r="418" spans="1:15" x14ac:dyDescent="0.25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</row>
    <row r="419" spans="1:15" x14ac:dyDescent="0.25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</row>
    <row r="420" spans="1:15" x14ac:dyDescent="0.25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</row>
    <row r="421" spans="1:15" x14ac:dyDescent="0.25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</row>
    <row r="422" spans="1:15" x14ac:dyDescent="0.25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</row>
    <row r="423" spans="1:15" x14ac:dyDescent="0.25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</row>
    <row r="424" spans="1:15" x14ac:dyDescent="0.25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</row>
    <row r="425" spans="1:15" x14ac:dyDescent="0.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</row>
    <row r="426" spans="1:15" x14ac:dyDescent="0.25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</row>
    <row r="427" spans="1:15" x14ac:dyDescent="0.25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</row>
    <row r="428" spans="1:15" x14ac:dyDescent="0.25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</row>
    <row r="429" spans="1:15" x14ac:dyDescent="0.25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</row>
    <row r="430" spans="1:15" x14ac:dyDescent="0.25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</row>
    <row r="431" spans="1:15" x14ac:dyDescent="0.25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</row>
    <row r="432" spans="1:15" x14ac:dyDescent="0.25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</row>
    <row r="433" spans="1:15" x14ac:dyDescent="0.25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</row>
    <row r="434" spans="1:15" x14ac:dyDescent="0.25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</row>
    <row r="435" spans="1:15" x14ac:dyDescent="0.2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</row>
    <row r="436" spans="1:15" x14ac:dyDescent="0.25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</row>
    <row r="437" spans="1:15" x14ac:dyDescent="0.25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</row>
    <row r="438" spans="1:15" x14ac:dyDescent="0.25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</row>
    <row r="439" spans="1:15" x14ac:dyDescent="0.25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</row>
    <row r="440" spans="1:15" x14ac:dyDescent="0.25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</row>
    <row r="441" spans="1:15" x14ac:dyDescent="0.25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</row>
    <row r="442" spans="1:15" x14ac:dyDescent="0.25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</row>
    <row r="443" spans="1:15" x14ac:dyDescent="0.25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</row>
    <row r="444" spans="1:15" x14ac:dyDescent="0.25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</row>
    <row r="445" spans="1:15" x14ac:dyDescent="0.2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</row>
    <row r="446" spans="1:15" x14ac:dyDescent="0.25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</row>
    <row r="447" spans="1:15" x14ac:dyDescent="0.25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</row>
    <row r="448" spans="1:15" x14ac:dyDescent="0.25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</row>
    <row r="449" spans="1:15" x14ac:dyDescent="0.25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</row>
    <row r="450" spans="1:15" x14ac:dyDescent="0.25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</row>
    <row r="451" spans="1:15" x14ac:dyDescent="0.25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</row>
    <row r="452" spans="1:15" x14ac:dyDescent="0.25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</row>
    <row r="453" spans="1:15" x14ac:dyDescent="0.25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</row>
    <row r="454" spans="1:15" x14ac:dyDescent="0.25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</row>
    <row r="455" spans="1:15" x14ac:dyDescent="0.2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</row>
    <row r="456" spans="1:15" x14ac:dyDescent="0.25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</row>
    <row r="457" spans="1:15" x14ac:dyDescent="0.25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</row>
    <row r="458" spans="1:15" x14ac:dyDescent="0.25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</row>
    <row r="459" spans="1:15" x14ac:dyDescent="0.25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</row>
    <row r="460" spans="1:15" x14ac:dyDescent="0.25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</row>
    <row r="461" spans="1:15" x14ac:dyDescent="0.25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</row>
    <row r="462" spans="1:15" x14ac:dyDescent="0.25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</row>
    <row r="463" spans="1:15" x14ac:dyDescent="0.25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</row>
    <row r="464" spans="1:15" x14ac:dyDescent="0.25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</row>
    <row r="465" spans="1:15" x14ac:dyDescent="0.2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</row>
    <row r="466" spans="1:15" x14ac:dyDescent="0.25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</row>
    <row r="467" spans="1:15" x14ac:dyDescent="0.25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</row>
    <row r="468" spans="1:15" x14ac:dyDescent="0.25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</row>
    <row r="469" spans="1:15" x14ac:dyDescent="0.25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</row>
    <row r="470" spans="1:15" x14ac:dyDescent="0.25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</row>
    <row r="471" spans="1:15" x14ac:dyDescent="0.25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</row>
    <row r="472" spans="1:15" x14ac:dyDescent="0.25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</row>
    <row r="473" spans="1:15" x14ac:dyDescent="0.25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</row>
    <row r="474" spans="1:15" x14ac:dyDescent="0.25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</row>
    <row r="475" spans="1:15" x14ac:dyDescent="0.2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</row>
    <row r="476" spans="1:15" x14ac:dyDescent="0.25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</row>
    <row r="477" spans="1:15" x14ac:dyDescent="0.25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</row>
    <row r="478" spans="1:15" x14ac:dyDescent="0.25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</row>
    <row r="479" spans="1:15" x14ac:dyDescent="0.25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</row>
    <row r="480" spans="1:15" x14ac:dyDescent="0.25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</row>
    <row r="481" spans="1:15" x14ac:dyDescent="0.25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</row>
    <row r="482" spans="1:15" x14ac:dyDescent="0.25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</row>
    <row r="483" spans="1:15" x14ac:dyDescent="0.25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</row>
    <row r="484" spans="1:15" x14ac:dyDescent="0.25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</row>
    <row r="485" spans="1:15" x14ac:dyDescent="0.2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</row>
    <row r="486" spans="1:15" x14ac:dyDescent="0.25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</row>
    <row r="487" spans="1:15" x14ac:dyDescent="0.25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</row>
    <row r="488" spans="1:15" x14ac:dyDescent="0.25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</row>
    <row r="489" spans="1:15" x14ac:dyDescent="0.25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</row>
    <row r="490" spans="1:15" x14ac:dyDescent="0.25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</row>
    <row r="491" spans="1:15" x14ac:dyDescent="0.25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</row>
    <row r="492" spans="1:15" x14ac:dyDescent="0.25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</row>
    <row r="493" spans="1:15" x14ac:dyDescent="0.25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</row>
    <row r="494" spans="1:15" x14ac:dyDescent="0.25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</row>
    <row r="495" spans="1:15" x14ac:dyDescent="0.2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</row>
    <row r="496" spans="1:15" x14ac:dyDescent="0.25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</row>
    <row r="497" spans="1:15" x14ac:dyDescent="0.25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</row>
    <row r="498" spans="1:15" x14ac:dyDescent="0.25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</row>
    <row r="499" spans="1:15" x14ac:dyDescent="0.25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</row>
    <row r="500" spans="1:15" x14ac:dyDescent="0.25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</row>
  </sheetData>
  <mergeCells count="41">
    <mergeCell ref="Q38:AD38"/>
    <mergeCell ref="Q39:AD39"/>
    <mergeCell ref="Q40:AD40"/>
    <mergeCell ref="Q41:AD41"/>
    <mergeCell ref="Q42:AD42"/>
    <mergeCell ref="Q17:AD17"/>
    <mergeCell ref="Q1:AD2"/>
    <mergeCell ref="Q4:AD4"/>
    <mergeCell ref="Q5:AD5"/>
    <mergeCell ref="Q6:AD6"/>
    <mergeCell ref="Q7:AD7"/>
    <mergeCell ref="Q8:AD8"/>
    <mergeCell ref="Q9:AD9"/>
    <mergeCell ref="Q10:AD10"/>
    <mergeCell ref="Q11:AD11"/>
    <mergeCell ref="Q12:AD12"/>
    <mergeCell ref="Q13:AD13"/>
    <mergeCell ref="Q14:AD14"/>
    <mergeCell ref="Q15:AD15"/>
    <mergeCell ref="Q16:AD16"/>
    <mergeCell ref="Q3:AD3"/>
    <mergeCell ref="Q29:AD29"/>
    <mergeCell ref="Q18:AD18"/>
    <mergeCell ref="Q19:AD19"/>
    <mergeCell ref="Q20:AD20"/>
    <mergeCell ref="Q21:AD21"/>
    <mergeCell ref="Q22:AD22"/>
    <mergeCell ref="Q23:AD23"/>
    <mergeCell ref="Q24:AD24"/>
    <mergeCell ref="Q25:AD25"/>
    <mergeCell ref="Q26:AD26"/>
    <mergeCell ref="Q27:AD27"/>
    <mergeCell ref="Q28:AD28"/>
    <mergeCell ref="Q36:AD36"/>
    <mergeCell ref="Q37:AD37"/>
    <mergeCell ref="Q30:AD30"/>
    <mergeCell ref="Q31:AD31"/>
    <mergeCell ref="Q32:AD32"/>
    <mergeCell ref="Q33:AD33"/>
    <mergeCell ref="Q34:AD34"/>
    <mergeCell ref="Q35:AD35"/>
  </mergeCells>
  <conditionalFormatting sqref="G40:K7143">
    <cfRule type="expression" dxfId="10" priority="7">
      <formula>SUM($D$2:$D$33)&gt;ROW()-2</formula>
    </cfRule>
  </conditionalFormatting>
  <conditionalFormatting sqref="M114:O228481">
    <cfRule type="expression" dxfId="9" priority="8">
      <formula>SUMIF($J$2:$J$7143,"=-2",$H$2:$H$7143)*8&gt;ROW()-2</formula>
    </cfRule>
  </conditionalFormatting>
  <conditionalFormatting sqref="G4:K39">
    <cfRule type="expression" dxfId="8" priority="3">
      <formula>SUM($D$2:$D$33)&gt;ROW()-2</formula>
    </cfRule>
  </conditionalFormatting>
  <conditionalFormatting sqref="M2:O113">
    <cfRule type="expression" dxfId="7" priority="1">
      <formula>SUMIF($I$2:$I$7143,"=-2",$G$2:$G$7143)*8&gt;ROW()-2</formula>
    </cfRule>
  </conditionalFormatting>
  <dataValidations count="9">
    <dataValidation type="whole" allowBlank="1" showInputMessage="1" showErrorMessage="1" errorTitle="Invalid data!" error="The allowed values:_x000a_1 &lt;= x &lt;= Number of data bytes" sqref="D5:D32">
      <formula1>1</formula1>
      <formula2>C5</formula2>
    </dataValidation>
    <dataValidation type="textLength" allowBlank="1" showInputMessage="1" showErrorMessage="1" errorTitle="Invalid data!" error="The minimum length of the text is 1 character, and the maximum length of the text is 32 characters!" sqref="G4:G7143 B5:B32 M2:M228481">
      <formula1>1</formula1>
      <formula2>32</formula2>
    </dataValidation>
    <dataValidation type="list" allowBlank="1" showInputMessage="1" showErrorMessage="1" errorTitle="Invalid data!" error="Please select a value from the drop-down list!" sqref="H4:H7143">
      <formula1>"1,2,4,7"</formula1>
    </dataValidation>
    <dataValidation type="list" allowBlank="1" showInputMessage="1" showErrorMessage="1" errorTitle="Invalid data!" error="Please select true or false from the drop-down list!" sqref="I4:I7143 E5:E32 K4:K7143 N2:O228481">
      <formula1>"true,false"</formula1>
    </dataValidation>
    <dataValidation type="whole" allowBlank="1" showInputMessage="1" showErrorMessage="1" errorTitle="Invalid data!" error="The allowed values:_x000a_-3 &lt;= x &lt;= 4" sqref="J40:J7143">
      <formula1>-3</formula1>
      <formula2>4</formula2>
    </dataValidation>
    <dataValidation showInputMessage="1" showErrorMessage="1" errorTitle="Invalid data!" sqref="C2:C4"/>
    <dataValidation type="whole" showInputMessage="1" showErrorMessage="1" errorTitle="Invalid data!" error="The allowed values:_x000a_1 &lt;= x &lt;= 255" sqref="C5:C32">
      <formula1>1</formula1>
      <formula2>255</formula2>
    </dataValidation>
    <dataValidation type="list" allowBlank="1" showInputMessage="1" showErrorMessage="1" errorTitle="Invalid data!" error="Please select a command from the drop-down list!" sqref="A5:A32">
      <formula1>"0x04,0x05,0x06,0x07,0x08,0x09,0x0A,0x0B,0x0C,0x0D,0x0E,0x0F,0x10,0x11,0x12,0x13,0x14,0x15,0x16,0x17,0x18,0x19,0x1A,0x1B,0x1C,0x1D,0x1E,0x1F"</formula1>
    </dataValidation>
    <dataValidation type="whole" allowBlank="1" showInputMessage="1" showErrorMessage="1" errorTitle="Invalid data!" error="The allowed values:_x000a_-2 &lt;= x &lt;= 4" sqref="J4:J39">
      <formula1>-2</formula1>
      <formula2>4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6" id="{F7638D96-7F51-4499-A241-870E500855B7}">
            <xm:f>General!$C$8&gt;ROW()-2</xm:f>
            <x14:dxf>
              <font>
                <strike val="0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A7:E32 E5:E6</xm:sqref>
        </x14:conditionalFormatting>
        <x14:conditionalFormatting xmlns:xm="http://schemas.microsoft.com/office/excel/2006/main">
          <x14:cfRule type="expression" priority="5" id="{9FFFCF35-3517-46B7-9DE9-2BF607343FD8}">
            <xm:f>General!#REF!&gt;ROW()-2</xm:f>
            <x14:dxf>
              <font>
                <strike val="0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A5:D6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00"/>
  <sheetViews>
    <sheetView showGridLines="0" workbookViewId="0">
      <selection activeCell="O19" sqref="O19:AB19"/>
    </sheetView>
  </sheetViews>
  <sheetFormatPr defaultRowHeight="15" x14ac:dyDescent="0.25"/>
  <cols>
    <col min="1" max="1" width="10.7109375" customWidth="1"/>
    <col min="2" max="2" width="35.7109375" customWidth="1"/>
    <col min="3" max="5" width="10.7109375" customWidth="1"/>
    <col min="6" max="6" width="2.7109375" customWidth="1"/>
    <col min="7" max="7" width="35.7109375" customWidth="1"/>
    <col min="8" max="10" width="10.7109375" customWidth="1"/>
    <col min="11" max="11" width="2.7109375" customWidth="1"/>
    <col min="12" max="12" width="35.7109375" customWidth="1"/>
    <col min="13" max="13" width="10.7109375" customWidth="1"/>
    <col min="14" max="14" width="2.7109375" customWidth="1"/>
    <col min="30" max="30" width="0" hidden="1" customWidth="1"/>
  </cols>
  <sheetData>
    <row r="1" spans="1:30" x14ac:dyDescent="0.25">
      <c r="A1" s="1" t="s">
        <v>33</v>
      </c>
      <c r="B1" s="1" t="s">
        <v>34</v>
      </c>
      <c r="C1" s="1" t="s">
        <v>35</v>
      </c>
      <c r="D1" s="1" t="s">
        <v>36</v>
      </c>
      <c r="E1" s="1" t="s">
        <v>81</v>
      </c>
      <c r="F1" s="6"/>
      <c r="G1" s="1" t="s">
        <v>37</v>
      </c>
      <c r="H1" s="1" t="s">
        <v>38</v>
      </c>
      <c r="I1" s="1" t="s">
        <v>39</v>
      </c>
      <c r="J1" s="1" t="s">
        <v>40</v>
      </c>
      <c r="K1" s="6"/>
      <c r="L1" s="1" t="s">
        <v>42</v>
      </c>
      <c r="M1" s="1" t="s">
        <v>43</v>
      </c>
      <c r="O1" s="13" t="s">
        <v>82</v>
      </c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5"/>
      <c r="AD1" t="s">
        <v>83</v>
      </c>
    </row>
    <row r="2" spans="1:30" ht="15" customHeight="1" x14ac:dyDescent="0.25">
      <c r="A2" s="8" t="s">
        <v>84</v>
      </c>
      <c r="B2" s="8" t="s">
        <v>85</v>
      </c>
      <c r="C2" s="8">
        <v>0</v>
      </c>
      <c r="D2" s="8">
        <v>0</v>
      </c>
      <c r="E2" s="8" t="s">
        <v>50</v>
      </c>
      <c r="F2" s="6"/>
      <c r="G2" s="8" t="s">
        <v>86</v>
      </c>
      <c r="H2" s="8">
        <v>1</v>
      </c>
      <c r="I2" s="8" t="s">
        <v>49</v>
      </c>
      <c r="J2" s="8">
        <v>0</v>
      </c>
      <c r="K2" s="6"/>
      <c r="L2" s="6"/>
      <c r="M2" s="6"/>
      <c r="N2" s="6"/>
      <c r="O2" s="16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8"/>
      <c r="AD2" t="s">
        <v>87</v>
      </c>
    </row>
    <row r="3" spans="1:30" ht="15" customHeight="1" x14ac:dyDescent="0.25">
      <c r="A3" s="8" t="s">
        <v>88</v>
      </c>
      <c r="B3" s="8" t="s">
        <v>89</v>
      </c>
      <c r="C3" s="8">
        <v>1</v>
      </c>
      <c r="D3" s="8">
        <v>1</v>
      </c>
      <c r="E3" s="8" t="s">
        <v>50</v>
      </c>
      <c r="F3" s="6"/>
      <c r="G3" s="10" t="s">
        <v>388</v>
      </c>
      <c r="H3" s="10">
        <v>7</v>
      </c>
      <c r="I3" s="10" t="s">
        <v>49</v>
      </c>
      <c r="J3" s="10">
        <v>-1</v>
      </c>
      <c r="K3" s="6"/>
      <c r="L3" s="6"/>
      <c r="M3" s="6"/>
      <c r="AD3" t="s">
        <v>57</v>
      </c>
    </row>
    <row r="4" spans="1:30" ht="15" customHeight="1" x14ac:dyDescent="0.25">
      <c r="A4" s="11" t="s">
        <v>264</v>
      </c>
      <c r="B4" s="11" t="s">
        <v>474</v>
      </c>
      <c r="C4" s="11">
        <v>7</v>
      </c>
      <c r="D4" s="11">
        <v>1</v>
      </c>
      <c r="E4" s="11" t="s">
        <v>50</v>
      </c>
      <c r="F4" s="6"/>
      <c r="G4" s="6"/>
      <c r="H4" s="6"/>
      <c r="I4" s="6"/>
      <c r="J4" s="6"/>
      <c r="K4" s="6"/>
      <c r="L4" s="6"/>
      <c r="M4" s="6"/>
      <c r="O4" s="12" t="s">
        <v>91</v>
      </c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D4" t="s">
        <v>58</v>
      </c>
    </row>
    <row r="5" spans="1:30" ht="15" customHeight="1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O5" s="12" t="s">
        <v>93</v>
      </c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D5" t="s">
        <v>94</v>
      </c>
    </row>
    <row r="6" spans="1:30" ht="15" customHeight="1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O6" s="12" t="s">
        <v>95</v>
      </c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D6" t="s">
        <v>96</v>
      </c>
    </row>
    <row r="7" spans="1:30" ht="15" customHeight="1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O7" s="12" t="s">
        <v>97</v>
      </c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D7" t="s">
        <v>98</v>
      </c>
    </row>
    <row r="8" spans="1:30" ht="15" customHeight="1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O8" s="12" t="s">
        <v>99</v>
      </c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D8" t="s">
        <v>100</v>
      </c>
    </row>
    <row r="9" spans="1:30" ht="15" customHeight="1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O9" s="12" t="s">
        <v>101</v>
      </c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D9" t="s">
        <v>102</v>
      </c>
    </row>
    <row r="10" spans="1:30" ht="15" customHeight="1" x14ac:dyDescent="0.25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O10" s="12" t="s">
        <v>103</v>
      </c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D10" t="s">
        <v>104</v>
      </c>
    </row>
    <row r="11" spans="1:30" ht="15" customHeight="1" x14ac:dyDescent="0.25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O11" s="12" t="s">
        <v>105</v>
      </c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D11" t="s">
        <v>106</v>
      </c>
    </row>
    <row r="12" spans="1:30" ht="15" customHeight="1" x14ac:dyDescent="0.25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O12" s="12" t="s">
        <v>107</v>
      </c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D12" t="s">
        <v>108</v>
      </c>
    </row>
    <row r="13" spans="1:30" ht="15" customHeight="1" x14ac:dyDescent="0.2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D13" t="s">
        <v>109</v>
      </c>
    </row>
    <row r="14" spans="1:30" ht="15" customHeight="1" x14ac:dyDescent="0.25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O14" s="12" t="s">
        <v>110</v>
      </c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D14" t="s">
        <v>111</v>
      </c>
    </row>
    <row r="15" spans="1:30" ht="15" customHeight="1" x14ac:dyDescent="0.2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O15" s="12" t="s">
        <v>67</v>
      </c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D15" t="s">
        <v>112</v>
      </c>
    </row>
    <row r="16" spans="1:30" ht="15" customHeight="1" x14ac:dyDescent="0.25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O16" s="12" t="s">
        <v>68</v>
      </c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D16" t="s">
        <v>113</v>
      </c>
    </row>
    <row r="17" spans="1:30" x14ac:dyDescent="0.25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O17" s="12" t="s">
        <v>69</v>
      </c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D17" t="s">
        <v>114</v>
      </c>
    </row>
    <row r="18" spans="1:30" x14ac:dyDescent="0.25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O18" s="12" t="s">
        <v>70</v>
      </c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D18" t="s">
        <v>115</v>
      </c>
    </row>
    <row r="19" spans="1:30" x14ac:dyDescent="0.25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O19" s="12" t="s">
        <v>116</v>
      </c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D19" t="s">
        <v>117</v>
      </c>
    </row>
    <row r="20" spans="1:30" x14ac:dyDescent="0.2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O20" s="12" t="s">
        <v>118</v>
      </c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D20" t="s">
        <v>119</v>
      </c>
    </row>
    <row r="21" spans="1:30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O21" s="12" t="s">
        <v>120</v>
      </c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D21" t="s">
        <v>121</v>
      </c>
    </row>
    <row r="22" spans="1:30" x14ac:dyDescent="0.25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O22" s="12" t="s">
        <v>122</v>
      </c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D22" t="s">
        <v>123</v>
      </c>
    </row>
    <row r="23" spans="1:30" x14ac:dyDescent="0.25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O23" s="12" t="s">
        <v>124</v>
      </c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D23" t="s">
        <v>125</v>
      </c>
    </row>
    <row r="24" spans="1:30" x14ac:dyDescent="0.25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O24" s="12" t="s">
        <v>126</v>
      </c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D24" t="s">
        <v>127</v>
      </c>
    </row>
    <row r="25" spans="1:30" x14ac:dyDescent="0.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O25" s="12" t="s">
        <v>382</v>
      </c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D25" t="s">
        <v>128</v>
      </c>
    </row>
    <row r="26" spans="1:30" x14ac:dyDescent="0.25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D26" t="s">
        <v>129</v>
      </c>
    </row>
    <row r="27" spans="1:30" x14ac:dyDescent="0.25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O27" s="12" t="s">
        <v>130</v>
      </c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D27" t="s">
        <v>131</v>
      </c>
    </row>
    <row r="28" spans="1:30" x14ac:dyDescent="0.25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O28" s="12" t="s">
        <v>74</v>
      </c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D28" t="s">
        <v>132</v>
      </c>
    </row>
    <row r="29" spans="1:30" x14ac:dyDescent="0.25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O29" s="12" t="s">
        <v>133</v>
      </c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D29" t="s">
        <v>134</v>
      </c>
    </row>
    <row r="30" spans="1:30" x14ac:dyDescent="0.25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O30" s="12" t="s">
        <v>75</v>
      </c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D30" t="s">
        <v>135</v>
      </c>
    </row>
    <row r="31" spans="1:30" x14ac:dyDescent="0.25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O31" s="12" t="s">
        <v>76</v>
      </c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D31" t="s">
        <v>136</v>
      </c>
    </row>
    <row r="32" spans="1:30" x14ac:dyDescent="0.25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O32" s="12" t="s">
        <v>77</v>
      </c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D32" t="s">
        <v>137</v>
      </c>
    </row>
    <row r="33" spans="1:30" x14ac:dyDescent="0.25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O33" s="12" t="s">
        <v>78</v>
      </c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D33" t="s">
        <v>138</v>
      </c>
    </row>
    <row r="34" spans="1:30" x14ac:dyDescent="0.25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O34" s="12" t="s">
        <v>139</v>
      </c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D34" t="s">
        <v>140</v>
      </c>
    </row>
    <row r="35" spans="1:30" x14ac:dyDescent="0.2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O35" s="12" t="s">
        <v>79</v>
      </c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D35" t="s">
        <v>141</v>
      </c>
    </row>
    <row r="36" spans="1:30" x14ac:dyDescent="0.25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D36" t="s">
        <v>142</v>
      </c>
    </row>
    <row r="37" spans="1:30" x14ac:dyDescent="0.25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O37" s="12" t="s">
        <v>80</v>
      </c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D37" t="s">
        <v>143</v>
      </c>
    </row>
    <row r="38" spans="1:30" x14ac:dyDescent="0.25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AD38" t="s">
        <v>144</v>
      </c>
    </row>
    <row r="39" spans="1:30" x14ac:dyDescent="0.2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AD39" t="s">
        <v>145</v>
      </c>
    </row>
    <row r="40" spans="1:30" x14ac:dyDescent="0.25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AD40" t="s">
        <v>146</v>
      </c>
    </row>
    <row r="41" spans="1:30" x14ac:dyDescent="0.25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AD41" t="s">
        <v>147</v>
      </c>
    </row>
    <row r="42" spans="1:30" x14ac:dyDescent="0.25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AD42" t="s">
        <v>148</v>
      </c>
    </row>
    <row r="43" spans="1:30" x14ac:dyDescent="0.25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AD43" t="s">
        <v>149</v>
      </c>
    </row>
    <row r="44" spans="1:30" x14ac:dyDescent="0.25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AD44" t="s">
        <v>150</v>
      </c>
    </row>
    <row r="45" spans="1:30" x14ac:dyDescent="0.2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AD45" t="s">
        <v>151</v>
      </c>
    </row>
    <row r="46" spans="1:30" x14ac:dyDescent="0.25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AD46" t="s">
        <v>152</v>
      </c>
    </row>
    <row r="47" spans="1:30" x14ac:dyDescent="0.25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AD47" t="s">
        <v>153</v>
      </c>
    </row>
    <row r="48" spans="1:30" x14ac:dyDescent="0.25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AD48" t="s">
        <v>154</v>
      </c>
    </row>
    <row r="49" spans="1:30" x14ac:dyDescent="0.25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AD49" t="s">
        <v>155</v>
      </c>
    </row>
    <row r="50" spans="1:30" x14ac:dyDescent="0.25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AD50" t="s">
        <v>156</v>
      </c>
    </row>
    <row r="51" spans="1:30" x14ac:dyDescent="0.25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AD51" t="s">
        <v>157</v>
      </c>
    </row>
    <row r="52" spans="1:30" x14ac:dyDescent="0.25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AD52" t="s">
        <v>158</v>
      </c>
    </row>
    <row r="53" spans="1:30" x14ac:dyDescent="0.2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AD53" t="s">
        <v>159</v>
      </c>
    </row>
    <row r="54" spans="1:30" x14ac:dyDescent="0.25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AD54" t="s">
        <v>160</v>
      </c>
    </row>
    <row r="55" spans="1:30" x14ac:dyDescent="0.2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AD55" t="s">
        <v>161</v>
      </c>
    </row>
    <row r="56" spans="1:30" x14ac:dyDescent="0.25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AD56" t="s">
        <v>162</v>
      </c>
    </row>
    <row r="57" spans="1:30" x14ac:dyDescent="0.2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AD57" t="s">
        <v>163</v>
      </c>
    </row>
    <row r="58" spans="1:30" x14ac:dyDescent="0.25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AD58" t="s">
        <v>164</v>
      </c>
    </row>
    <row r="59" spans="1:30" x14ac:dyDescent="0.25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AD59" t="s">
        <v>165</v>
      </c>
    </row>
    <row r="60" spans="1:30" x14ac:dyDescent="0.25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AD60" t="s">
        <v>166</v>
      </c>
    </row>
    <row r="61" spans="1:30" x14ac:dyDescent="0.2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AD61" t="s">
        <v>167</v>
      </c>
    </row>
    <row r="62" spans="1:30" x14ac:dyDescent="0.2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AD62" t="s">
        <v>168</v>
      </c>
    </row>
    <row r="63" spans="1:30" x14ac:dyDescent="0.25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AD63" t="s">
        <v>169</v>
      </c>
    </row>
    <row r="64" spans="1:30" x14ac:dyDescent="0.25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AD64" t="s">
        <v>170</v>
      </c>
    </row>
    <row r="65" spans="1:30" x14ac:dyDescent="0.2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AD65" t="s">
        <v>171</v>
      </c>
    </row>
    <row r="66" spans="1:30" x14ac:dyDescent="0.2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AD66" t="s">
        <v>172</v>
      </c>
    </row>
    <row r="67" spans="1:30" x14ac:dyDescent="0.25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AD67" t="s">
        <v>173</v>
      </c>
    </row>
    <row r="68" spans="1:30" x14ac:dyDescent="0.25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AD68" t="s">
        <v>174</v>
      </c>
    </row>
    <row r="69" spans="1:30" x14ac:dyDescent="0.2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AD69" t="s">
        <v>175</v>
      </c>
    </row>
    <row r="70" spans="1:30" x14ac:dyDescent="0.25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AD70" t="s">
        <v>176</v>
      </c>
    </row>
    <row r="71" spans="1:30" x14ac:dyDescent="0.25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AD71" t="s">
        <v>177</v>
      </c>
    </row>
    <row r="72" spans="1:30" x14ac:dyDescent="0.25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AD72" t="s">
        <v>178</v>
      </c>
    </row>
    <row r="73" spans="1:30" x14ac:dyDescent="0.25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AD73" t="s">
        <v>179</v>
      </c>
    </row>
    <row r="74" spans="1:30" x14ac:dyDescent="0.25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AD74" t="s">
        <v>180</v>
      </c>
    </row>
    <row r="75" spans="1:30" x14ac:dyDescent="0.2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AD75" t="s">
        <v>181</v>
      </c>
    </row>
    <row r="76" spans="1:30" x14ac:dyDescent="0.25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AD76" t="s">
        <v>182</v>
      </c>
    </row>
    <row r="77" spans="1:30" x14ac:dyDescent="0.25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AD77" t="s">
        <v>183</v>
      </c>
    </row>
    <row r="78" spans="1:30" x14ac:dyDescent="0.25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AD78" t="s">
        <v>184</v>
      </c>
    </row>
    <row r="79" spans="1:30" x14ac:dyDescent="0.25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AD79" t="s">
        <v>185</v>
      </c>
    </row>
    <row r="80" spans="1:30" x14ac:dyDescent="0.25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AD80" t="s">
        <v>186</v>
      </c>
    </row>
    <row r="81" spans="1:30" x14ac:dyDescent="0.25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AD81" t="s">
        <v>187</v>
      </c>
    </row>
    <row r="82" spans="1:30" x14ac:dyDescent="0.25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AD82" t="s">
        <v>188</v>
      </c>
    </row>
    <row r="83" spans="1:30" x14ac:dyDescent="0.25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AD83" t="s">
        <v>189</v>
      </c>
    </row>
    <row r="84" spans="1:30" x14ac:dyDescent="0.25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AD84" t="s">
        <v>190</v>
      </c>
    </row>
    <row r="85" spans="1:30" x14ac:dyDescent="0.2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AD85" t="s">
        <v>191</v>
      </c>
    </row>
    <row r="86" spans="1:30" x14ac:dyDescent="0.25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AD86" t="s">
        <v>192</v>
      </c>
    </row>
    <row r="87" spans="1:30" x14ac:dyDescent="0.25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AD87" t="s">
        <v>193</v>
      </c>
    </row>
    <row r="88" spans="1:30" x14ac:dyDescent="0.25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AD88" t="s">
        <v>194</v>
      </c>
    </row>
    <row r="89" spans="1:30" x14ac:dyDescent="0.25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AD89" t="s">
        <v>195</v>
      </c>
    </row>
    <row r="90" spans="1:30" x14ac:dyDescent="0.25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AD90" t="s">
        <v>196</v>
      </c>
    </row>
    <row r="91" spans="1:30" x14ac:dyDescent="0.25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AD91" t="s">
        <v>197</v>
      </c>
    </row>
    <row r="92" spans="1:30" x14ac:dyDescent="0.25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AD92" t="s">
        <v>198</v>
      </c>
    </row>
    <row r="93" spans="1:30" x14ac:dyDescent="0.2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AD93" t="s">
        <v>199</v>
      </c>
    </row>
    <row r="94" spans="1:30" x14ac:dyDescent="0.25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AD94" t="s">
        <v>200</v>
      </c>
    </row>
    <row r="95" spans="1:30" x14ac:dyDescent="0.2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AD95" t="s">
        <v>201</v>
      </c>
    </row>
    <row r="96" spans="1:30" x14ac:dyDescent="0.25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AD96" t="s">
        <v>202</v>
      </c>
    </row>
    <row r="97" spans="1:30" x14ac:dyDescent="0.25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AD97" t="s">
        <v>203</v>
      </c>
    </row>
    <row r="98" spans="1:30" x14ac:dyDescent="0.25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AD98" t="s">
        <v>204</v>
      </c>
    </row>
    <row r="99" spans="1:30" x14ac:dyDescent="0.25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AD99" t="s">
        <v>205</v>
      </c>
    </row>
    <row r="100" spans="1:30" x14ac:dyDescent="0.2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AD100" t="s">
        <v>206</v>
      </c>
    </row>
    <row r="101" spans="1:30" x14ac:dyDescent="0.2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AD101" t="s">
        <v>207</v>
      </c>
    </row>
    <row r="102" spans="1:30" x14ac:dyDescent="0.2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AD102" t="s">
        <v>208</v>
      </c>
    </row>
    <row r="103" spans="1:30" x14ac:dyDescent="0.2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AD103" t="s">
        <v>209</v>
      </c>
    </row>
    <row r="104" spans="1:30" x14ac:dyDescent="0.2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AD104" t="s">
        <v>210</v>
      </c>
    </row>
    <row r="105" spans="1:30" x14ac:dyDescent="0.2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AD105" t="s">
        <v>211</v>
      </c>
    </row>
    <row r="106" spans="1:30" x14ac:dyDescent="0.25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AD106" t="s">
        <v>212</v>
      </c>
    </row>
    <row r="107" spans="1:30" x14ac:dyDescent="0.2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AD107" t="s">
        <v>213</v>
      </c>
    </row>
    <row r="108" spans="1:30" x14ac:dyDescent="0.25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AD108" t="s">
        <v>214</v>
      </c>
    </row>
    <row r="109" spans="1:30" x14ac:dyDescent="0.25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AD109" t="s">
        <v>215</v>
      </c>
    </row>
    <row r="110" spans="1:30" x14ac:dyDescent="0.25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AD110" t="s">
        <v>216</v>
      </c>
    </row>
    <row r="111" spans="1:30" x14ac:dyDescent="0.25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AD111" t="s">
        <v>217</v>
      </c>
    </row>
    <row r="112" spans="1:30" x14ac:dyDescent="0.25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AD112" t="s">
        <v>218</v>
      </c>
    </row>
    <row r="113" spans="1:30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AD113" t="s">
        <v>219</v>
      </c>
    </row>
    <row r="114" spans="1:30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AD114" t="s">
        <v>220</v>
      </c>
    </row>
    <row r="115" spans="1:30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AD115" t="s">
        <v>221</v>
      </c>
    </row>
    <row r="116" spans="1:30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AD116" t="s">
        <v>222</v>
      </c>
    </row>
    <row r="117" spans="1:30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AD117" t="s">
        <v>223</v>
      </c>
    </row>
    <row r="118" spans="1:30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AD118" t="s">
        <v>224</v>
      </c>
    </row>
    <row r="119" spans="1:30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AD119" t="s">
        <v>225</v>
      </c>
    </row>
    <row r="120" spans="1:30" x14ac:dyDescent="0.2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AD120" t="s">
        <v>226</v>
      </c>
    </row>
    <row r="121" spans="1:30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AD121" t="s">
        <v>227</v>
      </c>
    </row>
    <row r="122" spans="1:30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AD122" t="s">
        <v>228</v>
      </c>
    </row>
    <row r="123" spans="1:30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AD123" t="s">
        <v>229</v>
      </c>
    </row>
    <row r="124" spans="1:30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AD124" t="s">
        <v>230</v>
      </c>
    </row>
    <row r="125" spans="1:30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AD125" t="s">
        <v>231</v>
      </c>
    </row>
    <row r="126" spans="1:30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AD126" t="s">
        <v>90</v>
      </c>
    </row>
    <row r="127" spans="1:30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AD127" t="s">
        <v>92</v>
      </c>
    </row>
    <row r="128" spans="1:30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AD128" t="s">
        <v>232</v>
      </c>
    </row>
    <row r="129" spans="1:30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AD129" t="s">
        <v>233</v>
      </c>
    </row>
    <row r="130" spans="1:30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AD130" t="s">
        <v>234</v>
      </c>
    </row>
    <row r="131" spans="1:30" x14ac:dyDescent="0.2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AD131" t="s">
        <v>235</v>
      </c>
    </row>
    <row r="132" spans="1:30" x14ac:dyDescent="0.2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AD132" t="s">
        <v>236</v>
      </c>
    </row>
    <row r="133" spans="1:30" x14ac:dyDescent="0.25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AD133" t="s">
        <v>237</v>
      </c>
    </row>
    <row r="134" spans="1:30" x14ac:dyDescent="0.25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AD134" t="s">
        <v>238</v>
      </c>
    </row>
    <row r="135" spans="1:30" x14ac:dyDescent="0.2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AD135" t="s">
        <v>239</v>
      </c>
    </row>
    <row r="136" spans="1:30" x14ac:dyDescent="0.25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AD136" t="s">
        <v>240</v>
      </c>
    </row>
    <row r="137" spans="1:30" x14ac:dyDescent="0.25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AD137" t="s">
        <v>241</v>
      </c>
    </row>
    <row r="138" spans="1:30" x14ac:dyDescent="0.25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AD138" t="s">
        <v>242</v>
      </c>
    </row>
    <row r="139" spans="1:30" x14ac:dyDescent="0.25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AD139" t="s">
        <v>243</v>
      </c>
    </row>
    <row r="140" spans="1:30" x14ac:dyDescent="0.25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AD140" t="s">
        <v>244</v>
      </c>
    </row>
    <row r="141" spans="1:30" x14ac:dyDescent="0.25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AD141" t="s">
        <v>245</v>
      </c>
    </row>
    <row r="142" spans="1:30" x14ac:dyDescent="0.25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AD142" t="s">
        <v>246</v>
      </c>
    </row>
    <row r="143" spans="1:30" x14ac:dyDescent="0.25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AD143" t="s">
        <v>247</v>
      </c>
    </row>
    <row r="144" spans="1:30" x14ac:dyDescent="0.25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AD144" t="s">
        <v>248</v>
      </c>
    </row>
    <row r="145" spans="1:30" x14ac:dyDescent="0.2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AD145" t="s">
        <v>249</v>
      </c>
    </row>
    <row r="146" spans="1:30" x14ac:dyDescent="0.25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AD146" t="s">
        <v>250</v>
      </c>
    </row>
    <row r="147" spans="1:30" x14ac:dyDescent="0.25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AD147" t="s">
        <v>251</v>
      </c>
    </row>
    <row r="148" spans="1:30" x14ac:dyDescent="0.25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AD148" t="s">
        <v>252</v>
      </c>
    </row>
    <row r="149" spans="1:30" x14ac:dyDescent="0.25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AD149" t="s">
        <v>253</v>
      </c>
    </row>
    <row r="150" spans="1:30" x14ac:dyDescent="0.25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AD150" t="s">
        <v>254</v>
      </c>
    </row>
    <row r="151" spans="1:30" x14ac:dyDescent="0.25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AD151" t="s">
        <v>255</v>
      </c>
    </row>
    <row r="152" spans="1:30" x14ac:dyDescent="0.25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AD152" t="s">
        <v>256</v>
      </c>
    </row>
    <row r="153" spans="1:30" x14ac:dyDescent="0.2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AD153" t="s">
        <v>257</v>
      </c>
    </row>
    <row r="154" spans="1:30" x14ac:dyDescent="0.2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AD154" t="s">
        <v>258</v>
      </c>
    </row>
    <row r="155" spans="1:30" x14ac:dyDescent="0.2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AD155" t="s">
        <v>259</v>
      </c>
    </row>
    <row r="156" spans="1:30" x14ac:dyDescent="0.2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AD156" t="s">
        <v>260</v>
      </c>
    </row>
    <row r="157" spans="1:30" x14ac:dyDescent="0.2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AD157" t="s">
        <v>261</v>
      </c>
    </row>
    <row r="158" spans="1:30" x14ac:dyDescent="0.2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AD158" t="s">
        <v>262</v>
      </c>
    </row>
    <row r="159" spans="1:30" x14ac:dyDescent="0.2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AD159" t="s">
        <v>263</v>
      </c>
    </row>
    <row r="160" spans="1:30" x14ac:dyDescent="0.2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AD160" t="s">
        <v>264</v>
      </c>
    </row>
    <row r="161" spans="1:30" x14ac:dyDescent="0.2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AD161" t="s">
        <v>265</v>
      </c>
    </row>
    <row r="162" spans="1:30" x14ac:dyDescent="0.2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AD162" t="s">
        <v>266</v>
      </c>
    </row>
    <row r="163" spans="1:30" x14ac:dyDescent="0.2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AD163" t="s">
        <v>267</v>
      </c>
    </row>
    <row r="164" spans="1:30" x14ac:dyDescent="0.2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AD164" t="s">
        <v>268</v>
      </c>
    </row>
    <row r="165" spans="1:30" x14ac:dyDescent="0.2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AD165" t="s">
        <v>269</v>
      </c>
    </row>
    <row r="166" spans="1:30" x14ac:dyDescent="0.2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AD166" t="s">
        <v>270</v>
      </c>
    </row>
    <row r="167" spans="1:30" x14ac:dyDescent="0.2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AD167" t="s">
        <v>271</v>
      </c>
    </row>
    <row r="168" spans="1:30" x14ac:dyDescent="0.2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AD168" t="s">
        <v>272</v>
      </c>
    </row>
    <row r="169" spans="1:30" x14ac:dyDescent="0.25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AD169" t="s">
        <v>273</v>
      </c>
    </row>
    <row r="170" spans="1:30" x14ac:dyDescent="0.25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AD170" t="s">
        <v>274</v>
      </c>
    </row>
    <row r="171" spans="1:30" x14ac:dyDescent="0.25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AD171" t="s">
        <v>275</v>
      </c>
    </row>
    <row r="172" spans="1:30" x14ac:dyDescent="0.25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AD172" t="s">
        <v>276</v>
      </c>
    </row>
    <row r="173" spans="1:30" x14ac:dyDescent="0.25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AD173" t="s">
        <v>277</v>
      </c>
    </row>
    <row r="174" spans="1:30" x14ac:dyDescent="0.25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AD174" t="s">
        <v>278</v>
      </c>
    </row>
    <row r="175" spans="1:30" x14ac:dyDescent="0.2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AD175" t="s">
        <v>279</v>
      </c>
    </row>
    <row r="176" spans="1:30" x14ac:dyDescent="0.25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AD176" t="s">
        <v>280</v>
      </c>
    </row>
    <row r="177" spans="1:30" x14ac:dyDescent="0.25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AD177" t="s">
        <v>281</v>
      </c>
    </row>
    <row r="178" spans="1:30" x14ac:dyDescent="0.25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AD178" t="s">
        <v>282</v>
      </c>
    </row>
    <row r="179" spans="1:30" x14ac:dyDescent="0.25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AD179" t="s">
        <v>283</v>
      </c>
    </row>
    <row r="180" spans="1:30" x14ac:dyDescent="0.25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AD180" t="s">
        <v>284</v>
      </c>
    </row>
    <row r="181" spans="1:30" x14ac:dyDescent="0.25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AD181" t="s">
        <v>285</v>
      </c>
    </row>
    <row r="182" spans="1:30" x14ac:dyDescent="0.25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AD182" t="s">
        <v>286</v>
      </c>
    </row>
    <row r="183" spans="1:30" x14ac:dyDescent="0.25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AD183" t="s">
        <v>287</v>
      </c>
    </row>
    <row r="184" spans="1:30" x14ac:dyDescent="0.25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AD184" t="s">
        <v>288</v>
      </c>
    </row>
    <row r="185" spans="1:30" x14ac:dyDescent="0.2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AD185" t="s">
        <v>289</v>
      </c>
    </row>
    <row r="186" spans="1:30" x14ac:dyDescent="0.25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AD186" t="s">
        <v>290</v>
      </c>
    </row>
    <row r="187" spans="1:30" x14ac:dyDescent="0.25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AD187" t="s">
        <v>291</v>
      </c>
    </row>
    <row r="188" spans="1:30" x14ac:dyDescent="0.25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AD188" t="s">
        <v>292</v>
      </c>
    </row>
    <row r="189" spans="1:30" x14ac:dyDescent="0.25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AD189" t="s">
        <v>293</v>
      </c>
    </row>
    <row r="190" spans="1:30" x14ac:dyDescent="0.25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AD190" t="s">
        <v>294</v>
      </c>
    </row>
    <row r="191" spans="1:30" x14ac:dyDescent="0.25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AD191" t="s">
        <v>295</v>
      </c>
    </row>
    <row r="192" spans="1:30" x14ac:dyDescent="0.25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AD192" t="s">
        <v>296</v>
      </c>
    </row>
    <row r="193" spans="1:30" x14ac:dyDescent="0.25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AD193" t="s">
        <v>297</v>
      </c>
    </row>
    <row r="194" spans="1:30" x14ac:dyDescent="0.25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AD194" t="s">
        <v>298</v>
      </c>
    </row>
    <row r="195" spans="1:30" x14ac:dyDescent="0.2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AD195" t="s">
        <v>299</v>
      </c>
    </row>
    <row r="196" spans="1:30" x14ac:dyDescent="0.25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AD196" t="s">
        <v>300</v>
      </c>
    </row>
    <row r="197" spans="1:30" x14ac:dyDescent="0.25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AD197" t="s">
        <v>301</v>
      </c>
    </row>
    <row r="198" spans="1:30" x14ac:dyDescent="0.25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AD198" t="s">
        <v>302</v>
      </c>
    </row>
    <row r="199" spans="1:30" x14ac:dyDescent="0.25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AD199" t="s">
        <v>303</v>
      </c>
    </row>
    <row r="200" spans="1:30" x14ac:dyDescent="0.25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AD200" t="s">
        <v>304</v>
      </c>
    </row>
    <row r="201" spans="1:30" x14ac:dyDescent="0.25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AD201" t="s">
        <v>305</v>
      </c>
    </row>
    <row r="202" spans="1:30" x14ac:dyDescent="0.25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AD202" t="s">
        <v>306</v>
      </c>
    </row>
    <row r="203" spans="1:30" x14ac:dyDescent="0.25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AD203" t="s">
        <v>307</v>
      </c>
    </row>
    <row r="204" spans="1:30" x14ac:dyDescent="0.25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AD204" t="s">
        <v>308</v>
      </c>
    </row>
    <row r="205" spans="1:30" x14ac:dyDescent="0.2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AD205" t="s">
        <v>309</v>
      </c>
    </row>
    <row r="206" spans="1:30" x14ac:dyDescent="0.25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AD206" t="s">
        <v>310</v>
      </c>
    </row>
    <row r="207" spans="1:30" x14ac:dyDescent="0.25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AD207" t="s">
        <v>311</v>
      </c>
    </row>
    <row r="208" spans="1:30" x14ac:dyDescent="0.25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AD208" t="s">
        <v>312</v>
      </c>
    </row>
    <row r="209" spans="1:30" x14ac:dyDescent="0.25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AD209" t="s">
        <v>313</v>
      </c>
    </row>
    <row r="210" spans="1:30" x14ac:dyDescent="0.25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AD210" t="s">
        <v>314</v>
      </c>
    </row>
    <row r="211" spans="1:30" x14ac:dyDescent="0.25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AD211" t="s">
        <v>315</v>
      </c>
    </row>
    <row r="212" spans="1:30" x14ac:dyDescent="0.25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AD212" t="s">
        <v>316</v>
      </c>
    </row>
    <row r="213" spans="1:30" x14ac:dyDescent="0.2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AD213" t="s">
        <v>317</v>
      </c>
    </row>
    <row r="214" spans="1:30" x14ac:dyDescent="0.25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AD214" t="s">
        <v>318</v>
      </c>
    </row>
    <row r="215" spans="1:30" x14ac:dyDescent="0.2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AD215" t="s">
        <v>319</v>
      </c>
    </row>
    <row r="216" spans="1:30" x14ac:dyDescent="0.25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AD216" t="s">
        <v>320</v>
      </c>
    </row>
    <row r="217" spans="1:30" x14ac:dyDescent="0.25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AD217" t="s">
        <v>321</v>
      </c>
    </row>
    <row r="218" spans="1:30" x14ac:dyDescent="0.25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AD218" t="s">
        <v>322</v>
      </c>
    </row>
    <row r="219" spans="1:30" x14ac:dyDescent="0.25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AD219" t="s">
        <v>323</v>
      </c>
    </row>
    <row r="220" spans="1:30" x14ac:dyDescent="0.25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AD220" t="s">
        <v>324</v>
      </c>
    </row>
    <row r="221" spans="1:30" x14ac:dyDescent="0.25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AD221" t="s">
        <v>325</v>
      </c>
    </row>
    <row r="222" spans="1:30" x14ac:dyDescent="0.25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AD222" t="s">
        <v>326</v>
      </c>
    </row>
    <row r="223" spans="1:30" x14ac:dyDescent="0.25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AD223" t="s">
        <v>327</v>
      </c>
    </row>
    <row r="224" spans="1:30" x14ac:dyDescent="0.25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AD224" t="s">
        <v>328</v>
      </c>
    </row>
    <row r="225" spans="1:30" x14ac:dyDescent="0.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AD225" t="s">
        <v>329</v>
      </c>
    </row>
    <row r="226" spans="1:30" x14ac:dyDescent="0.25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AD226" t="s">
        <v>330</v>
      </c>
    </row>
    <row r="227" spans="1:30" x14ac:dyDescent="0.25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AD227" t="s">
        <v>331</v>
      </c>
    </row>
    <row r="228" spans="1:30" x14ac:dyDescent="0.25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AD228" t="s">
        <v>332</v>
      </c>
    </row>
    <row r="229" spans="1:30" x14ac:dyDescent="0.25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AD229" t="s">
        <v>333</v>
      </c>
    </row>
    <row r="230" spans="1:30" x14ac:dyDescent="0.25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AD230" t="s">
        <v>334</v>
      </c>
    </row>
    <row r="231" spans="1:30" x14ac:dyDescent="0.25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AD231" t="s">
        <v>335</v>
      </c>
    </row>
    <row r="232" spans="1:30" x14ac:dyDescent="0.25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AD232" t="s">
        <v>336</v>
      </c>
    </row>
    <row r="233" spans="1:30" x14ac:dyDescent="0.25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AD233" t="s">
        <v>337</v>
      </c>
    </row>
    <row r="234" spans="1:30" x14ac:dyDescent="0.25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AD234" t="s">
        <v>338</v>
      </c>
    </row>
    <row r="235" spans="1:30" x14ac:dyDescent="0.2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AD235" t="s">
        <v>339</v>
      </c>
    </row>
    <row r="236" spans="1:30" x14ac:dyDescent="0.25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AD236" t="s">
        <v>340</v>
      </c>
    </row>
    <row r="237" spans="1:30" x14ac:dyDescent="0.25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AD237" t="s">
        <v>341</v>
      </c>
    </row>
    <row r="238" spans="1:30" x14ac:dyDescent="0.25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AD238" t="s">
        <v>342</v>
      </c>
    </row>
    <row r="239" spans="1:30" x14ac:dyDescent="0.25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AD239" t="s">
        <v>343</v>
      </c>
    </row>
    <row r="240" spans="1:30" x14ac:dyDescent="0.25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AD240" t="s">
        <v>344</v>
      </c>
    </row>
    <row r="241" spans="1:30" x14ac:dyDescent="0.25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AD241" t="s">
        <v>345</v>
      </c>
    </row>
    <row r="242" spans="1:30" x14ac:dyDescent="0.25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AD242" t="s">
        <v>346</v>
      </c>
    </row>
    <row r="243" spans="1:30" x14ac:dyDescent="0.25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AD243" t="s">
        <v>347</v>
      </c>
    </row>
    <row r="244" spans="1:30" x14ac:dyDescent="0.25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AD244" t="s">
        <v>348</v>
      </c>
    </row>
    <row r="245" spans="1:30" x14ac:dyDescent="0.2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AD245" t="s">
        <v>349</v>
      </c>
    </row>
    <row r="246" spans="1:30" x14ac:dyDescent="0.25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AD246" t="s">
        <v>350</v>
      </c>
    </row>
    <row r="247" spans="1:30" x14ac:dyDescent="0.25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AD247" t="s">
        <v>351</v>
      </c>
    </row>
    <row r="248" spans="1:30" x14ac:dyDescent="0.25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AD248" t="s">
        <v>352</v>
      </c>
    </row>
    <row r="249" spans="1:30" x14ac:dyDescent="0.25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AD249" t="s">
        <v>353</v>
      </c>
    </row>
    <row r="250" spans="1:30" x14ac:dyDescent="0.25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AD250" t="s">
        <v>354</v>
      </c>
    </row>
    <row r="251" spans="1:30" x14ac:dyDescent="0.25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AD251" t="s">
        <v>355</v>
      </c>
    </row>
    <row r="252" spans="1:30" x14ac:dyDescent="0.25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AD252" t="s">
        <v>356</v>
      </c>
    </row>
    <row r="253" spans="1:30" x14ac:dyDescent="0.25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AD253" t="s">
        <v>357</v>
      </c>
    </row>
    <row r="254" spans="1:30" x14ac:dyDescent="0.25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</row>
    <row r="255" spans="1:30" x14ac:dyDescent="0.2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</row>
    <row r="256" spans="1:30" x14ac:dyDescent="0.25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</row>
    <row r="257" spans="1:13" x14ac:dyDescent="0.25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</row>
    <row r="258" spans="1:13" x14ac:dyDescent="0.25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</row>
    <row r="259" spans="1:13" x14ac:dyDescent="0.25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</row>
    <row r="260" spans="1:13" x14ac:dyDescent="0.25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</row>
    <row r="261" spans="1:13" x14ac:dyDescent="0.25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</row>
    <row r="262" spans="1:13" x14ac:dyDescent="0.25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</row>
    <row r="263" spans="1:13" x14ac:dyDescent="0.25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</row>
    <row r="264" spans="1:13" x14ac:dyDescent="0.25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</row>
    <row r="265" spans="1:13" x14ac:dyDescent="0.2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</row>
    <row r="266" spans="1:13" x14ac:dyDescent="0.25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</row>
    <row r="267" spans="1:13" x14ac:dyDescent="0.25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</row>
    <row r="268" spans="1:13" x14ac:dyDescent="0.25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</row>
    <row r="269" spans="1:13" x14ac:dyDescent="0.25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</row>
    <row r="270" spans="1:13" x14ac:dyDescent="0.25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</row>
    <row r="271" spans="1:13" x14ac:dyDescent="0.25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</row>
    <row r="272" spans="1:13" x14ac:dyDescent="0.25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</row>
    <row r="273" spans="1:13" x14ac:dyDescent="0.25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</row>
    <row r="274" spans="1:13" x14ac:dyDescent="0.25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</row>
    <row r="275" spans="1:13" x14ac:dyDescent="0.2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</row>
    <row r="276" spans="1:13" x14ac:dyDescent="0.25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</row>
    <row r="277" spans="1:13" x14ac:dyDescent="0.25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</row>
    <row r="278" spans="1:13" x14ac:dyDescent="0.25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</row>
    <row r="279" spans="1:13" x14ac:dyDescent="0.25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</row>
    <row r="280" spans="1:13" x14ac:dyDescent="0.25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</row>
    <row r="281" spans="1:13" x14ac:dyDescent="0.25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</row>
    <row r="282" spans="1:13" x14ac:dyDescent="0.25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</row>
    <row r="283" spans="1:13" x14ac:dyDescent="0.25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</row>
    <row r="284" spans="1:13" x14ac:dyDescent="0.25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</row>
    <row r="285" spans="1:13" x14ac:dyDescent="0.2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</row>
    <row r="286" spans="1:13" x14ac:dyDescent="0.25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</row>
    <row r="287" spans="1:13" x14ac:dyDescent="0.25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</row>
    <row r="288" spans="1:13" x14ac:dyDescent="0.25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</row>
    <row r="289" spans="1:13" x14ac:dyDescent="0.25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</row>
    <row r="290" spans="1:13" x14ac:dyDescent="0.25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</row>
    <row r="291" spans="1:13" x14ac:dyDescent="0.25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</row>
    <row r="292" spans="1:13" x14ac:dyDescent="0.25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</row>
    <row r="293" spans="1:13" x14ac:dyDescent="0.25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</row>
    <row r="294" spans="1:13" x14ac:dyDescent="0.25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</row>
    <row r="295" spans="1:13" x14ac:dyDescent="0.2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</row>
    <row r="296" spans="1:13" x14ac:dyDescent="0.25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</row>
    <row r="297" spans="1:13" x14ac:dyDescent="0.25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</row>
    <row r="298" spans="1:13" x14ac:dyDescent="0.25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</row>
    <row r="299" spans="1:13" x14ac:dyDescent="0.25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</row>
    <row r="300" spans="1:13" x14ac:dyDescent="0.25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</row>
    <row r="301" spans="1:13" x14ac:dyDescent="0.25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</row>
    <row r="302" spans="1:13" x14ac:dyDescent="0.25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</row>
    <row r="303" spans="1:13" x14ac:dyDescent="0.25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</row>
    <row r="304" spans="1:13" x14ac:dyDescent="0.25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</row>
    <row r="305" spans="1:13" x14ac:dyDescent="0.2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</row>
    <row r="306" spans="1:13" x14ac:dyDescent="0.25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</row>
    <row r="307" spans="1:13" x14ac:dyDescent="0.25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</row>
    <row r="308" spans="1:13" x14ac:dyDescent="0.25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</row>
    <row r="309" spans="1:13" x14ac:dyDescent="0.25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</row>
    <row r="310" spans="1:13" x14ac:dyDescent="0.25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</row>
    <row r="311" spans="1:13" x14ac:dyDescent="0.25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</row>
    <row r="312" spans="1:13" x14ac:dyDescent="0.25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</row>
    <row r="313" spans="1:13" x14ac:dyDescent="0.25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</row>
    <row r="314" spans="1:13" x14ac:dyDescent="0.25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</row>
    <row r="315" spans="1:13" x14ac:dyDescent="0.2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</row>
    <row r="316" spans="1:13" x14ac:dyDescent="0.25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</row>
    <row r="317" spans="1:13" x14ac:dyDescent="0.25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</row>
    <row r="318" spans="1:13" x14ac:dyDescent="0.25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</row>
    <row r="319" spans="1:13" x14ac:dyDescent="0.25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</row>
    <row r="320" spans="1:13" x14ac:dyDescent="0.25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</row>
    <row r="321" spans="1:13" x14ac:dyDescent="0.25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</row>
    <row r="322" spans="1:13" x14ac:dyDescent="0.25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</row>
    <row r="323" spans="1:13" x14ac:dyDescent="0.25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</row>
    <row r="324" spans="1:13" x14ac:dyDescent="0.25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</row>
    <row r="325" spans="1:13" x14ac:dyDescent="0.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</row>
    <row r="326" spans="1:13" x14ac:dyDescent="0.25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</row>
    <row r="327" spans="1:13" x14ac:dyDescent="0.25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</row>
    <row r="328" spans="1:13" x14ac:dyDescent="0.25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</row>
    <row r="329" spans="1:13" x14ac:dyDescent="0.25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</row>
    <row r="330" spans="1:13" x14ac:dyDescent="0.25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</row>
    <row r="331" spans="1:13" x14ac:dyDescent="0.25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</row>
    <row r="332" spans="1:13" x14ac:dyDescent="0.25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</row>
    <row r="333" spans="1:13" x14ac:dyDescent="0.2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</row>
    <row r="334" spans="1:13" x14ac:dyDescent="0.25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</row>
    <row r="335" spans="1:13" x14ac:dyDescent="0.2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</row>
    <row r="336" spans="1:13" x14ac:dyDescent="0.25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</row>
    <row r="337" spans="1:13" x14ac:dyDescent="0.25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</row>
    <row r="338" spans="1:13" x14ac:dyDescent="0.25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</row>
    <row r="339" spans="1:13" x14ac:dyDescent="0.25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</row>
    <row r="340" spans="1:13" x14ac:dyDescent="0.25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</row>
    <row r="341" spans="1:13" x14ac:dyDescent="0.25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</row>
    <row r="342" spans="1:13" x14ac:dyDescent="0.25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</row>
    <row r="343" spans="1:13" x14ac:dyDescent="0.25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</row>
    <row r="344" spans="1:13" x14ac:dyDescent="0.25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</row>
    <row r="345" spans="1:13" x14ac:dyDescent="0.2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</row>
    <row r="346" spans="1:13" x14ac:dyDescent="0.25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</row>
    <row r="347" spans="1:13" x14ac:dyDescent="0.25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</row>
    <row r="348" spans="1:13" x14ac:dyDescent="0.25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</row>
    <row r="349" spans="1:13" x14ac:dyDescent="0.25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</row>
    <row r="350" spans="1:13" x14ac:dyDescent="0.25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</row>
    <row r="351" spans="1:13" x14ac:dyDescent="0.25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</row>
    <row r="352" spans="1:13" x14ac:dyDescent="0.25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</row>
    <row r="353" spans="1:13" x14ac:dyDescent="0.25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</row>
    <row r="354" spans="1:13" x14ac:dyDescent="0.25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</row>
    <row r="355" spans="1:13" x14ac:dyDescent="0.2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</row>
    <row r="356" spans="1:13" x14ac:dyDescent="0.25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</row>
    <row r="357" spans="1:13" x14ac:dyDescent="0.25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</row>
    <row r="358" spans="1:13" x14ac:dyDescent="0.25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</row>
    <row r="359" spans="1:13" x14ac:dyDescent="0.25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</row>
    <row r="360" spans="1:13" x14ac:dyDescent="0.25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</row>
    <row r="361" spans="1:13" x14ac:dyDescent="0.25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</row>
    <row r="362" spans="1:13" x14ac:dyDescent="0.25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</row>
    <row r="363" spans="1:13" x14ac:dyDescent="0.25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</row>
    <row r="364" spans="1:13" x14ac:dyDescent="0.25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</row>
    <row r="365" spans="1:13" x14ac:dyDescent="0.2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</row>
    <row r="366" spans="1:13" x14ac:dyDescent="0.25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</row>
    <row r="367" spans="1:13" x14ac:dyDescent="0.25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</row>
    <row r="368" spans="1:13" x14ac:dyDescent="0.25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</row>
    <row r="369" spans="1:13" x14ac:dyDescent="0.25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</row>
    <row r="370" spans="1:13" x14ac:dyDescent="0.25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</row>
    <row r="371" spans="1:13" x14ac:dyDescent="0.25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</row>
    <row r="372" spans="1:13" x14ac:dyDescent="0.25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</row>
    <row r="373" spans="1:13" x14ac:dyDescent="0.25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</row>
    <row r="374" spans="1:13" x14ac:dyDescent="0.25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</row>
    <row r="375" spans="1:13" x14ac:dyDescent="0.2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</row>
    <row r="376" spans="1:13" x14ac:dyDescent="0.25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</row>
    <row r="377" spans="1:13" x14ac:dyDescent="0.25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</row>
    <row r="378" spans="1:13" x14ac:dyDescent="0.25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</row>
    <row r="379" spans="1:13" x14ac:dyDescent="0.25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</row>
    <row r="380" spans="1:13" x14ac:dyDescent="0.25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</row>
    <row r="381" spans="1:13" x14ac:dyDescent="0.25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</row>
    <row r="382" spans="1:13" x14ac:dyDescent="0.25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</row>
    <row r="383" spans="1:13" x14ac:dyDescent="0.25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</row>
    <row r="384" spans="1:13" x14ac:dyDescent="0.25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</row>
    <row r="385" spans="1:13" x14ac:dyDescent="0.2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</row>
    <row r="386" spans="1:13" x14ac:dyDescent="0.25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</row>
    <row r="387" spans="1:13" x14ac:dyDescent="0.25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</row>
    <row r="388" spans="1:13" x14ac:dyDescent="0.25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</row>
    <row r="389" spans="1:13" x14ac:dyDescent="0.25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</row>
    <row r="390" spans="1:13" x14ac:dyDescent="0.25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</row>
    <row r="391" spans="1:13" x14ac:dyDescent="0.25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</row>
    <row r="392" spans="1:13" x14ac:dyDescent="0.25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</row>
    <row r="393" spans="1:13" x14ac:dyDescent="0.25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</row>
    <row r="394" spans="1:13" x14ac:dyDescent="0.25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</row>
    <row r="395" spans="1:13" x14ac:dyDescent="0.2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</row>
    <row r="396" spans="1:13" x14ac:dyDescent="0.25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</row>
    <row r="397" spans="1:13" x14ac:dyDescent="0.25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</row>
    <row r="398" spans="1:13" x14ac:dyDescent="0.25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</row>
    <row r="399" spans="1:13" x14ac:dyDescent="0.25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</row>
    <row r="400" spans="1:13" x14ac:dyDescent="0.25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</row>
    <row r="401" spans="1:13" x14ac:dyDescent="0.25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</row>
    <row r="402" spans="1:13" x14ac:dyDescent="0.25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</row>
    <row r="403" spans="1:13" x14ac:dyDescent="0.25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</row>
    <row r="404" spans="1:13" x14ac:dyDescent="0.25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</row>
    <row r="405" spans="1:13" x14ac:dyDescent="0.2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</row>
    <row r="406" spans="1:13" x14ac:dyDescent="0.25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</row>
    <row r="407" spans="1:13" x14ac:dyDescent="0.25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</row>
    <row r="408" spans="1:13" x14ac:dyDescent="0.25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</row>
    <row r="409" spans="1:13" x14ac:dyDescent="0.25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</row>
    <row r="410" spans="1:13" x14ac:dyDescent="0.25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</row>
    <row r="411" spans="1:13" x14ac:dyDescent="0.25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</row>
    <row r="412" spans="1:13" x14ac:dyDescent="0.25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</row>
    <row r="413" spans="1:13" x14ac:dyDescent="0.25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</row>
    <row r="414" spans="1:13" x14ac:dyDescent="0.25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</row>
    <row r="415" spans="1:13" x14ac:dyDescent="0.2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</row>
    <row r="416" spans="1:13" x14ac:dyDescent="0.25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</row>
    <row r="417" spans="1:13" x14ac:dyDescent="0.25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</row>
    <row r="418" spans="1:13" x14ac:dyDescent="0.25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</row>
    <row r="419" spans="1:13" x14ac:dyDescent="0.25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</row>
    <row r="420" spans="1:13" x14ac:dyDescent="0.25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</row>
    <row r="421" spans="1:13" x14ac:dyDescent="0.25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</row>
    <row r="422" spans="1:13" x14ac:dyDescent="0.25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</row>
    <row r="423" spans="1:13" x14ac:dyDescent="0.25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</row>
    <row r="424" spans="1:13" x14ac:dyDescent="0.25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</row>
    <row r="425" spans="1:13" x14ac:dyDescent="0.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</row>
    <row r="426" spans="1:13" x14ac:dyDescent="0.25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</row>
    <row r="427" spans="1:13" x14ac:dyDescent="0.25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</row>
    <row r="428" spans="1:13" x14ac:dyDescent="0.25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</row>
    <row r="429" spans="1:13" x14ac:dyDescent="0.25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</row>
    <row r="430" spans="1:13" x14ac:dyDescent="0.25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</row>
    <row r="431" spans="1:13" x14ac:dyDescent="0.25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</row>
    <row r="432" spans="1:13" x14ac:dyDescent="0.25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</row>
    <row r="433" spans="1:13" x14ac:dyDescent="0.25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</row>
    <row r="434" spans="1:13" x14ac:dyDescent="0.25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</row>
    <row r="435" spans="1:13" x14ac:dyDescent="0.2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</row>
    <row r="436" spans="1:13" x14ac:dyDescent="0.25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</row>
    <row r="437" spans="1:13" x14ac:dyDescent="0.25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</row>
    <row r="438" spans="1:13" x14ac:dyDescent="0.25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</row>
    <row r="439" spans="1:13" x14ac:dyDescent="0.25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</row>
    <row r="440" spans="1:13" x14ac:dyDescent="0.25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</row>
    <row r="441" spans="1:13" x14ac:dyDescent="0.25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</row>
    <row r="442" spans="1:13" x14ac:dyDescent="0.25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</row>
    <row r="443" spans="1:13" x14ac:dyDescent="0.25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</row>
    <row r="444" spans="1:13" x14ac:dyDescent="0.25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</row>
    <row r="445" spans="1:13" x14ac:dyDescent="0.2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</row>
    <row r="446" spans="1:13" x14ac:dyDescent="0.25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</row>
    <row r="447" spans="1:13" x14ac:dyDescent="0.25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</row>
    <row r="448" spans="1:13" x14ac:dyDescent="0.25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</row>
    <row r="449" spans="1:13" x14ac:dyDescent="0.25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</row>
    <row r="450" spans="1:13" x14ac:dyDescent="0.25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</row>
    <row r="451" spans="1:13" x14ac:dyDescent="0.25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</row>
    <row r="452" spans="1:13" x14ac:dyDescent="0.25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</row>
    <row r="453" spans="1:13" x14ac:dyDescent="0.25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</row>
    <row r="454" spans="1:13" x14ac:dyDescent="0.25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</row>
    <row r="455" spans="1:13" x14ac:dyDescent="0.2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</row>
    <row r="456" spans="1:13" x14ac:dyDescent="0.25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</row>
    <row r="457" spans="1:13" x14ac:dyDescent="0.25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</row>
    <row r="458" spans="1:13" x14ac:dyDescent="0.25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</row>
    <row r="459" spans="1:13" x14ac:dyDescent="0.25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</row>
    <row r="460" spans="1:13" x14ac:dyDescent="0.25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</row>
    <row r="461" spans="1:13" x14ac:dyDescent="0.25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</row>
    <row r="462" spans="1:13" x14ac:dyDescent="0.25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</row>
    <row r="463" spans="1:13" x14ac:dyDescent="0.25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</row>
    <row r="464" spans="1:13" x14ac:dyDescent="0.25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</row>
    <row r="465" spans="1:13" x14ac:dyDescent="0.2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</row>
    <row r="466" spans="1:13" x14ac:dyDescent="0.25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</row>
    <row r="467" spans="1:13" x14ac:dyDescent="0.25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</row>
    <row r="468" spans="1:13" x14ac:dyDescent="0.25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</row>
    <row r="469" spans="1:13" x14ac:dyDescent="0.25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</row>
    <row r="470" spans="1:13" x14ac:dyDescent="0.25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</row>
    <row r="471" spans="1:13" x14ac:dyDescent="0.25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</row>
    <row r="472" spans="1:13" x14ac:dyDescent="0.25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</row>
    <row r="473" spans="1:13" x14ac:dyDescent="0.25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</row>
    <row r="474" spans="1:13" x14ac:dyDescent="0.25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</row>
    <row r="475" spans="1:13" x14ac:dyDescent="0.2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</row>
    <row r="476" spans="1:13" x14ac:dyDescent="0.25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</row>
    <row r="477" spans="1:13" x14ac:dyDescent="0.25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</row>
    <row r="478" spans="1:13" x14ac:dyDescent="0.25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</row>
    <row r="479" spans="1:13" x14ac:dyDescent="0.25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</row>
    <row r="480" spans="1:13" x14ac:dyDescent="0.25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</row>
    <row r="481" spans="1:13" x14ac:dyDescent="0.25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</row>
    <row r="482" spans="1:13" x14ac:dyDescent="0.25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</row>
    <row r="483" spans="1:13" x14ac:dyDescent="0.25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</row>
    <row r="484" spans="1:13" x14ac:dyDescent="0.25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</row>
    <row r="485" spans="1:13" x14ac:dyDescent="0.2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</row>
    <row r="486" spans="1:13" x14ac:dyDescent="0.25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</row>
    <row r="487" spans="1:13" x14ac:dyDescent="0.25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</row>
    <row r="488" spans="1:13" x14ac:dyDescent="0.25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</row>
    <row r="489" spans="1:13" x14ac:dyDescent="0.25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</row>
    <row r="490" spans="1:13" x14ac:dyDescent="0.25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</row>
    <row r="491" spans="1:13" x14ac:dyDescent="0.25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</row>
    <row r="492" spans="1:13" x14ac:dyDescent="0.25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</row>
    <row r="493" spans="1:13" x14ac:dyDescent="0.25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</row>
    <row r="494" spans="1:13" x14ac:dyDescent="0.25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</row>
    <row r="495" spans="1:13" x14ac:dyDescent="0.2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</row>
    <row r="496" spans="1:13" x14ac:dyDescent="0.25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</row>
    <row r="497" spans="1:13" x14ac:dyDescent="0.25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</row>
    <row r="498" spans="1:13" x14ac:dyDescent="0.25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</row>
    <row r="499" spans="1:13" x14ac:dyDescent="0.25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</row>
    <row r="500" spans="1:13" x14ac:dyDescent="0.25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</row>
  </sheetData>
  <mergeCells count="35">
    <mergeCell ref="O17:AB17"/>
    <mergeCell ref="O1:AB2"/>
    <mergeCell ref="O4:AB4"/>
    <mergeCell ref="O5:AB5"/>
    <mergeCell ref="O6:AB6"/>
    <mergeCell ref="O7:AB7"/>
    <mergeCell ref="O8:AB8"/>
    <mergeCell ref="O9:AB9"/>
    <mergeCell ref="O10:AB10"/>
    <mergeCell ref="O11:AB11"/>
    <mergeCell ref="O12:AB12"/>
    <mergeCell ref="O13:AB13"/>
    <mergeCell ref="O14:AB14"/>
    <mergeCell ref="O15:AB15"/>
    <mergeCell ref="O16:AB16"/>
    <mergeCell ref="O29:AB29"/>
    <mergeCell ref="O18:AB18"/>
    <mergeCell ref="O19:AB19"/>
    <mergeCell ref="O20:AB20"/>
    <mergeCell ref="O21:AB21"/>
    <mergeCell ref="O22:AB22"/>
    <mergeCell ref="O23:AB23"/>
    <mergeCell ref="O24:AB24"/>
    <mergeCell ref="O25:AB25"/>
    <mergeCell ref="O26:AB26"/>
    <mergeCell ref="O27:AB27"/>
    <mergeCell ref="O28:AB28"/>
    <mergeCell ref="O36:AB36"/>
    <mergeCell ref="O37:AB37"/>
    <mergeCell ref="O30:AB30"/>
    <mergeCell ref="O31:AB31"/>
    <mergeCell ref="O32:AB32"/>
    <mergeCell ref="O33:AB33"/>
    <mergeCell ref="O34:AB34"/>
    <mergeCell ref="O35:AB35"/>
  </mergeCells>
  <conditionalFormatting sqref="G4:J64007">
    <cfRule type="expression" dxfId="4" priority="4">
      <formula>SUM($D$2:$D$254)&gt;ROW()-2</formula>
    </cfRule>
  </conditionalFormatting>
  <conditionalFormatting sqref="L2:M1048576">
    <cfRule type="expression" dxfId="3" priority="5">
      <formula>SUMIF($J$2:$J$64007,"=-2",$H$2:$H$64007)*8&gt;ROW()-2</formula>
    </cfRule>
  </conditionalFormatting>
  <conditionalFormatting sqref="G3:J3">
    <cfRule type="expression" dxfId="2" priority="1">
      <formula>SUM($D$2:$D$254)&gt;ROW()-2</formula>
    </cfRule>
  </conditionalFormatting>
  <dataValidations count="8">
    <dataValidation type="textLength" allowBlank="1" showInputMessage="1" showErrorMessage="1" errorTitle="Invalid data!" error="The minimum length of the text is 1 character, and the maximum length of the text is 32 characters!" sqref="B4:B254 L2:L1048576 G3:G64007">
      <formula1>1</formula1>
      <formula2>32</formula2>
    </dataValidation>
    <dataValidation type="whole" allowBlank="1" showInputMessage="1" showErrorMessage="1" errorTitle="Invalid data!" error="The allowed values:_x000a_-3 &lt;= x &lt;= 4" sqref="J4:J64007">
      <formula1>-3</formula1>
      <formula2>4</formula2>
    </dataValidation>
    <dataValidation type="list" allowBlank="1" showInputMessage="1" showErrorMessage="1" errorTitle="Invalid data!" error="Please select a value from the drop-down list!" sqref="H3:H64007">
      <formula1>"1,2,4,7"</formula1>
    </dataValidation>
    <dataValidation type="whole" allowBlank="1" showInputMessage="1" showErrorMessage="1" errorTitle="Invalid data!" error="The allowed values:_x000a_0 &lt;= x &lt;= Number of data bytes" sqref="D4:D254">
      <formula1>0</formula1>
      <formula2>C4</formula2>
    </dataValidation>
    <dataValidation type="list" allowBlank="1" showInputMessage="1" showErrorMessage="1" errorTitle="Invalid data!" error="Please select true or false from the drop-down list!" sqref="E4:E254 M2:M1048576 I3:I64007">
      <formula1>"true,false"</formula1>
    </dataValidation>
    <dataValidation type="whole" allowBlank="1" showInputMessage="1" showErrorMessage="1" errorTitle="Invalid data!" error="The allowed values:_x000a_0 &lt;= x &lt;= 255" sqref="C4:C254">
      <formula1>0</formula1>
      <formula2>255</formula2>
    </dataValidation>
    <dataValidation type="list" allowBlank="1" showInputMessage="1" showErrorMessage="1" errorTitle="Invalid data!" error="Please select a command from the drop-down list!" sqref="A4:A254">
      <formula1>$AD$3:$AD$253</formula1>
    </dataValidation>
    <dataValidation type="whole" allowBlank="1" showInputMessage="1" showErrorMessage="1" errorTitle="Invalid data!" error="The allowed values:_x000a_-2 &lt;= x &lt;= 4" sqref="J3">
      <formula1>-2</formula1>
      <formula2>4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" id="{042FC410-0FC5-4110-90F3-824BA46712F1}">
            <xm:f>General!$C$9&gt;ROW()-2</xm:f>
            <x14:dxf>
              <font>
                <strike val="0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A5:E254</xm:sqref>
        </x14:conditionalFormatting>
        <x14:conditionalFormatting xmlns:xm="http://schemas.microsoft.com/office/excel/2006/main">
          <x14:cfRule type="expression" priority="2" id="{64F16BB8-97E0-4EA0-AA0A-18A1F9EA2AFE}">
            <xm:f>[SLBP_user_150629.xlsx]General!#REF!&gt;ROW()-2</xm:f>
            <x14:dxf>
              <font>
                <strike val="0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A4:E4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3</vt:i4>
      </vt:variant>
    </vt:vector>
  </HeadingPairs>
  <TitlesOfParts>
    <vt:vector size="3" baseType="lpstr">
      <vt:lpstr>General</vt:lpstr>
      <vt:lpstr>QueryCommands</vt:lpstr>
      <vt:lpstr>SetCommands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Benedek Ferenc</dc:creator>
  <cp:lastModifiedBy>Bencsura Ákos</cp:lastModifiedBy>
  <dcterms:created xsi:type="dcterms:W3CDTF">2014-09-02T10:08:09Z</dcterms:created>
  <dcterms:modified xsi:type="dcterms:W3CDTF">2018-10-15T08:01:52Z</dcterms:modified>
</cp:coreProperties>
</file>