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21075" windowHeight="9795"/>
  </bookViews>
  <sheets>
    <sheet name="ROTARY_SETTINGS" sheetId="1" r:id="rId1"/>
  </sheets>
  <calcPr calcId="125725"/>
</workbook>
</file>

<file path=xl/calcChain.xml><?xml version="1.0" encoding="utf-8"?>
<calcChain xmlns="http://schemas.openxmlformats.org/spreadsheetml/2006/main">
  <c r="F3" i="1"/>
  <c r="F4" s="1"/>
  <c r="D11"/>
  <c r="D13" s="1"/>
  <c r="L9"/>
</calcChain>
</file>

<file path=xl/sharedStrings.xml><?xml version="1.0" encoding="utf-8"?>
<sst xmlns="http://schemas.openxmlformats.org/spreadsheetml/2006/main" count="32" uniqueCount="32">
  <si>
    <t>Circle pulse=Subdivision*Transmission ration</t>
  </si>
  <si>
    <t>=======================================</t>
  </si>
  <si>
    <t>Axis Y precision=(3.1415926*1000*Work Piece diameter(mm))/Circle pulse</t>
  </si>
  <si>
    <t>Pi</t>
  </si>
  <si>
    <t>Scaling Factor</t>
  </si>
  <si>
    <t>Piece Diameter (mm)</t>
  </si>
  <si>
    <t>Circle Pulse</t>
  </si>
  <si>
    <t>Pulse Per Degree</t>
  </si>
  <si>
    <t>Pull Y value from vendor settings</t>
  </si>
  <si>
    <t>VALUES BASED ON Y VALUE STATIC</t>
  </si>
  <si>
    <t>If you place an object in RDWorks for output, select the object (or all objects) and look at the dimensions x/y mm.  Those</t>
  </si>
  <si>
    <t>numbers should be very close if not exact once the diameter value is keyed in and a preview is performed.</t>
  </si>
  <si>
    <t>Y VALUE (step-length from vendor settings)</t>
  </si>
  <si>
    <t>2 * pi * r</t>
  </si>
  <si>
    <t>pi * d</t>
  </si>
  <si>
    <t>FORMULA INFORMATION FOR THE CIRCLE PULSE CALCULATIONS</t>
  </si>
  <si>
    <t>CALCULATED VALUE</t>
  </si>
  <si>
    <t>HOW IT WORKS</t>
  </si>
  <si>
    <t>Example:  80 mm diameter bottle.</t>
  </si>
  <si>
    <t>multiply the number by 2 to length</t>
  </si>
  <si>
    <t>DO NOT CHANGE</t>
  </si>
  <si>
    <t>CALCULATED/INFORMATIONAL</t>
  </si>
  <si>
    <r>
      <rPr>
        <b/>
        <sz val="11"/>
        <color theme="1"/>
        <rFont val="Calibri"/>
        <family val="2"/>
        <scheme val="minor"/>
      </rPr>
      <t>FIRST TIME USAGE</t>
    </r>
    <r>
      <rPr>
        <sz val="11"/>
        <color theme="1"/>
        <rFont val="Calibri"/>
        <family val="2"/>
        <scheme val="minor"/>
      </rPr>
      <t xml:space="preserve"> (below)</t>
    </r>
  </si>
  <si>
    <r>
      <rPr>
        <b/>
        <sz val="11"/>
        <color theme="1"/>
        <rFont val="Calibri"/>
        <family val="2"/>
        <scheme val="minor"/>
      </rPr>
      <t>FIRST TIME USAGE</t>
    </r>
    <r>
      <rPr>
        <sz val="11"/>
        <color theme="1"/>
        <rFont val="Calibri"/>
        <family val="2"/>
        <scheme val="minor"/>
      </rPr>
      <t xml:space="preserve">:  Enter the Vendor Settings options under the "File" menu screen in RDWorks (similar in LaserWorks)
Pass code is typically </t>
    </r>
    <r>
      <rPr>
        <b/>
        <sz val="11"/>
        <color theme="1"/>
        <rFont val="Calibri"/>
        <family val="2"/>
        <scheme val="minor"/>
      </rPr>
      <t>RD8888</t>
    </r>
    <r>
      <rPr>
        <sz val="11"/>
        <color theme="1"/>
        <rFont val="Calibri"/>
        <family val="2"/>
        <scheme val="minor"/>
      </rPr>
      <t xml:space="preserve"> or something to that effect.  Search the Internet or ask your vendor for the code if it doesn't work.   Do not change any values or change tabs, but click on the "Y", and enter the step-length value your machine currently has into the FIRST TIME USAGE Y VALUE box above.  Do not round up!
</t>
    </r>
  </si>
  <si>
    <t>CHANGE FOR OBJECT DIMENSION</t>
  </si>
  <si>
    <t>ENTER</t>
  </si>
  <si>
    <t>USE FOR RDWORKS CIRCLE PULSE</t>
  </si>
  <si>
    <t>CHANGE IF KNOWN (is default)</t>
  </si>
  <si>
    <t>Remember simple things such as setting the dots per inch for the bitmap (resolution 240-300 are common)</t>
  </si>
  <si>
    <t>USING THE PREVIEW OUTPUT OPTION, IT SHOULD MATCH THE HEIGHT/WIDTH AND NOT BE DISTORTED</t>
  </si>
  <si>
    <t>If your laser is not properly calibrated (a box or a circle do not measure to exact X, Y dimensions, please calibrate）</t>
  </si>
  <si>
    <r>
      <rPr>
        <b/>
        <sz val="11"/>
        <color theme="1"/>
        <rFont val="Calibri"/>
        <family val="2"/>
        <scheme val="minor"/>
      </rPr>
      <t>Terminology</t>
    </r>
    <r>
      <rPr>
        <sz val="11"/>
        <color theme="1"/>
        <rFont val="Calibri"/>
        <family val="2"/>
        <scheme val="minor"/>
      </rPr>
      <t>：micrometer step precision (um)</t>
    </r>
  </si>
</sst>
</file>

<file path=xl/styles.xml><?xml version="1.0" encoding="utf-8"?>
<styleSheet xmlns="http://schemas.openxmlformats.org/spreadsheetml/2006/main">
  <numFmts count="1">
    <numFmt numFmtId="164" formatCode="0.000000"/>
  </numFmts>
  <fonts count="3">
    <font>
      <sz val="11"/>
      <color theme="1"/>
      <name val="Calibri"/>
      <family val="2"/>
      <scheme val="minor"/>
    </font>
    <font>
      <b/>
      <sz val="11"/>
      <color theme="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s>
  <borders count="1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style="medium">
        <color indexed="64"/>
      </bottom>
      <diagonal/>
    </border>
  </borders>
  <cellStyleXfs count="1">
    <xf numFmtId="0" fontId="0" fillId="0" borderId="0"/>
  </cellStyleXfs>
  <cellXfs count="52">
    <xf numFmtId="0" fontId="0" fillId="0" borderId="0" xfId="0"/>
    <xf numFmtId="0" fontId="0" fillId="0" borderId="0" xfId="0" applyAlignment="1">
      <alignment wrapText="1" readingOrder="1"/>
    </xf>
    <xf numFmtId="0" fontId="0" fillId="0" borderId="0" xfId="0" applyAlignment="1">
      <alignment wrapText="1"/>
    </xf>
    <xf numFmtId="0" fontId="0" fillId="0" borderId="0" xfId="0" applyAlignment="1">
      <alignment vertical="top" wrapText="1"/>
    </xf>
    <xf numFmtId="0" fontId="0" fillId="2" borderId="2" xfId="0" applyFill="1" applyBorder="1" applyAlignment="1">
      <alignment vertical="top" wrapText="1"/>
    </xf>
    <xf numFmtId="0" fontId="1" fillId="4" borderId="1" xfId="0" applyFont="1" applyFill="1" applyBorder="1" applyAlignment="1">
      <alignment horizontal="left" vertical="top"/>
    </xf>
    <xf numFmtId="0" fontId="0" fillId="0" borderId="0" xfId="0" applyBorder="1"/>
    <xf numFmtId="0" fontId="0" fillId="0" borderId="4" xfId="0" applyBorder="1"/>
    <xf numFmtId="0" fontId="0" fillId="0" borderId="3" xfId="0" applyBorder="1"/>
    <xf numFmtId="0" fontId="0" fillId="0" borderId="5" xfId="0" applyBorder="1"/>
    <xf numFmtId="0" fontId="0" fillId="0" borderId="6" xfId="0" applyBorder="1"/>
    <xf numFmtId="0" fontId="0" fillId="0" borderId="7" xfId="0" applyBorder="1"/>
    <xf numFmtId="0" fontId="0" fillId="5" borderId="12" xfId="0" applyFill="1" applyBorder="1"/>
    <xf numFmtId="0" fontId="0" fillId="0" borderId="0" xfId="0" applyAlignment="1">
      <alignment vertical="top"/>
    </xf>
    <xf numFmtId="164" fontId="0" fillId="0" borderId="0" xfId="0" applyNumberFormat="1" applyAlignment="1">
      <alignment vertical="top" wrapText="1"/>
    </xf>
    <xf numFmtId="0" fontId="0" fillId="9" borderId="14" xfId="0" applyFill="1" applyBorder="1" applyAlignment="1">
      <alignment horizontal="left" vertical="top" wrapText="1"/>
    </xf>
    <xf numFmtId="0" fontId="0" fillId="9" borderId="1" xfId="0" applyFill="1" applyBorder="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0" xfId="0" applyFill="1" applyBorder="1" applyAlignment="1">
      <alignment horizontal="left" vertical="top"/>
    </xf>
    <xf numFmtId="0" fontId="0" fillId="9" borderId="4" xfId="0" applyFill="1" applyBorder="1" applyAlignment="1">
      <alignment horizontal="left" vertical="top"/>
    </xf>
    <xf numFmtId="0" fontId="0" fillId="9" borderId="5" xfId="0" applyFill="1" applyBorder="1" applyAlignment="1">
      <alignment horizontal="left" vertical="top"/>
    </xf>
    <xf numFmtId="0" fontId="0" fillId="9" borderId="6" xfId="0" applyFill="1" applyBorder="1" applyAlignment="1">
      <alignment horizontal="left" vertical="top"/>
    </xf>
    <xf numFmtId="0" fontId="0" fillId="9" borderId="7" xfId="0" applyFill="1" applyBorder="1" applyAlignment="1">
      <alignment horizontal="left" vertical="top"/>
    </xf>
    <xf numFmtId="0" fontId="1" fillId="5" borderId="15" xfId="0" applyFont="1" applyFill="1" applyBorder="1"/>
    <xf numFmtId="0" fontId="1" fillId="0" borderId="8" xfId="0" applyFont="1" applyBorder="1"/>
    <xf numFmtId="0" fontId="0" fillId="0" borderId="13" xfId="0" applyBorder="1"/>
    <xf numFmtId="0" fontId="1" fillId="4" borderId="14" xfId="0" applyFont="1" applyFill="1" applyBorder="1" applyAlignment="1">
      <alignment horizontal="left" vertical="top"/>
    </xf>
    <xf numFmtId="0" fontId="1" fillId="5" borderId="11" xfId="0" applyFont="1" applyFill="1" applyBorder="1" applyAlignment="1">
      <alignment vertical="top"/>
    </xf>
    <xf numFmtId="0" fontId="0" fillId="0" borderId="3" xfId="0" applyBorder="1" applyAlignment="1">
      <alignment vertical="top"/>
    </xf>
    <xf numFmtId="164" fontId="0" fillId="0" borderId="3" xfId="0" applyNumberFormat="1" applyBorder="1" applyAlignment="1">
      <alignment vertical="top"/>
    </xf>
    <xf numFmtId="0" fontId="0" fillId="0" borderId="5" xfId="0" applyBorder="1" applyAlignment="1">
      <alignment vertical="top"/>
    </xf>
    <xf numFmtId="0" fontId="0" fillId="0" borderId="0" xfId="0" applyFont="1" applyAlignment="1">
      <alignment vertical="top"/>
    </xf>
    <xf numFmtId="0" fontId="1" fillId="0" borderId="0" xfId="0" applyFont="1" applyAlignment="1">
      <alignment vertical="top"/>
    </xf>
    <xf numFmtId="0" fontId="0" fillId="8" borderId="10" xfId="0" applyFill="1" applyBorder="1" applyAlignment="1">
      <alignment vertical="top" wrapText="1"/>
    </xf>
    <xf numFmtId="0" fontId="1" fillId="7" borderId="10" xfId="0" applyFont="1" applyFill="1" applyBorder="1" applyAlignment="1">
      <alignment horizontal="left" vertical="top" wrapText="1"/>
    </xf>
    <xf numFmtId="0" fontId="1" fillId="4" borderId="10" xfId="0" applyFont="1" applyFill="1" applyBorder="1"/>
    <xf numFmtId="0" fontId="0" fillId="4" borderId="10" xfId="0" applyFont="1" applyFill="1" applyBorder="1" applyAlignment="1">
      <alignment horizontal="center" vertical="center" wrapText="1"/>
    </xf>
    <xf numFmtId="0" fontId="0" fillId="4" borderId="10" xfId="0" applyFill="1" applyBorder="1" applyAlignment="1">
      <alignment horizontal="center" vertical="top"/>
    </xf>
    <xf numFmtId="0" fontId="1" fillId="4" borderId="10" xfId="0" applyFont="1" applyFill="1" applyBorder="1" applyAlignment="1">
      <alignment vertical="top" wrapText="1"/>
    </xf>
    <xf numFmtId="0" fontId="1" fillId="0" borderId="10" xfId="0" applyFont="1" applyBorder="1" applyAlignment="1">
      <alignment horizontal="center" wrapText="1"/>
    </xf>
    <xf numFmtId="0" fontId="1" fillId="6" borderId="13" xfId="0" applyFont="1" applyFill="1" applyBorder="1" applyAlignment="1">
      <alignment horizontal="center" vertical="top" wrapText="1"/>
    </xf>
    <xf numFmtId="0" fontId="1" fillId="4" borderId="10" xfId="0" applyFont="1" applyFill="1" applyBorder="1" applyAlignment="1">
      <alignment horizontal="left" vertical="top"/>
    </xf>
    <xf numFmtId="0" fontId="1" fillId="3" borderId="8" xfId="0" applyFont="1" applyFill="1" applyBorder="1"/>
    <xf numFmtId="0" fontId="1" fillId="3" borderId="13" xfId="0" applyFont="1" applyFill="1" applyBorder="1"/>
    <xf numFmtId="0" fontId="1" fillId="3" borderId="8" xfId="0" applyFont="1" applyFill="1" applyBorder="1" applyAlignment="1">
      <alignment horizontal="left" vertical="top" wrapText="1"/>
    </xf>
    <xf numFmtId="0" fontId="1" fillId="3" borderId="13" xfId="0" applyFont="1" applyFill="1" applyBorder="1" applyAlignment="1">
      <alignment horizontal="left" vertical="top" wrapText="1"/>
    </xf>
    <xf numFmtId="0" fontId="1" fillId="4" borderId="5" xfId="0" applyFont="1" applyFill="1" applyBorder="1" applyAlignment="1">
      <alignment vertical="top" wrapText="1"/>
    </xf>
    <xf numFmtId="0" fontId="0" fillId="4" borderId="10" xfId="0" applyFont="1" applyFill="1" applyBorder="1"/>
    <xf numFmtId="0" fontId="1" fillId="3" borderId="8" xfId="0" applyFont="1" applyFill="1" applyBorder="1" applyAlignment="1">
      <alignment wrapText="1"/>
    </xf>
    <xf numFmtId="0" fontId="1" fillId="3" borderId="9" xfId="0" applyFont="1" applyFill="1" applyBorder="1" applyAlignment="1"/>
    <xf numFmtId="0" fontId="2" fillId="0" borderId="0" xfId="0" applyFont="1"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L24"/>
  <sheetViews>
    <sheetView tabSelected="1" zoomScale="130" zoomScaleNormal="130" workbookViewId="0"/>
  </sheetViews>
  <sheetFormatPr defaultRowHeight="15"/>
  <cols>
    <col min="2" max="2" width="31.85546875" style="13" customWidth="1"/>
    <col min="3" max="3" width="40" customWidth="1"/>
    <col min="4" max="4" width="27.5703125" customWidth="1"/>
    <col min="5" max="5" width="25.85546875" style="13" customWidth="1"/>
    <col min="6" max="6" width="15.5703125" customWidth="1"/>
    <col min="7" max="7" width="12.42578125" customWidth="1"/>
    <col min="8" max="8" width="11.42578125" bestFit="1" customWidth="1"/>
  </cols>
  <sheetData>
    <row r="1" spans="2:12" ht="15.75" thickBot="1">
      <c r="B1" s="28" t="s">
        <v>15</v>
      </c>
      <c r="C1" s="12"/>
      <c r="D1" s="24"/>
      <c r="E1" s="25" t="s">
        <v>17</v>
      </c>
      <c r="F1" s="26"/>
    </row>
    <row r="2" spans="2:12">
      <c r="B2" s="29" t="s">
        <v>0</v>
      </c>
      <c r="C2" s="6"/>
      <c r="D2" s="6"/>
      <c r="E2" s="8" t="s">
        <v>18</v>
      </c>
      <c r="F2" s="7"/>
    </row>
    <row r="3" spans="2:12">
      <c r="B3" s="30" t="s">
        <v>8</v>
      </c>
      <c r="C3" s="6" t="s">
        <v>31</v>
      </c>
      <c r="D3" s="6"/>
      <c r="E3" s="8" t="s">
        <v>13</v>
      </c>
      <c r="F3" s="7">
        <f>SUM(3.1415926 * 80)</f>
        <v>251.32740799999999</v>
      </c>
    </row>
    <row r="4" spans="2:12">
      <c r="B4" s="29" t="s">
        <v>1</v>
      </c>
      <c r="C4" s="6"/>
      <c r="D4" s="6"/>
      <c r="E4" s="8" t="s">
        <v>14</v>
      </c>
      <c r="F4" s="7">
        <f>SUM(F3*2)</f>
        <v>502.65481599999998</v>
      </c>
    </row>
    <row r="5" spans="2:12" ht="15.75" thickBot="1">
      <c r="B5" s="31" t="s">
        <v>2</v>
      </c>
      <c r="C5" s="10"/>
      <c r="D5" s="10"/>
      <c r="E5" s="9" t="s">
        <v>19</v>
      </c>
      <c r="F5" s="11"/>
    </row>
    <row r="6" spans="2:12" ht="15.75" thickBot="1"/>
    <row r="7" spans="2:12" ht="17.25" customHeight="1" thickBot="1">
      <c r="B7" s="27" t="s">
        <v>9</v>
      </c>
      <c r="C7" s="5"/>
      <c r="D7" s="4"/>
      <c r="I7" s="2"/>
    </row>
    <row r="8" spans="2:12" ht="15.75" thickBot="1">
      <c r="B8" s="39" t="s">
        <v>20</v>
      </c>
      <c r="C8" s="48" t="s">
        <v>3</v>
      </c>
      <c r="D8" s="37">
        <v>3.1415926000000001</v>
      </c>
      <c r="E8" s="3"/>
      <c r="I8" s="2"/>
    </row>
    <row r="9" spans="2:12" ht="15.75" thickBot="1">
      <c r="B9" s="39" t="s">
        <v>27</v>
      </c>
      <c r="C9" s="48" t="s">
        <v>4</v>
      </c>
      <c r="D9" s="37">
        <v>1000</v>
      </c>
      <c r="E9" s="3"/>
      <c r="I9" s="1"/>
      <c r="L9">
        <f>SUM(3.1415926*1000*60)</f>
        <v>188495.55599999998</v>
      </c>
    </row>
    <row r="10" spans="2:12" ht="17.25" customHeight="1" thickBot="1">
      <c r="B10" s="49" t="s">
        <v>24</v>
      </c>
      <c r="C10" s="50" t="s">
        <v>5</v>
      </c>
      <c r="D10" s="40">
        <v>93</v>
      </c>
      <c r="E10" s="43" t="s">
        <v>25</v>
      </c>
      <c r="F10" s="44"/>
      <c r="I10" s="2"/>
    </row>
    <row r="11" spans="2:12" ht="18" customHeight="1" thickBot="1">
      <c r="B11" s="35" t="s">
        <v>16</v>
      </c>
      <c r="C11" s="42" t="s">
        <v>6</v>
      </c>
      <c r="D11" s="41">
        <f>PRODUCT(D8:D10)/D12</f>
        <v>24398.172175365347</v>
      </c>
      <c r="E11" s="45" t="s">
        <v>26</v>
      </c>
      <c r="F11" s="46"/>
      <c r="I11" s="2"/>
    </row>
    <row r="12" spans="2:12" ht="15.75" thickBot="1">
      <c r="B12" s="34" t="s">
        <v>22</v>
      </c>
      <c r="C12" s="36" t="s">
        <v>12</v>
      </c>
      <c r="D12" s="37">
        <v>11.975</v>
      </c>
      <c r="E12" s="14"/>
      <c r="I12" s="2"/>
    </row>
    <row r="13" spans="2:12" ht="15.75" thickBot="1">
      <c r="B13" s="47" t="s">
        <v>21</v>
      </c>
      <c r="C13" s="48" t="s">
        <v>7</v>
      </c>
      <c r="D13" s="38">
        <f>SUM(D11/360)</f>
        <v>67.77270048712596</v>
      </c>
      <c r="E13" s="3"/>
      <c r="I13" s="2"/>
    </row>
    <row r="14" spans="2:12" ht="15.75" thickBot="1">
      <c r="B14" s="32"/>
    </row>
    <row r="15" spans="2:12">
      <c r="B15" s="15" t="s">
        <v>23</v>
      </c>
      <c r="C15" s="16"/>
      <c r="D15" s="17"/>
    </row>
    <row r="16" spans="2:12">
      <c r="B16" s="18"/>
      <c r="C16" s="19"/>
      <c r="D16" s="20"/>
    </row>
    <row r="17" spans="2:4" ht="78" customHeight="1" thickBot="1">
      <c r="B17" s="21"/>
      <c r="C17" s="22"/>
      <c r="D17" s="23"/>
    </row>
    <row r="19" spans="2:4">
      <c r="B19" s="33" t="s">
        <v>10</v>
      </c>
    </row>
    <row r="20" spans="2:4">
      <c r="B20" s="33" t="s">
        <v>11</v>
      </c>
    </row>
    <row r="21" spans="2:4">
      <c r="B21" s="13" t="s">
        <v>28</v>
      </c>
    </row>
    <row r="22" spans="2:4">
      <c r="B22" s="33" t="s">
        <v>29</v>
      </c>
    </row>
    <row r="23" spans="2:4">
      <c r="B23" s="51" t="s">
        <v>30</v>
      </c>
    </row>
    <row r="24" spans="2:4">
      <c r="B24" s="33"/>
    </row>
  </sheetData>
  <mergeCells count="2">
    <mergeCell ref="B15:D17"/>
    <mergeCell ref="E11:F11"/>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ROTARY_SETTINGS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BrianJensen</dc:creator>
  <dc:description>RDWorks rotary settings for SH-350 and related Chinese lasers.</dc:description>
  <cp:lastModifiedBy>PixelDust</cp:lastModifiedBy>
  <dcterms:created xsi:type="dcterms:W3CDTF">2015-11-07T15:12:51Z</dcterms:created>
  <dcterms:modified xsi:type="dcterms:W3CDTF">2016-02-03T20:56:40Z</dcterms:modified>
</cp:coreProperties>
</file>