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mdipdey/Documents/My_PhD/My_Papers/SmartNoshWaste/MDPI_template/"/>
    </mc:Choice>
  </mc:AlternateContent>
  <xr:revisionPtr revIDLastSave="0" documentId="13_ncr:1_{9D21A651-5632-734B-ABAB-07BCC5953E1E}" xr6:coauthVersionLast="36" xr6:coauthVersionMax="36" xr10:uidLastSave="{00000000-0000-0000-0000-000000000000}"/>
  <bookViews>
    <workbookView xWindow="380" yWindow="500" windowWidth="28040" windowHeight="16520" xr2:uid="{56EFFC5E-18B4-BD4D-956C-A180F8BB0743}"/>
  </bookViews>
  <sheets>
    <sheet name="Sheet1" sheetId="1" r:id="rId1"/>
  </sheets>
  <definedNames>
    <definedName name="_xlchart.v1.0" hidden="1">Sheet1!$A$3</definedName>
    <definedName name="_xlchart.v1.1" hidden="1">Sheet1!$A$4</definedName>
    <definedName name="_xlchart.v1.2" hidden="1">Sheet1!$B$2:$M$2</definedName>
    <definedName name="_xlchart.v1.3" hidden="1">Sheet1!$B$3:$M$3</definedName>
    <definedName name="_xlchart.v1.4" hidden="1">Sheet1!$B$4:$M$4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3" i="1"/>
  <c r="P4" i="1"/>
</calcChain>
</file>

<file path=xl/sharedStrings.xml><?xml version="1.0" encoding="utf-8"?>
<sst xmlns="http://schemas.openxmlformats.org/spreadsheetml/2006/main" count="27" uniqueCount="27">
  <si>
    <t>W</t>
  </si>
  <si>
    <t>Dec-20</t>
  </si>
  <si>
    <t>Jan-21</t>
  </si>
  <si>
    <t>Feb-21</t>
  </si>
  <si>
    <t>Mar-21</t>
  </si>
  <si>
    <t>April-21</t>
  </si>
  <si>
    <t>May-21</t>
  </si>
  <si>
    <t>June-21</t>
  </si>
  <si>
    <t>July-21</t>
  </si>
  <si>
    <t>Aug-21</t>
  </si>
  <si>
    <t>Sep-21</t>
  </si>
  <si>
    <t>Oct-21</t>
  </si>
  <si>
    <t>Nov-21</t>
  </si>
  <si>
    <t>Total</t>
  </si>
  <si>
    <t>'C (Consumption)</t>
  </si>
  <si>
    <t>W (Wasted)</t>
  </si>
  <si>
    <t>f=5</t>
  </si>
  <si>
    <t>f=6</t>
  </si>
  <si>
    <t>f=7</t>
  </si>
  <si>
    <t>f=1</t>
  </si>
  <si>
    <t>W%</t>
  </si>
  <si>
    <t>O.W</t>
  </si>
  <si>
    <t>f=2</t>
  </si>
  <si>
    <t>f=3</t>
  </si>
  <si>
    <t>f=4</t>
  </si>
  <si>
    <t>f=8</t>
  </si>
  <si>
    <t>f=9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</si>
</sst>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Font="1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3" fillId="0" borderId="0" xfId="0" quotePrefix="1" applyFont="1"/>
    <xf numFmtId="0" fontId="3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83466991618226"/>
          <c:y val="4.8328173049545516E-2"/>
          <c:w val="0.85925206250926278"/>
          <c:h val="0.68788126962127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'C (Consumption)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Sheet1!$B$2:$M$2</c:f>
              <c:strCache>
                <c:ptCount val="12"/>
                <c:pt idx="0">
                  <c:v>Dec-20</c:v>
                </c:pt>
                <c:pt idx="1">
                  <c:v>Jan-21</c:v>
                </c:pt>
                <c:pt idx="2">
                  <c:v>Feb-21</c:v>
                </c:pt>
                <c:pt idx="3">
                  <c:v>Mar-21</c:v>
                </c:pt>
                <c:pt idx="4">
                  <c:v>April-21</c:v>
                </c:pt>
                <c:pt idx="5">
                  <c:v>May-21</c:v>
                </c:pt>
                <c:pt idx="6">
                  <c:v>June-21</c:v>
                </c:pt>
                <c:pt idx="7">
                  <c:v>July-21</c:v>
                </c:pt>
                <c:pt idx="8">
                  <c:v>Aug-21</c:v>
                </c:pt>
                <c:pt idx="9">
                  <c:v>Sep-21</c:v>
                </c:pt>
                <c:pt idx="10">
                  <c:v>Oct-21</c:v>
                </c:pt>
                <c:pt idx="11">
                  <c:v>Nov-21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7389</c:v>
                </c:pt>
                <c:pt idx="1">
                  <c:v>8425</c:v>
                </c:pt>
                <c:pt idx="2">
                  <c:v>7924</c:v>
                </c:pt>
                <c:pt idx="3">
                  <c:v>8567</c:v>
                </c:pt>
                <c:pt idx="4">
                  <c:v>9279</c:v>
                </c:pt>
                <c:pt idx="5">
                  <c:v>10731</c:v>
                </c:pt>
                <c:pt idx="6">
                  <c:v>10659</c:v>
                </c:pt>
                <c:pt idx="7">
                  <c:v>10784</c:v>
                </c:pt>
                <c:pt idx="8">
                  <c:v>11437</c:v>
                </c:pt>
                <c:pt idx="9">
                  <c:v>12558</c:v>
                </c:pt>
                <c:pt idx="10">
                  <c:v>12764</c:v>
                </c:pt>
                <c:pt idx="11">
                  <c:v>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0-6044-BF78-D85BDA36F02E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W (Wasted)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19669549651315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40-6044-BF78-D85BDA36F02E}"/>
                </c:ext>
              </c:extLst>
            </c:dLbl>
            <c:dLbl>
              <c:idx val="1"/>
              <c:layout>
                <c:manualLayout>
                  <c:x val="9.4979346853207094E-3"/>
                  <c:y val="-3.9791480111466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40-6044-BF78-D85BDA36F02E}"/>
                </c:ext>
              </c:extLst>
            </c:dLbl>
            <c:dLbl>
              <c:idx val="2"/>
              <c:layout>
                <c:manualLayout>
                  <c:x val="1.5196695496513136E-2"/>
                  <c:y val="-3.979148011146554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40-6044-BF78-D85BDA36F02E}"/>
                </c:ext>
              </c:extLst>
            </c:dLbl>
            <c:dLbl>
              <c:idx val="3"/>
              <c:layout>
                <c:manualLayout>
                  <c:x val="1.5196695496513136E-2"/>
                  <c:y val="-3.9791480111466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40-6044-BF78-D85BDA36F02E}"/>
                </c:ext>
              </c:extLst>
            </c:dLbl>
            <c:dLbl>
              <c:idx val="4"/>
              <c:layout>
                <c:manualLayout>
                  <c:x val="1.519669549651313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E40-6044-BF78-D85BDA36F02E}"/>
                </c:ext>
              </c:extLst>
            </c:dLbl>
            <c:dLbl>
              <c:idx val="5"/>
              <c:layout>
                <c:manualLayout>
                  <c:x val="1.1397521622384783E-2"/>
                  <c:y val="3.9791480111466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E40-6044-BF78-D85BDA36F02E}"/>
                </c:ext>
              </c:extLst>
            </c:dLbl>
            <c:dLbl>
              <c:idx val="6"/>
              <c:layout>
                <c:manualLayout>
                  <c:x val="1.1397521622384853E-2"/>
                  <c:y val="3.9791480111466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E40-6044-BF78-D85BDA36F02E}"/>
                </c:ext>
              </c:extLst>
            </c:dLbl>
            <c:dLbl>
              <c:idx val="7"/>
              <c:layout>
                <c:manualLayout>
                  <c:x val="1.5196695496513136E-2"/>
                  <c:y val="7.95829602229318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E40-6044-BF78-D85BDA36F02E}"/>
                </c:ext>
              </c:extLst>
            </c:dLbl>
            <c:dLbl>
              <c:idx val="8"/>
              <c:layout>
                <c:manualLayout>
                  <c:x val="1.3297108559448994E-2"/>
                  <c:y val="7.95829602229318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E40-6044-BF78-D85BDA36F02E}"/>
                </c:ext>
              </c:extLst>
            </c:dLbl>
            <c:dLbl>
              <c:idx val="9"/>
              <c:layout>
                <c:manualLayout>
                  <c:x val="1.5196695496513136E-2"/>
                  <c:y val="1.1937444033439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E40-6044-BF78-D85BDA36F02E}"/>
                </c:ext>
              </c:extLst>
            </c:dLbl>
            <c:dLbl>
              <c:idx val="10"/>
              <c:layout>
                <c:manualLayout>
                  <c:x val="1.1397521622384853E-2"/>
                  <c:y val="7.958296022293108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E40-6044-BF78-D85BDA36F02E}"/>
                </c:ext>
              </c:extLst>
            </c:dLbl>
            <c:dLbl>
              <c:idx val="11"/>
              <c:layout>
                <c:manualLayout>
                  <c:x val="1.1397521622384853E-2"/>
                  <c:y val="3.97914801114670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E40-6044-BF78-D85BDA36F0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Sheet1!$B$2:$M$2</c:f>
              <c:strCache>
                <c:ptCount val="12"/>
                <c:pt idx="0">
                  <c:v>Dec-20</c:v>
                </c:pt>
                <c:pt idx="1">
                  <c:v>Jan-21</c:v>
                </c:pt>
                <c:pt idx="2">
                  <c:v>Feb-21</c:v>
                </c:pt>
                <c:pt idx="3">
                  <c:v>Mar-21</c:v>
                </c:pt>
                <c:pt idx="4">
                  <c:v>April-21</c:v>
                </c:pt>
                <c:pt idx="5">
                  <c:v>May-21</c:v>
                </c:pt>
                <c:pt idx="6">
                  <c:v>June-21</c:v>
                </c:pt>
                <c:pt idx="7">
                  <c:v>July-21</c:v>
                </c:pt>
                <c:pt idx="8">
                  <c:v>Aug-21</c:v>
                </c:pt>
                <c:pt idx="9">
                  <c:v>Sep-21</c:v>
                </c:pt>
                <c:pt idx="10">
                  <c:v>Oct-21</c:v>
                </c:pt>
                <c:pt idx="11">
                  <c:v>Nov-21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659</c:v>
                </c:pt>
                <c:pt idx="1">
                  <c:v>683</c:v>
                </c:pt>
                <c:pt idx="2">
                  <c:v>813</c:v>
                </c:pt>
                <c:pt idx="3">
                  <c:v>632</c:v>
                </c:pt>
                <c:pt idx="4">
                  <c:v>797</c:v>
                </c:pt>
                <c:pt idx="5">
                  <c:v>997</c:v>
                </c:pt>
                <c:pt idx="6">
                  <c:v>927</c:v>
                </c:pt>
                <c:pt idx="7">
                  <c:v>982</c:v>
                </c:pt>
                <c:pt idx="8">
                  <c:v>995</c:v>
                </c:pt>
                <c:pt idx="9">
                  <c:v>1167</c:v>
                </c:pt>
                <c:pt idx="10">
                  <c:v>1185</c:v>
                </c:pt>
                <c:pt idx="11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0-6044-BF78-D85BDA36F0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780768"/>
        <c:axId val="191214272"/>
      </c:barChart>
      <c:catAx>
        <c:axId val="2087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4272"/>
        <c:crosses val="autoZero"/>
        <c:auto val="1"/>
        <c:lblAlgn val="ctr"/>
        <c:lblOffset val="100"/>
        <c:noMultiLvlLbl val="0"/>
      </c:catAx>
      <c:valAx>
        <c:axId val="191214272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82358170964208"/>
          <c:y val="0.90179436650048472"/>
          <c:w val="0.30176411762215333"/>
          <c:h val="8.1667346362581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184151</xdr:colOff>
      <xdr:row>1</xdr:row>
      <xdr:rowOff>21166</xdr:rowOff>
    </xdr:from>
    <xdr:to>
      <xdr:col>24</xdr:col>
      <xdr:colOff>254000</xdr:colOff>
      <xdr:row>16</xdr:row>
      <xdr:rowOff>160866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12022D-F975-D842-887F-1E9F75390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4F868-4605-1C4C-8589-2AA74047E54B}">
  <dimension ref="A2:P25"/>
  <sheetViews>
    <sheetView tabSelected="1" zoomScale="75" workbookViewId="0">
      <selection activeCell="P5" sqref="P5"/>
    </sheetView>
  </sheetViews>
  <sheetFormatPr baseColWidth="10" defaultRowHeight="16" x14ac:dyDescent="0.2"/>
  <cols>
    <col min="1" max="1" width="16.1640625" bestFit="1" customWidth="1"/>
  </cols>
  <sheetData>
    <row r="2" spans="1:16" x14ac:dyDescent="0.2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P2" s="2" t="s">
        <v>13</v>
      </c>
    </row>
    <row r="3" spans="1:16" x14ac:dyDescent="0.2">
      <c r="A3" s="1" t="s">
        <v>14</v>
      </c>
      <c r="B3">
        <v>7389</v>
      </c>
      <c r="C3">
        <v>8425</v>
      </c>
      <c r="D3">
        <v>7924</v>
      </c>
      <c r="E3">
        <v>8567</v>
      </c>
      <c r="F3">
        <v>9279</v>
      </c>
      <c r="G3">
        <v>10731</v>
      </c>
      <c r="H3">
        <v>10659</v>
      </c>
      <c r="I3">
        <v>10784</v>
      </c>
      <c r="J3">
        <v>11437</v>
      </c>
      <c r="K3">
        <v>12558</v>
      </c>
      <c r="L3">
        <v>12764</v>
      </c>
      <c r="M3">
        <v>13421</v>
      </c>
      <c r="P3">
        <f t="shared" ref="P3:P4" si="0">SUM(B3:O3)</f>
        <v>123938</v>
      </c>
    </row>
    <row r="4" spans="1:16" x14ac:dyDescent="0.2">
      <c r="A4" s="2" t="s">
        <v>15</v>
      </c>
      <c r="B4">
        <v>659</v>
      </c>
      <c r="C4">
        <v>683</v>
      </c>
      <c r="D4">
        <v>813</v>
      </c>
      <c r="E4">
        <v>632</v>
      </c>
      <c r="F4">
        <v>797</v>
      </c>
      <c r="G4">
        <v>997</v>
      </c>
      <c r="H4">
        <v>927</v>
      </c>
      <c r="I4">
        <v>982</v>
      </c>
      <c r="J4">
        <v>995</v>
      </c>
      <c r="K4">
        <v>1167</v>
      </c>
      <c r="L4">
        <v>1185</v>
      </c>
      <c r="M4">
        <v>1221</v>
      </c>
      <c r="P4">
        <f t="shared" si="0"/>
        <v>11058</v>
      </c>
    </row>
    <row r="5" spans="1:16" x14ac:dyDescent="0.2">
      <c r="P5">
        <f>SUM(P3:P4)</f>
        <v>134996</v>
      </c>
    </row>
    <row r="12" spans="1:16" x14ac:dyDescent="0.2">
      <c r="A12" s="6"/>
      <c r="B12" s="6" t="s">
        <v>0</v>
      </c>
      <c r="C12" s="6" t="s">
        <v>21</v>
      </c>
      <c r="D12" s="6" t="s">
        <v>20</v>
      </c>
    </row>
    <row r="13" spans="1:16" x14ac:dyDescent="0.2">
      <c r="A13" s="6" t="s">
        <v>19</v>
      </c>
      <c r="B13" s="7">
        <v>10900</v>
      </c>
      <c r="C13" s="4">
        <v>11058</v>
      </c>
      <c r="D13" s="7">
        <v>1.43</v>
      </c>
      <c r="E13" s="3"/>
      <c r="F13" s="3"/>
      <c r="G13" s="3"/>
      <c r="H13" s="3"/>
      <c r="I13" s="3"/>
      <c r="J13" s="3"/>
      <c r="K13" s="3"/>
      <c r="L13" s="3"/>
      <c r="M13" s="3"/>
    </row>
    <row r="14" spans="1:16" x14ac:dyDescent="0.2">
      <c r="A14" s="5" t="s">
        <v>22</v>
      </c>
      <c r="B14" s="4">
        <v>10786</v>
      </c>
      <c r="C14" s="4">
        <v>11058</v>
      </c>
      <c r="D14" s="4">
        <v>2.46</v>
      </c>
    </row>
    <row r="15" spans="1:16" x14ac:dyDescent="0.2">
      <c r="A15" s="6" t="s">
        <v>23</v>
      </c>
      <c r="B15" s="4">
        <v>10693</v>
      </c>
      <c r="C15" s="4">
        <v>11058</v>
      </c>
      <c r="D15" s="4">
        <v>3.3</v>
      </c>
    </row>
    <row r="16" spans="1:16" x14ac:dyDescent="0.2">
      <c r="A16" s="6" t="s">
        <v>24</v>
      </c>
      <c r="B16" s="4">
        <v>10542</v>
      </c>
      <c r="C16" s="4">
        <v>11058</v>
      </c>
      <c r="D16" s="4">
        <v>4.67</v>
      </c>
    </row>
    <row r="17" spans="1:13" x14ac:dyDescent="0.2">
      <c r="A17" s="6" t="s">
        <v>16</v>
      </c>
      <c r="B17" s="4">
        <v>10482</v>
      </c>
      <c r="C17" s="4">
        <v>11058</v>
      </c>
      <c r="D17" s="4">
        <v>5.21</v>
      </c>
    </row>
    <row r="18" spans="1:13" x14ac:dyDescent="0.2">
      <c r="A18" s="6" t="s">
        <v>17</v>
      </c>
      <c r="B18" s="7">
        <v>10351</v>
      </c>
      <c r="C18" s="4">
        <v>11058</v>
      </c>
      <c r="D18" s="7">
        <v>6.39</v>
      </c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5" t="s">
        <v>18</v>
      </c>
      <c r="B19" s="4">
        <v>10232</v>
      </c>
      <c r="C19" s="4">
        <v>11058</v>
      </c>
      <c r="D19" s="4">
        <v>7.47</v>
      </c>
    </row>
    <row r="20" spans="1:13" x14ac:dyDescent="0.2">
      <c r="A20" s="6" t="s">
        <v>25</v>
      </c>
      <c r="B20" s="4">
        <v>10099</v>
      </c>
      <c r="C20" s="4">
        <v>11058</v>
      </c>
      <c r="D20" s="4">
        <v>8.67</v>
      </c>
    </row>
    <row r="21" spans="1:13" x14ac:dyDescent="0.2">
      <c r="A21" s="6" t="s">
        <v>26</v>
      </c>
      <c r="B21" s="4">
        <v>10012</v>
      </c>
      <c r="C21" s="4">
        <v>11058</v>
      </c>
      <c r="D21" s="4">
        <v>9.4600000000000009</v>
      </c>
    </row>
    <row r="23" spans="1:13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1"/>
    </row>
    <row r="25" spans="1:13" x14ac:dyDescent="0.2">
      <c r="A2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Somdip Dey</dc:creator>
  <cp:lastModifiedBy>Somdip Dey</cp:lastModifiedBy>
  <dcterms:created xsi:type="dcterms:W3CDTF">2021-12-22T03:07:06Z</dcterms:created>
  <dcterms:modified xsi:type="dcterms:W3CDTF">2021-12-24T03:11:47Z</dcterms:modified>
</cp:coreProperties>
</file>