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05" activeTab="9"/>
  </bookViews>
  <sheets>
    <sheet name="Formulas" sheetId="5" r:id="rId1"/>
    <sheet name="Count" sheetId="3" r:id="rId2"/>
    <sheet name="Sum" sheetId="2" r:id="rId3"/>
    <sheet name="Count and Sum" sheetId="4" r:id="rId4"/>
    <sheet name="Average" sheetId="1" r:id="rId5"/>
    <sheet name="If" sheetId="6" r:id="rId6"/>
    <sheet name="Copy and Paste" sheetId="7" r:id="rId7"/>
    <sheet name="multiple columns" sheetId="8" r:id="rId8"/>
    <sheet name="averageifs" sheetId="9" r:id="rId9"/>
    <sheet name="Final exercise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7" l="1"/>
  <c r="E7" i="7"/>
  <c r="F2" i="7"/>
  <c r="E2" i="7"/>
</calcChain>
</file>

<file path=xl/sharedStrings.xml><?xml version="1.0" encoding="utf-8"?>
<sst xmlns="http://schemas.openxmlformats.org/spreadsheetml/2006/main" count="392" uniqueCount="52">
  <si>
    <t>Participant</t>
  </si>
  <si>
    <t>pp1</t>
  </si>
  <si>
    <t>pp2</t>
  </si>
  <si>
    <t>pp3</t>
  </si>
  <si>
    <t>pp4</t>
  </si>
  <si>
    <t>pp5</t>
  </si>
  <si>
    <t>pp6</t>
  </si>
  <si>
    <t>pp7</t>
  </si>
  <si>
    <t>pp8</t>
  </si>
  <si>
    <t>pp9</t>
  </si>
  <si>
    <t>pp10</t>
  </si>
  <si>
    <t>Response time</t>
  </si>
  <si>
    <t>Gender</t>
  </si>
  <si>
    <t>Male</t>
  </si>
  <si>
    <t>Female</t>
  </si>
  <si>
    <t>Mobile Phone present</t>
  </si>
  <si>
    <t>yes</t>
  </si>
  <si>
    <t>no</t>
  </si>
  <si>
    <t>number of participants:</t>
  </si>
  <si>
    <t>phone participants:</t>
  </si>
  <si>
    <t>no phone participants:</t>
  </si>
  <si>
    <t>sum of response times</t>
  </si>
  <si>
    <t>sum or RTs for mobile users</t>
  </si>
  <si>
    <t>average response time</t>
  </si>
  <si>
    <t>sum of RTs for no mobile</t>
  </si>
  <si>
    <t>sum of RTs for mobile</t>
  </si>
  <si>
    <t>average RT for no mobile</t>
  </si>
  <si>
    <t>average RT for mobile</t>
  </si>
  <si>
    <t>Run 1 length</t>
  </si>
  <si>
    <t>Run 2 length</t>
  </si>
  <si>
    <t>Total distance run</t>
  </si>
  <si>
    <t>James Run 1</t>
  </si>
  <si>
    <t xml:space="preserve">James Run 2 </t>
  </si>
  <si>
    <t>Elaine Run 1</t>
  </si>
  <si>
    <t>Elaine Run 2</t>
  </si>
  <si>
    <t xml:space="preserve">Elaine Total distance </t>
  </si>
  <si>
    <t>James Total distance</t>
  </si>
  <si>
    <t>On each run, Dianna ran</t>
  </si>
  <si>
    <t>The number of times Dianna ran</t>
  </si>
  <si>
    <t>The total distance she ran was</t>
  </si>
  <si>
    <t>Too slow</t>
  </si>
  <si>
    <t>Too Fast</t>
  </si>
  <si>
    <t>halve</t>
  </si>
  <si>
    <t>double</t>
  </si>
  <si>
    <t>average RT</t>
  </si>
  <si>
    <t>mobile phone present</t>
  </si>
  <si>
    <t>RT (ms)</t>
  </si>
  <si>
    <t>Accuracy</t>
  </si>
  <si>
    <t>Acc_RT</t>
  </si>
  <si>
    <t>Average RT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</si>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</sst>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B21" sqref="B21"/>
    </sheetView>
  </sheetViews>
  <sheetFormatPr defaultRowHeight="15" x14ac:dyDescent="0.25"/>
  <cols>
    <col min="1" max="1" width="30" bestFit="1" customWidth="1"/>
  </cols>
  <sheetData>
    <row r="2" spans="1:2" x14ac:dyDescent="0.25">
      <c r="A2" t="s">
        <v>28</v>
      </c>
      <c r="B2">
        <v>10.234</v>
      </c>
    </row>
    <row r="3" spans="1:2" ht="15.75" thickBot="1" x14ac:dyDescent="0.3">
      <c r="A3" t="s">
        <v>29</v>
      </c>
      <c r="B3">
        <v>23.135999999999999</v>
      </c>
    </row>
    <row r="4" spans="1:2" ht="15.75" thickBot="1" x14ac:dyDescent="0.3">
      <c r="A4" t="s">
        <v>30</v>
      </c>
      <c r="B4" s="1"/>
    </row>
    <row r="8" spans="1:2" x14ac:dyDescent="0.25">
      <c r="A8" t="s">
        <v>31</v>
      </c>
      <c r="B8">
        <v>23.141400000000001</v>
      </c>
    </row>
    <row r="9" spans="1:2" ht="15.75" thickBot="1" x14ac:dyDescent="0.3">
      <c r="A9" t="s">
        <v>32</v>
      </c>
      <c r="B9">
        <v>35.2121</v>
      </c>
    </row>
    <row r="10" spans="1:2" ht="15.75" thickBot="1" x14ac:dyDescent="0.3">
      <c r="A10" t="s">
        <v>36</v>
      </c>
      <c r="B10" s="1"/>
    </row>
    <row r="13" spans="1:2" ht="15.75" thickBot="1" x14ac:dyDescent="0.3"/>
    <row r="14" spans="1:2" ht="15.75" thickBot="1" x14ac:dyDescent="0.3">
      <c r="A14" t="s">
        <v>33</v>
      </c>
      <c r="B14" s="1"/>
    </row>
    <row r="15" spans="1:2" x14ac:dyDescent="0.25">
      <c r="A15" t="s">
        <v>34</v>
      </c>
      <c r="B15">
        <v>34.231999999999999</v>
      </c>
    </row>
    <row r="16" spans="1:2" x14ac:dyDescent="0.25">
      <c r="A16" t="s">
        <v>35</v>
      </c>
      <c r="B16">
        <v>50.564999999999998</v>
      </c>
    </row>
    <row r="19" spans="1:2" x14ac:dyDescent="0.25">
      <c r="A19" t="s">
        <v>37</v>
      </c>
      <c r="B19">
        <v>5.3639999999999999</v>
      </c>
    </row>
    <row r="20" spans="1:2" ht="15.75" thickBot="1" x14ac:dyDescent="0.3">
      <c r="A20" t="s">
        <v>38</v>
      </c>
      <c r="B20">
        <v>6</v>
      </c>
    </row>
    <row r="21" spans="1:2" ht="15.75" thickBot="1" x14ac:dyDescent="0.3">
      <c r="A21" t="s">
        <v>39</v>
      </c>
      <c r="B2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2" sqref="E2:E31"/>
    </sheetView>
  </sheetViews>
  <sheetFormatPr defaultRowHeight="15" x14ac:dyDescent="0.25"/>
  <cols>
    <col min="2" max="2" width="12" bestFit="1" customWidth="1"/>
    <col min="3" max="4" width="21" bestFit="1" customWidth="1"/>
    <col min="8" max="8" width="11.140625" customWidth="1"/>
    <col min="9" max="9" width="11.85546875" customWidth="1"/>
  </cols>
  <sheetData>
    <row r="1" spans="1:10" ht="15.75" thickBot="1" x14ac:dyDescent="0.3">
      <c r="A1" t="s">
        <v>0</v>
      </c>
      <c r="B1" t="s">
        <v>46</v>
      </c>
      <c r="C1" t="s">
        <v>47</v>
      </c>
      <c r="D1" t="s">
        <v>15</v>
      </c>
      <c r="E1" t="s">
        <v>48</v>
      </c>
    </row>
    <row r="2" spans="1:10" ht="15.75" thickBot="1" x14ac:dyDescent="0.3">
      <c r="A2" t="s">
        <v>1</v>
      </c>
      <c r="B2">
        <v>225.22758165918776</v>
      </c>
      <c r="C2">
        <v>1</v>
      </c>
      <c r="D2" t="s">
        <v>16</v>
      </c>
      <c r="E2" s="1"/>
    </row>
    <row r="3" spans="1:10" ht="15.75" thickBot="1" x14ac:dyDescent="0.3">
      <c r="A3" t="s">
        <v>1</v>
      </c>
      <c r="B3">
        <v>214.19112538572739</v>
      </c>
      <c r="C3">
        <v>1</v>
      </c>
      <c r="D3" t="s">
        <v>17</v>
      </c>
      <c r="E3" s="1"/>
      <c r="I3" s="3" t="s">
        <v>45</v>
      </c>
      <c r="J3" s="3"/>
    </row>
    <row r="4" spans="1:10" ht="15.75" thickBot="1" x14ac:dyDescent="0.3">
      <c r="A4" t="s">
        <v>1</v>
      </c>
      <c r="B4">
        <v>97.569899124672503</v>
      </c>
      <c r="C4">
        <v>1</v>
      </c>
      <c r="D4" t="s">
        <v>16</v>
      </c>
      <c r="E4" s="1"/>
      <c r="H4" t="s">
        <v>49</v>
      </c>
      <c r="I4" s="4" t="s">
        <v>16</v>
      </c>
      <c r="J4" s="4" t="s">
        <v>17</v>
      </c>
    </row>
    <row r="5" spans="1:10" ht="15.75" thickBot="1" x14ac:dyDescent="0.3">
      <c r="A5" t="s">
        <v>1</v>
      </c>
      <c r="B5">
        <v>935.89430648209805</v>
      </c>
      <c r="C5">
        <v>0</v>
      </c>
      <c r="D5" t="s">
        <v>17</v>
      </c>
      <c r="E5" s="1"/>
      <c r="H5" s="5" t="s">
        <v>1</v>
      </c>
      <c r="I5" s="1"/>
      <c r="J5" s="1"/>
    </row>
    <row r="6" spans="1:10" ht="15.75" thickBot="1" x14ac:dyDescent="0.3">
      <c r="A6" t="s">
        <v>1</v>
      </c>
      <c r="B6">
        <v>9.5763441721264932</v>
      </c>
      <c r="C6">
        <v>0</v>
      </c>
      <c r="D6" t="s">
        <v>16</v>
      </c>
      <c r="E6" s="1"/>
      <c r="H6" s="5" t="s">
        <v>2</v>
      </c>
      <c r="I6" s="1"/>
      <c r="J6" s="1"/>
    </row>
    <row r="7" spans="1:10" ht="15.75" thickBot="1" x14ac:dyDescent="0.3">
      <c r="A7" t="s">
        <v>1</v>
      </c>
      <c r="B7">
        <v>380.84683216038383</v>
      </c>
      <c r="C7">
        <v>1</v>
      </c>
      <c r="D7" t="s">
        <v>17</v>
      </c>
      <c r="E7" s="1"/>
      <c r="H7" s="5" t="s">
        <v>3</v>
      </c>
      <c r="I7" s="1"/>
      <c r="J7" s="1"/>
    </row>
    <row r="8" spans="1:10" ht="15.75" thickBot="1" x14ac:dyDescent="0.3">
      <c r="A8" t="s">
        <v>2</v>
      </c>
      <c r="B8">
        <v>500.2332718450624</v>
      </c>
      <c r="C8">
        <v>0</v>
      </c>
      <c r="D8" t="s">
        <v>16</v>
      </c>
      <c r="E8" s="1"/>
      <c r="H8" s="5" t="s">
        <v>4</v>
      </c>
      <c r="I8" s="1"/>
      <c r="J8" s="1"/>
    </row>
    <row r="9" spans="1:10" ht="15.75" thickBot="1" x14ac:dyDescent="0.3">
      <c r="A9" t="s">
        <v>2</v>
      </c>
      <c r="B9">
        <v>94.571033019521195</v>
      </c>
      <c r="C9">
        <v>1</v>
      </c>
      <c r="D9" t="s">
        <v>17</v>
      </c>
      <c r="E9" s="1"/>
      <c r="H9" s="5" t="s">
        <v>5</v>
      </c>
      <c r="I9" s="1"/>
      <c r="J9" s="1"/>
    </row>
    <row r="10" spans="1:10" ht="15.75" thickBot="1" x14ac:dyDescent="0.3">
      <c r="A10" t="s">
        <v>2</v>
      </c>
      <c r="B10">
        <v>371.38470229967248</v>
      </c>
      <c r="C10">
        <v>1</v>
      </c>
      <c r="D10" t="s">
        <v>16</v>
      </c>
      <c r="E10" s="1"/>
    </row>
    <row r="11" spans="1:10" ht="15.75" thickBot="1" x14ac:dyDescent="0.3">
      <c r="A11" t="s">
        <v>2</v>
      </c>
      <c r="B11">
        <v>258.87796254809814</v>
      </c>
      <c r="C11">
        <v>0</v>
      </c>
      <c r="D11" t="s">
        <v>17</v>
      </c>
      <c r="E11" s="1"/>
      <c r="H11" s="6" t="s">
        <v>50</v>
      </c>
      <c r="I11" s="1"/>
      <c r="J11" s="7"/>
    </row>
    <row r="12" spans="1:10" ht="15.75" thickBot="1" x14ac:dyDescent="0.3">
      <c r="A12" t="s">
        <v>2</v>
      </c>
      <c r="B12">
        <v>376.5561461080963</v>
      </c>
      <c r="C12">
        <v>1</v>
      </c>
      <c r="D12" t="s">
        <v>16</v>
      </c>
      <c r="E12" s="1"/>
      <c r="H12" s="6" t="s">
        <v>51</v>
      </c>
      <c r="I12" s="8"/>
      <c r="J12" s="1"/>
    </row>
    <row r="13" spans="1:10" ht="15.75" thickBot="1" x14ac:dyDescent="0.3">
      <c r="A13" t="s">
        <v>2</v>
      </c>
      <c r="B13">
        <v>377.42803400307344</v>
      </c>
      <c r="C13">
        <v>1</v>
      </c>
      <c r="D13" t="s">
        <v>17</v>
      </c>
      <c r="E13" s="1"/>
    </row>
    <row r="14" spans="1:10" ht="15.75" thickBot="1" x14ac:dyDescent="0.3">
      <c r="A14" t="s">
        <v>3</v>
      </c>
      <c r="B14">
        <v>164.80717647658682</v>
      </c>
      <c r="C14">
        <v>1</v>
      </c>
      <c r="D14" t="s">
        <v>16</v>
      </c>
      <c r="E14" s="1"/>
    </row>
    <row r="15" spans="1:10" ht="15.75" thickBot="1" x14ac:dyDescent="0.3">
      <c r="A15" t="s">
        <v>3</v>
      </c>
      <c r="B15">
        <v>881.53787416358534</v>
      </c>
      <c r="C15">
        <v>1</v>
      </c>
      <c r="D15" t="s">
        <v>17</v>
      </c>
      <c r="E15" s="1"/>
    </row>
    <row r="16" spans="1:10" ht="15.75" thickBot="1" x14ac:dyDescent="0.3">
      <c r="A16" t="s">
        <v>3</v>
      </c>
      <c r="B16">
        <v>589.56866772133992</v>
      </c>
      <c r="C16">
        <v>1</v>
      </c>
      <c r="D16" t="s">
        <v>16</v>
      </c>
      <c r="E16" s="1"/>
    </row>
    <row r="17" spans="1:5" ht="15.75" thickBot="1" x14ac:dyDescent="0.3">
      <c r="A17" t="s">
        <v>3</v>
      </c>
      <c r="B17">
        <v>842.89451351201683</v>
      </c>
      <c r="C17">
        <v>1</v>
      </c>
      <c r="D17" t="s">
        <v>17</v>
      </c>
      <c r="E17" s="1"/>
    </row>
    <row r="18" spans="1:5" ht="15.75" thickBot="1" x14ac:dyDescent="0.3">
      <c r="A18" t="s">
        <v>3</v>
      </c>
      <c r="B18">
        <v>910.41381378451524</v>
      </c>
      <c r="C18">
        <v>1</v>
      </c>
      <c r="D18" t="s">
        <v>16</v>
      </c>
      <c r="E18" s="1"/>
    </row>
    <row r="19" spans="1:5" ht="15.75" thickBot="1" x14ac:dyDescent="0.3">
      <c r="A19" t="s">
        <v>3</v>
      </c>
      <c r="B19">
        <v>112.48246300666986</v>
      </c>
      <c r="C19">
        <v>1</v>
      </c>
      <c r="D19" t="s">
        <v>17</v>
      </c>
      <c r="E19" s="1"/>
    </row>
    <row r="20" spans="1:5" ht="15.75" thickBot="1" x14ac:dyDescent="0.3">
      <c r="A20" t="s">
        <v>4</v>
      </c>
      <c r="B20">
        <v>486.70009797691426</v>
      </c>
      <c r="C20">
        <v>1</v>
      </c>
      <c r="D20" t="s">
        <v>16</v>
      </c>
      <c r="E20" s="1"/>
    </row>
    <row r="21" spans="1:5" ht="15.75" thickBot="1" x14ac:dyDescent="0.3">
      <c r="A21" t="s">
        <v>4</v>
      </c>
      <c r="B21">
        <v>137.11776023852661</v>
      </c>
      <c r="C21">
        <v>1</v>
      </c>
      <c r="D21" t="s">
        <v>17</v>
      </c>
      <c r="E21" s="1"/>
    </row>
    <row r="22" spans="1:5" ht="15.75" thickBot="1" x14ac:dyDescent="0.3">
      <c r="A22" t="s">
        <v>4</v>
      </c>
      <c r="B22">
        <v>774.79673255595389</v>
      </c>
      <c r="C22">
        <v>1</v>
      </c>
      <c r="D22" t="s">
        <v>16</v>
      </c>
      <c r="E22" s="1"/>
    </row>
    <row r="23" spans="1:5" ht="15.75" thickBot="1" x14ac:dyDescent="0.3">
      <c r="A23" t="s">
        <v>4</v>
      </c>
      <c r="B23">
        <v>560.34256977372627</v>
      </c>
      <c r="C23">
        <v>1</v>
      </c>
      <c r="D23" t="s">
        <v>17</v>
      </c>
      <c r="E23" s="1"/>
    </row>
    <row r="24" spans="1:5" ht="15.75" thickBot="1" x14ac:dyDescent="0.3">
      <c r="A24" t="s">
        <v>4</v>
      </c>
      <c r="B24">
        <v>178.57704645741569</v>
      </c>
      <c r="C24">
        <v>0</v>
      </c>
      <c r="D24" t="s">
        <v>16</v>
      </c>
      <c r="E24" s="1"/>
    </row>
    <row r="25" spans="1:5" ht="15.75" thickBot="1" x14ac:dyDescent="0.3">
      <c r="A25" t="s">
        <v>4</v>
      </c>
      <c r="B25">
        <v>360.6009813965386</v>
      </c>
      <c r="C25">
        <v>1</v>
      </c>
      <c r="D25" t="s">
        <v>17</v>
      </c>
      <c r="E25" s="1"/>
    </row>
    <row r="26" spans="1:5" ht="15.75" thickBot="1" x14ac:dyDescent="0.3">
      <c r="A26" t="s">
        <v>5</v>
      </c>
      <c r="B26">
        <v>95.193744085123043</v>
      </c>
      <c r="C26">
        <v>0</v>
      </c>
      <c r="D26" t="s">
        <v>16</v>
      </c>
      <c r="E26" s="1"/>
    </row>
    <row r="27" spans="1:5" ht="15.75" thickBot="1" x14ac:dyDescent="0.3">
      <c r="A27" t="s">
        <v>5</v>
      </c>
      <c r="B27">
        <v>271.82794068640771</v>
      </c>
      <c r="C27">
        <v>1</v>
      </c>
      <c r="D27" t="s">
        <v>17</v>
      </c>
      <c r="E27" s="1"/>
    </row>
    <row r="28" spans="1:5" ht="15.75" thickBot="1" x14ac:dyDescent="0.3">
      <c r="A28" t="s">
        <v>5</v>
      </c>
      <c r="B28">
        <v>309.60218697428678</v>
      </c>
      <c r="C28">
        <v>0</v>
      </c>
      <c r="D28" t="s">
        <v>16</v>
      </c>
      <c r="E28" s="1"/>
    </row>
    <row r="29" spans="1:5" ht="15.75" thickBot="1" x14ac:dyDescent="0.3">
      <c r="A29" t="s">
        <v>5</v>
      </c>
      <c r="B29">
        <v>120.91676847784261</v>
      </c>
      <c r="C29">
        <v>0</v>
      </c>
      <c r="D29" t="s">
        <v>17</v>
      </c>
      <c r="E29" s="1"/>
    </row>
    <row r="30" spans="1:5" ht="15.75" thickBot="1" x14ac:dyDescent="0.3">
      <c r="A30" t="s">
        <v>5</v>
      </c>
      <c r="B30">
        <v>336.3900940002855</v>
      </c>
      <c r="C30">
        <v>1</v>
      </c>
      <c r="D30" t="s">
        <v>16</v>
      </c>
      <c r="E30" s="1"/>
    </row>
    <row r="31" spans="1:5" ht="15.75" thickBot="1" x14ac:dyDescent="0.3">
      <c r="A31" t="s">
        <v>5</v>
      </c>
      <c r="B31">
        <v>162.47767000118017</v>
      </c>
      <c r="C31">
        <v>1</v>
      </c>
      <c r="D31" t="s">
        <v>17</v>
      </c>
      <c r="E31" s="1"/>
    </row>
  </sheetData>
  <mergeCells count="1">
    <mergeCell ref="I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" sqref="G2:H4"/>
    </sheetView>
  </sheetViews>
  <sheetFormatPr defaultRowHeight="15" x14ac:dyDescent="0.25"/>
  <cols>
    <col min="1" max="1" width="10.5703125" bestFit="1" customWidth="1"/>
    <col min="2" max="2" width="14.28515625" bestFit="1" customWidth="1"/>
    <col min="3" max="3" width="7.5703125" bestFit="1" customWidth="1"/>
    <col min="4" max="4" width="21" bestFit="1" customWidth="1"/>
    <col min="7" max="7" width="22.140625" bestFit="1" customWidth="1"/>
  </cols>
  <sheetData>
    <row r="1" spans="1:8" ht="15.75" thickBot="1" x14ac:dyDescent="0.3">
      <c r="A1" t="s">
        <v>0</v>
      </c>
      <c r="B1" t="s">
        <v>11</v>
      </c>
      <c r="C1" t="s">
        <v>12</v>
      </c>
      <c r="D1" t="s">
        <v>15</v>
      </c>
    </row>
    <row r="2" spans="1:8" ht="15.75" thickBot="1" x14ac:dyDescent="0.3">
      <c r="A2" t="s">
        <v>1</v>
      </c>
      <c r="B2">
        <v>968.74079855242246</v>
      </c>
      <c r="C2" t="s">
        <v>13</v>
      </c>
      <c r="D2" t="s">
        <v>16</v>
      </c>
      <c r="G2" t="s">
        <v>18</v>
      </c>
      <c r="H2" s="1"/>
    </row>
    <row r="3" spans="1:8" ht="15.75" thickBot="1" x14ac:dyDescent="0.3">
      <c r="A3" t="s">
        <v>2</v>
      </c>
      <c r="B3">
        <v>860.03192773872161</v>
      </c>
      <c r="C3" t="s">
        <v>14</v>
      </c>
      <c r="D3" t="s">
        <v>16</v>
      </c>
      <c r="G3" t="s">
        <v>19</v>
      </c>
      <c r="H3" s="1"/>
    </row>
    <row r="4" spans="1:8" ht="15.75" thickBot="1" x14ac:dyDescent="0.3">
      <c r="A4" t="s">
        <v>3</v>
      </c>
      <c r="B4">
        <v>215.10721391535836</v>
      </c>
      <c r="C4" t="s">
        <v>14</v>
      </c>
      <c r="D4" t="s">
        <v>16</v>
      </c>
      <c r="G4" t="s">
        <v>20</v>
      </c>
      <c r="H4" s="1"/>
    </row>
    <row r="5" spans="1:8" x14ac:dyDescent="0.25">
      <c r="A5" t="s">
        <v>4</v>
      </c>
      <c r="B5">
        <v>287.10365602579793</v>
      </c>
      <c r="C5" t="s">
        <v>13</v>
      </c>
      <c r="D5" t="s">
        <v>16</v>
      </c>
    </row>
    <row r="6" spans="1:8" x14ac:dyDescent="0.25">
      <c r="A6" t="s">
        <v>5</v>
      </c>
      <c r="B6">
        <v>579.3593839905443</v>
      </c>
      <c r="C6" t="s">
        <v>13</v>
      </c>
      <c r="D6" t="s">
        <v>16</v>
      </c>
    </row>
    <row r="7" spans="1:8" x14ac:dyDescent="0.25">
      <c r="A7" t="s">
        <v>6</v>
      </c>
      <c r="B7">
        <v>78.52593673628661</v>
      </c>
      <c r="C7" t="s">
        <v>14</v>
      </c>
      <c r="D7" t="s">
        <v>16</v>
      </c>
    </row>
    <row r="8" spans="1:8" x14ac:dyDescent="0.25">
      <c r="A8" t="s">
        <v>7</v>
      </c>
      <c r="B8">
        <v>108.94907184803348</v>
      </c>
      <c r="C8" t="s">
        <v>13</v>
      </c>
      <c r="D8" t="s">
        <v>17</v>
      </c>
    </row>
    <row r="9" spans="1:8" x14ac:dyDescent="0.25">
      <c r="A9" t="s">
        <v>8</v>
      </c>
      <c r="B9">
        <v>800.71349220425293</v>
      </c>
      <c r="C9" t="s">
        <v>14</v>
      </c>
      <c r="D9" t="s">
        <v>17</v>
      </c>
    </row>
    <row r="10" spans="1:8" x14ac:dyDescent="0.25">
      <c r="A10" t="s">
        <v>9</v>
      </c>
      <c r="B10">
        <v>112.38668476423696</v>
      </c>
      <c r="C10" t="s">
        <v>14</v>
      </c>
      <c r="D10" t="s">
        <v>17</v>
      </c>
    </row>
    <row r="11" spans="1:8" x14ac:dyDescent="0.25">
      <c r="A11" t="s">
        <v>10</v>
      </c>
      <c r="B11">
        <v>96.089571669681348</v>
      </c>
      <c r="C11" t="s">
        <v>13</v>
      </c>
      <c r="D1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2" sqref="I2:I4"/>
    </sheetView>
  </sheetViews>
  <sheetFormatPr defaultRowHeight="15" x14ac:dyDescent="0.25"/>
  <cols>
    <col min="1" max="1" width="10.5703125" bestFit="1" customWidth="1"/>
    <col min="2" max="2" width="14.28515625" bestFit="1" customWidth="1"/>
    <col min="3" max="3" width="7.5703125" bestFit="1" customWidth="1"/>
    <col min="4" max="4" width="21" bestFit="1" customWidth="1"/>
    <col min="8" max="8" width="25.85546875" bestFit="1" customWidth="1"/>
  </cols>
  <sheetData>
    <row r="1" spans="1:9" ht="15.75" thickBot="1" x14ac:dyDescent="0.3">
      <c r="A1" t="s">
        <v>0</v>
      </c>
      <c r="B1" t="s">
        <v>11</v>
      </c>
      <c r="C1" t="s">
        <v>12</v>
      </c>
      <c r="D1" t="s">
        <v>15</v>
      </c>
    </row>
    <row r="2" spans="1:9" ht="15.75" thickBot="1" x14ac:dyDescent="0.3">
      <c r="A2" t="s">
        <v>1</v>
      </c>
      <c r="B2">
        <v>78.52593673628661</v>
      </c>
      <c r="C2" t="s">
        <v>13</v>
      </c>
      <c r="D2" t="s">
        <v>16</v>
      </c>
      <c r="H2" t="s">
        <v>21</v>
      </c>
      <c r="I2" s="1"/>
    </row>
    <row r="3" spans="1:9" ht="15.75" thickBot="1" x14ac:dyDescent="0.3">
      <c r="A3" t="s">
        <v>2</v>
      </c>
      <c r="B3">
        <v>860.03192773872161</v>
      </c>
      <c r="C3" t="s">
        <v>14</v>
      </c>
      <c r="D3" t="s">
        <v>16</v>
      </c>
      <c r="H3" t="s">
        <v>22</v>
      </c>
      <c r="I3" s="1"/>
    </row>
    <row r="4" spans="1:9" ht="15.75" thickBot="1" x14ac:dyDescent="0.3">
      <c r="A4" t="s">
        <v>3</v>
      </c>
      <c r="B4">
        <v>215.10721391535836</v>
      </c>
      <c r="C4" t="s">
        <v>14</v>
      </c>
      <c r="D4" t="s">
        <v>16</v>
      </c>
      <c r="H4" t="s">
        <v>22</v>
      </c>
      <c r="I4" s="1"/>
    </row>
    <row r="5" spans="1:9" x14ac:dyDescent="0.25">
      <c r="A5" t="s">
        <v>4</v>
      </c>
      <c r="B5">
        <v>287.10365602579793</v>
      </c>
      <c r="C5" t="s">
        <v>13</v>
      </c>
      <c r="D5" t="s">
        <v>16</v>
      </c>
    </row>
    <row r="6" spans="1:9" x14ac:dyDescent="0.25">
      <c r="A6" t="s">
        <v>5</v>
      </c>
      <c r="B6">
        <v>579.3593839905443</v>
      </c>
      <c r="C6" t="s">
        <v>13</v>
      </c>
      <c r="D6" t="s">
        <v>16</v>
      </c>
    </row>
    <row r="7" spans="1:9" x14ac:dyDescent="0.25">
      <c r="A7" t="s">
        <v>6</v>
      </c>
      <c r="B7">
        <v>968.74079855242246</v>
      </c>
      <c r="C7" t="s">
        <v>14</v>
      </c>
      <c r="D7" t="s">
        <v>16</v>
      </c>
    </row>
    <row r="8" spans="1:9" x14ac:dyDescent="0.25">
      <c r="A8" t="s">
        <v>7</v>
      </c>
      <c r="B8">
        <v>108.94907184803348</v>
      </c>
      <c r="C8" t="s">
        <v>13</v>
      </c>
      <c r="D8" t="s">
        <v>17</v>
      </c>
    </row>
    <row r="9" spans="1:9" x14ac:dyDescent="0.25">
      <c r="A9" t="s">
        <v>8</v>
      </c>
      <c r="B9">
        <v>800.71349220425293</v>
      </c>
      <c r="C9" t="s">
        <v>14</v>
      </c>
      <c r="D9" t="s">
        <v>17</v>
      </c>
    </row>
    <row r="10" spans="1:9" x14ac:dyDescent="0.25">
      <c r="A10" t="s">
        <v>9</v>
      </c>
      <c r="B10">
        <v>112.38668476423696</v>
      </c>
      <c r="C10" t="s">
        <v>14</v>
      </c>
      <c r="D10" t="s">
        <v>17</v>
      </c>
    </row>
    <row r="11" spans="1:9" x14ac:dyDescent="0.25">
      <c r="A11" t="s">
        <v>10</v>
      </c>
      <c r="B11">
        <v>96.089571669681348</v>
      </c>
      <c r="C11" t="s">
        <v>13</v>
      </c>
      <c r="D1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5" sqref="I15"/>
    </sheetView>
  </sheetViews>
  <sheetFormatPr defaultRowHeight="15" x14ac:dyDescent="0.25"/>
  <cols>
    <col min="1" max="1" width="10.5703125" bestFit="1" customWidth="1"/>
    <col min="2" max="2" width="14.28515625" bestFit="1" customWidth="1"/>
    <col min="3" max="3" width="7.5703125" bestFit="1" customWidth="1"/>
    <col min="4" max="4" width="21" bestFit="1" customWidth="1"/>
    <col min="8" max="8" width="26" bestFit="1" customWidth="1"/>
  </cols>
  <sheetData>
    <row r="1" spans="1:9" ht="15.75" thickBot="1" x14ac:dyDescent="0.3">
      <c r="A1" t="s">
        <v>0</v>
      </c>
      <c r="B1" t="s">
        <v>11</v>
      </c>
      <c r="C1" t="s">
        <v>12</v>
      </c>
      <c r="D1" t="s">
        <v>15</v>
      </c>
    </row>
    <row r="2" spans="1:9" ht="15.75" thickBot="1" x14ac:dyDescent="0.3">
      <c r="A2" t="s">
        <v>1</v>
      </c>
      <c r="B2">
        <v>78.52593673628661</v>
      </c>
      <c r="C2" t="s">
        <v>13</v>
      </c>
      <c r="D2" t="s">
        <v>16</v>
      </c>
      <c r="H2" t="s">
        <v>21</v>
      </c>
      <c r="I2" s="1"/>
    </row>
    <row r="3" spans="1:9" ht="15.75" thickBot="1" x14ac:dyDescent="0.3">
      <c r="A3" t="s">
        <v>2</v>
      </c>
      <c r="B3">
        <v>860.03192773872161</v>
      </c>
      <c r="C3" t="s">
        <v>14</v>
      </c>
      <c r="D3" t="s">
        <v>16</v>
      </c>
      <c r="H3" t="s">
        <v>25</v>
      </c>
      <c r="I3" s="1"/>
    </row>
    <row r="4" spans="1:9" ht="15.75" thickBot="1" x14ac:dyDescent="0.3">
      <c r="A4" t="s">
        <v>3</v>
      </c>
      <c r="B4">
        <v>215.10721391535836</v>
      </c>
      <c r="C4" t="s">
        <v>14</v>
      </c>
      <c r="D4" t="s">
        <v>16</v>
      </c>
      <c r="H4" t="s">
        <v>24</v>
      </c>
      <c r="I4" s="1"/>
    </row>
    <row r="5" spans="1:9" ht="15.75" thickBot="1" x14ac:dyDescent="0.3">
      <c r="A5" t="s">
        <v>4</v>
      </c>
      <c r="B5">
        <v>287.10365602579793</v>
      </c>
      <c r="C5" t="s">
        <v>13</v>
      </c>
      <c r="D5" t="s">
        <v>16</v>
      </c>
    </row>
    <row r="6" spans="1:9" ht="15.75" thickBot="1" x14ac:dyDescent="0.3">
      <c r="A6" t="s">
        <v>5</v>
      </c>
      <c r="B6">
        <v>579.3593839905443</v>
      </c>
      <c r="C6" t="s">
        <v>13</v>
      </c>
      <c r="D6" t="s">
        <v>16</v>
      </c>
      <c r="H6" t="s">
        <v>18</v>
      </c>
      <c r="I6" s="1"/>
    </row>
    <row r="7" spans="1:9" ht="15.75" thickBot="1" x14ac:dyDescent="0.3">
      <c r="A7" t="s">
        <v>6</v>
      </c>
      <c r="B7">
        <v>968.74079855242246</v>
      </c>
      <c r="C7" t="s">
        <v>14</v>
      </c>
      <c r="D7" t="s">
        <v>16</v>
      </c>
      <c r="H7" t="s">
        <v>19</v>
      </c>
      <c r="I7" s="1"/>
    </row>
    <row r="8" spans="1:9" ht="15.75" thickBot="1" x14ac:dyDescent="0.3">
      <c r="A8" t="s">
        <v>7</v>
      </c>
      <c r="B8">
        <v>108.94907184803348</v>
      </c>
      <c r="C8" t="s">
        <v>13</v>
      </c>
      <c r="D8" t="s">
        <v>17</v>
      </c>
      <c r="H8" t="s">
        <v>20</v>
      </c>
      <c r="I8" s="1"/>
    </row>
    <row r="9" spans="1:9" ht="15.75" thickBot="1" x14ac:dyDescent="0.3">
      <c r="A9" t="s">
        <v>8</v>
      </c>
      <c r="B9">
        <v>800.71349220425293</v>
      </c>
      <c r="C9" t="s">
        <v>14</v>
      </c>
      <c r="D9" t="s">
        <v>17</v>
      </c>
    </row>
    <row r="10" spans="1:9" ht="15.75" thickBot="1" x14ac:dyDescent="0.3">
      <c r="A10" t="s">
        <v>9</v>
      </c>
      <c r="B10">
        <v>112.38668476423696</v>
      </c>
      <c r="C10" t="s">
        <v>14</v>
      </c>
      <c r="D10" t="s">
        <v>17</v>
      </c>
      <c r="H10" t="s">
        <v>23</v>
      </c>
      <c r="I10" s="1"/>
    </row>
    <row r="11" spans="1:9" ht="15.75" thickBot="1" x14ac:dyDescent="0.3">
      <c r="A11" t="s">
        <v>10</v>
      </c>
      <c r="B11">
        <v>96.089571669681348</v>
      </c>
      <c r="C11" t="s">
        <v>13</v>
      </c>
      <c r="D11" t="s">
        <v>17</v>
      </c>
      <c r="H11" t="s">
        <v>27</v>
      </c>
      <c r="I11" s="1"/>
    </row>
    <row r="12" spans="1:9" ht="15.75" thickBot="1" x14ac:dyDescent="0.3">
      <c r="H12" t="s">
        <v>26</v>
      </c>
      <c r="I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defaultRowHeight="15" x14ac:dyDescent="0.25"/>
  <cols>
    <col min="1" max="1" width="10.5703125" bestFit="1" customWidth="1"/>
    <col min="2" max="2" width="14.28515625" bestFit="1" customWidth="1"/>
    <col min="3" max="3" width="7.5703125" bestFit="1" customWidth="1"/>
    <col min="4" max="4" width="21" bestFit="1" customWidth="1"/>
    <col min="8" max="8" width="23.42578125" bestFit="1" customWidth="1"/>
  </cols>
  <sheetData>
    <row r="1" spans="1:9" ht="15.75" thickBot="1" x14ac:dyDescent="0.3">
      <c r="A1" t="s">
        <v>0</v>
      </c>
      <c r="B1" t="s">
        <v>11</v>
      </c>
      <c r="C1" t="s">
        <v>12</v>
      </c>
      <c r="D1" t="s">
        <v>15</v>
      </c>
    </row>
    <row r="2" spans="1:9" ht="15.75" thickBot="1" x14ac:dyDescent="0.3">
      <c r="A2" t="s">
        <v>1</v>
      </c>
      <c r="B2">
        <v>968.74079855242246</v>
      </c>
      <c r="C2" t="s">
        <v>13</v>
      </c>
      <c r="D2" t="s">
        <v>16</v>
      </c>
      <c r="H2" t="s">
        <v>23</v>
      </c>
      <c r="I2" s="1"/>
    </row>
    <row r="3" spans="1:9" ht="15.75" thickBot="1" x14ac:dyDescent="0.3">
      <c r="A3" t="s">
        <v>2</v>
      </c>
      <c r="B3">
        <v>860.03192773872161</v>
      </c>
      <c r="C3" t="s">
        <v>14</v>
      </c>
      <c r="D3" t="s">
        <v>16</v>
      </c>
      <c r="H3" t="s">
        <v>27</v>
      </c>
      <c r="I3" s="1"/>
    </row>
    <row r="4" spans="1:9" ht="15.75" thickBot="1" x14ac:dyDescent="0.3">
      <c r="A4" t="s">
        <v>3</v>
      </c>
      <c r="B4">
        <v>215.10721391535836</v>
      </c>
      <c r="C4" t="s">
        <v>14</v>
      </c>
      <c r="D4" t="s">
        <v>16</v>
      </c>
      <c r="H4" t="s">
        <v>26</v>
      </c>
      <c r="I4" s="1"/>
    </row>
    <row r="5" spans="1:9" x14ac:dyDescent="0.25">
      <c r="A5" t="s">
        <v>4</v>
      </c>
      <c r="B5">
        <v>287.10365602579793</v>
      </c>
      <c r="C5" t="s">
        <v>13</v>
      </c>
      <c r="D5" t="s">
        <v>16</v>
      </c>
    </row>
    <row r="6" spans="1:9" x14ac:dyDescent="0.25">
      <c r="A6" t="s">
        <v>5</v>
      </c>
      <c r="B6">
        <v>579.3593839905443</v>
      </c>
      <c r="C6" t="s">
        <v>13</v>
      </c>
      <c r="D6" t="s">
        <v>16</v>
      </c>
    </row>
    <row r="7" spans="1:9" x14ac:dyDescent="0.25">
      <c r="A7" t="s">
        <v>6</v>
      </c>
      <c r="B7">
        <v>78.52593673628661</v>
      </c>
      <c r="C7" t="s">
        <v>14</v>
      </c>
      <c r="D7" t="s">
        <v>16</v>
      </c>
    </row>
    <row r="8" spans="1:9" x14ac:dyDescent="0.25">
      <c r="A8" t="s">
        <v>7</v>
      </c>
      <c r="B8">
        <v>108.94907184803348</v>
      </c>
      <c r="C8" t="s">
        <v>13</v>
      </c>
      <c r="D8" t="s">
        <v>17</v>
      </c>
    </row>
    <row r="9" spans="1:9" x14ac:dyDescent="0.25">
      <c r="A9" t="s">
        <v>8</v>
      </c>
      <c r="B9">
        <v>800.71349220425293</v>
      </c>
      <c r="C9" t="s">
        <v>14</v>
      </c>
      <c r="D9" t="s">
        <v>17</v>
      </c>
    </row>
    <row r="10" spans="1:9" x14ac:dyDescent="0.25">
      <c r="A10" t="s">
        <v>9</v>
      </c>
      <c r="B10">
        <v>112.38668476423696</v>
      </c>
      <c r="C10" t="s">
        <v>14</v>
      </c>
      <c r="D10" t="s">
        <v>17</v>
      </c>
    </row>
    <row r="11" spans="1:9" x14ac:dyDescent="0.25">
      <c r="A11" t="s">
        <v>10</v>
      </c>
      <c r="B11">
        <v>96.089571669681348</v>
      </c>
      <c r="C11" t="s">
        <v>13</v>
      </c>
      <c r="D1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" sqref="E2:F11"/>
    </sheetView>
  </sheetViews>
  <sheetFormatPr defaultRowHeight="15" x14ac:dyDescent="0.25"/>
  <cols>
    <col min="1" max="1" width="10.5703125" bestFit="1" customWidth="1"/>
    <col min="2" max="2" width="14.28515625" bestFit="1" customWidth="1"/>
    <col min="4" max="4" width="21" bestFit="1" customWidth="1"/>
  </cols>
  <sheetData>
    <row r="1" spans="1:6" ht="15.75" thickBot="1" x14ac:dyDescent="0.3">
      <c r="A1" t="s">
        <v>0</v>
      </c>
      <c r="B1" t="s">
        <v>11</v>
      </c>
      <c r="C1" t="s">
        <v>12</v>
      </c>
      <c r="D1" t="s">
        <v>15</v>
      </c>
      <c r="E1" t="s">
        <v>40</v>
      </c>
      <c r="F1" t="s">
        <v>41</v>
      </c>
    </row>
    <row r="2" spans="1:6" ht="15.75" thickBot="1" x14ac:dyDescent="0.3">
      <c r="A2" t="s">
        <v>1</v>
      </c>
      <c r="B2">
        <v>968.74079855242246</v>
      </c>
      <c r="C2" t="s">
        <v>13</v>
      </c>
      <c r="D2" t="s">
        <v>16</v>
      </c>
      <c r="E2" s="1"/>
      <c r="F2" s="1"/>
    </row>
    <row r="3" spans="1:6" ht="15.75" thickBot="1" x14ac:dyDescent="0.3">
      <c r="A3" t="s">
        <v>2</v>
      </c>
      <c r="B3">
        <v>860.03192773872161</v>
      </c>
      <c r="C3" t="s">
        <v>14</v>
      </c>
      <c r="D3" t="s">
        <v>16</v>
      </c>
      <c r="E3" s="1"/>
      <c r="F3" s="1"/>
    </row>
    <row r="4" spans="1:6" ht="15.75" thickBot="1" x14ac:dyDescent="0.3">
      <c r="A4" t="s">
        <v>3</v>
      </c>
      <c r="B4">
        <v>215.10721391535836</v>
      </c>
      <c r="C4" t="s">
        <v>14</v>
      </c>
      <c r="D4" t="s">
        <v>16</v>
      </c>
      <c r="E4" s="1"/>
      <c r="F4" s="1"/>
    </row>
    <row r="5" spans="1:6" ht="15.75" thickBot="1" x14ac:dyDescent="0.3">
      <c r="A5" t="s">
        <v>4</v>
      </c>
      <c r="B5">
        <v>287.10365602579793</v>
      </c>
      <c r="C5" t="s">
        <v>13</v>
      </c>
      <c r="D5" t="s">
        <v>16</v>
      </c>
      <c r="E5" s="1"/>
      <c r="F5" s="1"/>
    </row>
    <row r="6" spans="1:6" ht="15.75" thickBot="1" x14ac:dyDescent="0.3">
      <c r="A6" t="s">
        <v>5</v>
      </c>
      <c r="B6">
        <v>579.3593839905443</v>
      </c>
      <c r="C6" t="s">
        <v>13</v>
      </c>
      <c r="D6" t="s">
        <v>16</v>
      </c>
      <c r="E6" s="1"/>
      <c r="F6" s="1"/>
    </row>
    <row r="7" spans="1:6" ht="15.75" thickBot="1" x14ac:dyDescent="0.3">
      <c r="A7" t="s">
        <v>6</v>
      </c>
      <c r="B7">
        <v>78.52593673628661</v>
      </c>
      <c r="C7" t="s">
        <v>14</v>
      </c>
      <c r="D7" t="s">
        <v>16</v>
      </c>
      <c r="E7" s="1"/>
      <c r="F7" s="1"/>
    </row>
    <row r="8" spans="1:6" ht="15.75" thickBot="1" x14ac:dyDescent="0.3">
      <c r="A8" t="s">
        <v>7</v>
      </c>
      <c r="B8">
        <v>108.94907184803348</v>
      </c>
      <c r="C8" t="s">
        <v>13</v>
      </c>
      <c r="D8" t="s">
        <v>17</v>
      </c>
      <c r="E8" s="1"/>
      <c r="F8" s="1"/>
    </row>
    <row r="9" spans="1:6" ht="15.75" thickBot="1" x14ac:dyDescent="0.3">
      <c r="A9" t="s">
        <v>8</v>
      </c>
      <c r="B9">
        <v>800.71349220425293</v>
      </c>
      <c r="C9" t="s">
        <v>14</v>
      </c>
      <c r="D9" t="s">
        <v>17</v>
      </c>
      <c r="E9" s="1"/>
      <c r="F9" s="1"/>
    </row>
    <row r="10" spans="1:6" ht="15.75" thickBot="1" x14ac:dyDescent="0.3">
      <c r="A10" t="s">
        <v>9</v>
      </c>
      <c r="B10">
        <v>112.38668476423696</v>
      </c>
      <c r="C10" t="s">
        <v>14</v>
      </c>
      <c r="D10" t="s">
        <v>17</v>
      </c>
      <c r="E10" s="1"/>
      <c r="F10" s="1"/>
    </row>
    <row r="11" spans="1:6" ht="15.75" thickBot="1" x14ac:dyDescent="0.3">
      <c r="A11" t="s">
        <v>10</v>
      </c>
      <c r="B11">
        <v>96.089571669681348</v>
      </c>
      <c r="C11" t="s">
        <v>13</v>
      </c>
      <c r="D11" t="s">
        <v>17</v>
      </c>
      <c r="E11" s="1"/>
      <c r="F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8" sqref="E8"/>
    </sheetView>
  </sheetViews>
  <sheetFormatPr defaultRowHeight="15" x14ac:dyDescent="0.25"/>
  <cols>
    <col min="1" max="1" width="10.5703125" bestFit="1" customWidth="1"/>
    <col min="2" max="2" width="14.28515625" bestFit="1" customWidth="1"/>
    <col min="4" max="4" width="21" bestFit="1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15</v>
      </c>
      <c r="E1" t="s">
        <v>42</v>
      </c>
      <c r="F1" t="s">
        <v>43</v>
      </c>
    </row>
    <row r="2" spans="1:6" ht="15.75" thickBot="1" x14ac:dyDescent="0.3">
      <c r="A2" t="s">
        <v>1</v>
      </c>
      <c r="B2">
        <v>968.74079855242246</v>
      </c>
      <c r="C2" t="s">
        <v>13</v>
      </c>
      <c r="D2" t="s">
        <v>16</v>
      </c>
      <c r="E2">
        <f>B2/2</f>
        <v>484.37039927621123</v>
      </c>
      <c r="F2">
        <f>B2*2</f>
        <v>1937.4815971048449</v>
      </c>
    </row>
    <row r="3" spans="1:6" ht="15.75" thickBot="1" x14ac:dyDescent="0.3">
      <c r="A3" t="s">
        <v>2</v>
      </c>
      <c r="B3">
        <v>860.03192773872161</v>
      </c>
      <c r="C3" t="s">
        <v>14</v>
      </c>
      <c r="D3" t="s">
        <v>16</v>
      </c>
      <c r="E3" s="1"/>
      <c r="F3" s="1"/>
    </row>
    <row r="4" spans="1:6" ht="15.75" thickBot="1" x14ac:dyDescent="0.3">
      <c r="A4" t="s">
        <v>3</v>
      </c>
      <c r="B4">
        <v>215.10721391535836</v>
      </c>
      <c r="C4" t="s">
        <v>14</v>
      </c>
      <c r="D4" t="s">
        <v>16</v>
      </c>
      <c r="E4" s="1"/>
      <c r="F4" s="1"/>
    </row>
    <row r="5" spans="1:6" ht="15.75" thickBot="1" x14ac:dyDescent="0.3">
      <c r="A5" t="s">
        <v>4</v>
      </c>
      <c r="B5">
        <v>287.10365602579793</v>
      </c>
      <c r="C5" t="s">
        <v>13</v>
      </c>
      <c r="D5" t="s">
        <v>16</v>
      </c>
      <c r="E5" s="1"/>
      <c r="F5" s="1"/>
    </row>
    <row r="6" spans="1:6" ht="15.75" thickBot="1" x14ac:dyDescent="0.3">
      <c r="A6" t="s">
        <v>5</v>
      </c>
      <c r="B6">
        <v>579.3593839905443</v>
      </c>
      <c r="C6" t="s">
        <v>13</v>
      </c>
      <c r="D6" t="s">
        <v>16</v>
      </c>
      <c r="E6" s="1"/>
      <c r="F6" s="1"/>
    </row>
    <row r="7" spans="1:6" ht="15.75" thickBot="1" x14ac:dyDescent="0.3">
      <c r="A7" t="s">
        <v>6</v>
      </c>
      <c r="B7">
        <v>78.52593673628661</v>
      </c>
      <c r="C7" t="s">
        <v>14</v>
      </c>
      <c r="D7" t="s">
        <v>16</v>
      </c>
      <c r="E7">
        <f>B7/2</f>
        <v>39.262968368143305</v>
      </c>
      <c r="F7">
        <f>B7*2</f>
        <v>157.05187347257322</v>
      </c>
    </row>
    <row r="8" spans="1:6" ht="15.75" thickBot="1" x14ac:dyDescent="0.3">
      <c r="A8" t="s">
        <v>7</v>
      </c>
      <c r="B8">
        <v>108.94907184803348</v>
      </c>
      <c r="C8" t="s">
        <v>13</v>
      </c>
      <c r="D8" t="s">
        <v>17</v>
      </c>
      <c r="E8" s="1"/>
      <c r="F8" s="7"/>
    </row>
    <row r="9" spans="1:6" ht="15.75" thickBot="1" x14ac:dyDescent="0.3">
      <c r="A9" t="s">
        <v>8</v>
      </c>
      <c r="B9">
        <v>800.71349220425293</v>
      </c>
      <c r="C9" t="s">
        <v>14</v>
      </c>
      <c r="D9" t="s">
        <v>17</v>
      </c>
      <c r="E9" s="1"/>
      <c r="F9" s="1"/>
    </row>
    <row r="10" spans="1:6" ht="15.75" thickBot="1" x14ac:dyDescent="0.3">
      <c r="A10" t="s">
        <v>9</v>
      </c>
      <c r="B10">
        <v>112.38668476423696</v>
      </c>
      <c r="C10" t="s">
        <v>14</v>
      </c>
      <c r="D10" t="s">
        <v>17</v>
      </c>
      <c r="E10" s="1"/>
      <c r="F10" s="1"/>
    </row>
    <row r="11" spans="1:6" ht="15.75" thickBot="1" x14ac:dyDescent="0.3">
      <c r="A11" t="s">
        <v>10</v>
      </c>
      <c r="B11">
        <v>96.089571669681348</v>
      </c>
      <c r="C11" t="s">
        <v>13</v>
      </c>
      <c r="D11" t="s">
        <v>17</v>
      </c>
      <c r="E11" s="1"/>
      <c r="F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5" x14ac:dyDescent="0.25"/>
  <cols>
    <col min="4" max="4" width="21" bestFit="1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15</v>
      </c>
      <c r="E1" t="s">
        <v>40</v>
      </c>
      <c r="F1" t="s">
        <v>41</v>
      </c>
    </row>
    <row r="2" spans="1:6" x14ac:dyDescent="0.25">
      <c r="A2" t="s">
        <v>1</v>
      </c>
      <c r="B2">
        <v>968.74079855242246</v>
      </c>
      <c r="C2" t="s">
        <v>13</v>
      </c>
      <c r="D2" t="s">
        <v>16</v>
      </c>
    </row>
    <row r="3" spans="1:6" x14ac:dyDescent="0.25">
      <c r="A3" t="s">
        <v>2</v>
      </c>
      <c r="B3">
        <v>860.03192773872161</v>
      </c>
      <c r="C3" t="s">
        <v>14</v>
      </c>
      <c r="D3" t="s">
        <v>16</v>
      </c>
    </row>
    <row r="4" spans="1:6" x14ac:dyDescent="0.25">
      <c r="A4" t="s">
        <v>3</v>
      </c>
      <c r="B4">
        <v>215.10721391535836</v>
      </c>
      <c r="C4" t="s">
        <v>14</v>
      </c>
      <c r="D4" t="s">
        <v>16</v>
      </c>
    </row>
    <row r="5" spans="1:6" x14ac:dyDescent="0.25">
      <c r="A5" t="s">
        <v>4</v>
      </c>
      <c r="B5">
        <v>287.10365602579793</v>
      </c>
      <c r="C5" t="s">
        <v>13</v>
      </c>
      <c r="D5" t="s">
        <v>16</v>
      </c>
    </row>
    <row r="6" spans="1:6" x14ac:dyDescent="0.25">
      <c r="A6" t="s">
        <v>5</v>
      </c>
      <c r="B6">
        <v>579.3593839905443</v>
      </c>
      <c r="C6" t="s">
        <v>13</v>
      </c>
      <c r="D6" t="s">
        <v>16</v>
      </c>
    </row>
    <row r="7" spans="1:6" x14ac:dyDescent="0.25">
      <c r="A7" t="s">
        <v>6</v>
      </c>
      <c r="B7">
        <v>78.52593673628661</v>
      </c>
      <c r="C7" t="s">
        <v>14</v>
      </c>
      <c r="D7" t="s">
        <v>16</v>
      </c>
    </row>
    <row r="8" spans="1:6" x14ac:dyDescent="0.25">
      <c r="A8" t="s">
        <v>7</v>
      </c>
      <c r="B8">
        <v>108.94907184803348</v>
      </c>
      <c r="C8" t="s">
        <v>13</v>
      </c>
      <c r="D8" t="s">
        <v>17</v>
      </c>
    </row>
    <row r="9" spans="1:6" x14ac:dyDescent="0.25">
      <c r="A9" t="s">
        <v>8</v>
      </c>
      <c r="B9">
        <v>800.71349220425293</v>
      </c>
      <c r="C9" t="s">
        <v>14</v>
      </c>
      <c r="D9" t="s">
        <v>17</v>
      </c>
    </row>
    <row r="10" spans="1:6" x14ac:dyDescent="0.25">
      <c r="A10" t="s">
        <v>9</v>
      </c>
      <c r="B10">
        <v>112.38668476423696</v>
      </c>
      <c r="C10" t="s">
        <v>14</v>
      </c>
      <c r="D10" t="s">
        <v>17</v>
      </c>
    </row>
    <row r="11" spans="1:6" x14ac:dyDescent="0.25">
      <c r="A11" t="s">
        <v>10</v>
      </c>
      <c r="B11">
        <v>96.089571669681348</v>
      </c>
      <c r="C11" t="s">
        <v>13</v>
      </c>
      <c r="D11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9" sqref="H9"/>
    </sheetView>
  </sheetViews>
  <sheetFormatPr defaultRowHeight="15" x14ac:dyDescent="0.25"/>
  <cols>
    <col min="1" max="1" width="10.5703125" bestFit="1" customWidth="1"/>
    <col min="2" max="2" width="14.28515625" bestFit="1" customWidth="1"/>
    <col min="4" max="4" width="21" bestFit="1" customWidth="1"/>
    <col min="8" max="8" width="10.5703125" bestFit="1" customWidth="1"/>
    <col min="9" max="9" width="11.42578125" customWidth="1"/>
  </cols>
  <sheetData>
    <row r="1" spans="1:9" x14ac:dyDescent="0.25">
      <c r="A1" t="s">
        <v>0</v>
      </c>
      <c r="B1" t="s">
        <v>11</v>
      </c>
      <c r="C1" t="s">
        <v>12</v>
      </c>
      <c r="D1" t="s">
        <v>15</v>
      </c>
      <c r="H1" t="s">
        <v>44</v>
      </c>
    </row>
    <row r="2" spans="1:9" x14ac:dyDescent="0.25">
      <c r="A2" t="s">
        <v>1</v>
      </c>
      <c r="B2">
        <v>968.74079855242246</v>
      </c>
      <c r="C2" t="s">
        <v>13</v>
      </c>
      <c r="D2" t="s">
        <v>16</v>
      </c>
      <c r="G2" t="s">
        <v>13</v>
      </c>
    </row>
    <row r="3" spans="1:9" x14ac:dyDescent="0.25">
      <c r="A3" t="s">
        <v>2</v>
      </c>
      <c r="B3">
        <v>860.03192773872161</v>
      </c>
      <c r="C3" t="s">
        <v>14</v>
      </c>
      <c r="D3" t="s">
        <v>16</v>
      </c>
      <c r="G3" t="s">
        <v>14</v>
      </c>
    </row>
    <row r="4" spans="1:9" x14ac:dyDescent="0.25">
      <c r="A4" t="s">
        <v>3</v>
      </c>
      <c r="B4">
        <v>215.10721391535836</v>
      </c>
      <c r="C4" t="s">
        <v>14</v>
      </c>
      <c r="D4" t="s">
        <v>16</v>
      </c>
    </row>
    <row r="5" spans="1:9" x14ac:dyDescent="0.25">
      <c r="A5" t="s">
        <v>4</v>
      </c>
      <c r="B5">
        <v>287.10365602579793</v>
      </c>
      <c r="C5" t="s">
        <v>13</v>
      </c>
      <c r="D5" t="s">
        <v>16</v>
      </c>
    </row>
    <row r="6" spans="1:9" x14ac:dyDescent="0.25">
      <c r="A6" t="s">
        <v>5</v>
      </c>
      <c r="B6">
        <v>579.3593839905443</v>
      </c>
      <c r="C6" t="s">
        <v>13</v>
      </c>
      <c r="D6" t="s">
        <v>16</v>
      </c>
      <c r="H6" s="2" t="s">
        <v>45</v>
      </c>
      <c r="I6" s="2"/>
    </row>
    <row r="7" spans="1:9" x14ac:dyDescent="0.25">
      <c r="A7" t="s">
        <v>6</v>
      </c>
      <c r="B7">
        <v>78.52593673628661</v>
      </c>
      <c r="C7" t="s">
        <v>14</v>
      </c>
      <c r="D7" t="s">
        <v>16</v>
      </c>
      <c r="H7" t="s">
        <v>16</v>
      </c>
      <c r="I7" t="s">
        <v>17</v>
      </c>
    </row>
    <row r="8" spans="1:9" x14ac:dyDescent="0.25">
      <c r="A8" t="s">
        <v>7</v>
      </c>
      <c r="B8">
        <v>108.94907184803348</v>
      </c>
      <c r="C8" t="s">
        <v>13</v>
      </c>
      <c r="D8" t="s">
        <v>17</v>
      </c>
      <c r="G8" t="s">
        <v>13</v>
      </c>
    </row>
    <row r="9" spans="1:9" x14ac:dyDescent="0.25">
      <c r="A9" t="s">
        <v>8</v>
      </c>
      <c r="B9">
        <v>800.71349220425293</v>
      </c>
      <c r="C9" t="s">
        <v>14</v>
      </c>
      <c r="D9" t="s">
        <v>17</v>
      </c>
      <c r="G9" t="s">
        <v>14</v>
      </c>
    </row>
    <row r="10" spans="1:9" x14ac:dyDescent="0.25">
      <c r="A10" t="s">
        <v>9</v>
      </c>
      <c r="B10">
        <v>112.38668476423696</v>
      </c>
      <c r="C10" t="s">
        <v>14</v>
      </c>
      <c r="D10" t="s">
        <v>17</v>
      </c>
    </row>
    <row r="11" spans="1:9" x14ac:dyDescent="0.25">
      <c r="A11" t="s">
        <v>10</v>
      </c>
      <c r="B11">
        <v>96.089571669681348</v>
      </c>
      <c r="C11" t="s">
        <v>13</v>
      </c>
      <c r="D11" t="s">
        <v>17</v>
      </c>
    </row>
  </sheetData>
  <mergeCells count="1"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Formulas</vt:lpstr>
      <vt:lpstr>Count</vt:lpstr>
      <vt:lpstr>Sum</vt:lpstr>
      <vt:lpstr>Count and Sum</vt:lpstr>
      <vt:lpstr>Average</vt:lpstr>
      <vt:lpstr>If</vt:lpstr>
      <vt:lpstr>Copy and Paste</vt:lpstr>
      <vt:lpstr>multiple columns</vt:lpstr>
      <vt:lpstr>averageifs</vt:lpstr>
      <vt:lpstr>Final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2019-02-14T21:07:34Z</dcterms:modified>
</cp:coreProperties>
</file>