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16EF10-B078-4D52-A967-22B26FDEF402}" xr6:coauthVersionLast="41" xr6:coauthVersionMax="41" xr10:uidLastSave="{00000000-0000-0000-0000-000000000000}"/>
  <bookViews>
    <workbookView xWindow="13620" yWindow="210" windowWidth="15165" windowHeight="11385" firstSheet="5" activeTab="6" xr2:uid="{00000000-000D-0000-FFFF-FFFF00000000}"/>
  </bookViews>
  <sheets>
    <sheet name="HC154A10 - Pelvis" sheetId="1" r:id="rId1"/>
    <sheet name="HC154A10 - L Hip" sheetId="2" r:id="rId2"/>
    <sheet name="HC154A10 - R Hip" sheetId="3" r:id="rId3"/>
    <sheet name="HC154A10 - L Knee" sheetId="4" r:id="rId4"/>
    <sheet name="HC154A10 - R Knee" sheetId="5" r:id="rId5"/>
    <sheet name="HC154A10 - L Foot" sheetId="6" r:id="rId6"/>
    <sheet name="HC154A10 - R Foo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7" l="1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5" i="7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L58" i="2"/>
  <c r="M5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L82" i="2"/>
  <c r="M82" i="2"/>
  <c r="L83" i="2"/>
  <c r="M83" i="2"/>
  <c r="L84" i="2"/>
  <c r="M84" i="2"/>
  <c r="L85" i="2"/>
  <c r="M85" i="2"/>
  <c r="L86" i="2"/>
  <c r="M86" i="2"/>
  <c r="L87" i="2"/>
  <c r="M87" i="2"/>
  <c r="L88" i="2"/>
  <c r="M88" i="2"/>
  <c r="L89" i="2"/>
  <c r="M89" i="2"/>
  <c r="L90" i="2"/>
  <c r="M90" i="2"/>
  <c r="L91" i="2"/>
  <c r="M91" i="2"/>
  <c r="L92" i="2"/>
  <c r="M92" i="2"/>
  <c r="L93" i="2"/>
  <c r="M93" i="2"/>
  <c r="L94" i="2"/>
  <c r="M94" i="2"/>
  <c r="L95" i="2"/>
  <c r="M95" i="2"/>
  <c r="L96" i="2"/>
  <c r="M96" i="2"/>
  <c r="L97" i="2"/>
  <c r="M97" i="2"/>
  <c r="L98" i="2"/>
  <c r="M98" i="2"/>
  <c r="L99" i="2"/>
  <c r="M99" i="2"/>
  <c r="L100" i="2"/>
  <c r="M100" i="2"/>
  <c r="L101" i="2"/>
  <c r="M101" i="2"/>
  <c r="L102" i="2"/>
  <c r="M102" i="2"/>
  <c r="L103" i="2"/>
  <c r="M103" i="2"/>
  <c r="L104" i="2"/>
  <c r="M104" i="2"/>
  <c r="L105" i="2"/>
  <c r="M105" i="2"/>
  <c r="L106" i="2"/>
  <c r="M106" i="2"/>
  <c r="L107" i="2"/>
  <c r="M107" i="2"/>
  <c r="L108" i="2"/>
  <c r="M108" i="2"/>
  <c r="L109" i="2"/>
  <c r="M109" i="2"/>
  <c r="L110" i="2"/>
  <c r="M110" i="2"/>
  <c r="L111" i="2"/>
  <c r="M111" i="2"/>
  <c r="L112" i="2"/>
  <c r="M112" i="2"/>
  <c r="L113" i="2"/>
  <c r="M113" i="2"/>
  <c r="L114" i="2"/>
  <c r="M114" i="2"/>
  <c r="L115" i="2"/>
  <c r="M115" i="2"/>
  <c r="L116" i="2"/>
  <c r="M116" i="2"/>
  <c r="L117" i="2"/>
  <c r="M117" i="2"/>
  <c r="L118" i="2"/>
  <c r="M118" i="2"/>
  <c r="L119" i="2"/>
  <c r="M119" i="2"/>
  <c r="L120" i="2"/>
  <c r="M120" i="2"/>
  <c r="L121" i="2"/>
  <c r="M121" i="2"/>
  <c r="L122" i="2"/>
  <c r="M122" i="2"/>
  <c r="L123" i="2"/>
  <c r="M123" i="2"/>
  <c r="L124" i="2"/>
  <c r="M124" i="2"/>
  <c r="L125" i="2"/>
  <c r="M125" i="2"/>
  <c r="L126" i="2"/>
  <c r="M126" i="2"/>
  <c r="L127" i="2"/>
  <c r="M127" i="2"/>
  <c r="L128" i="2"/>
  <c r="M128" i="2"/>
  <c r="L129" i="2"/>
  <c r="M129" i="2"/>
  <c r="L130" i="2"/>
  <c r="M130" i="2"/>
  <c r="L131" i="2"/>
  <c r="M131" i="2"/>
  <c r="L132" i="2"/>
  <c r="M132" i="2"/>
  <c r="L133" i="2"/>
  <c r="M133" i="2"/>
  <c r="L134" i="2"/>
  <c r="M134" i="2"/>
  <c r="L135" i="2"/>
  <c r="M135" i="2"/>
  <c r="L136" i="2"/>
  <c r="M136" i="2"/>
  <c r="L137" i="2"/>
  <c r="M137" i="2"/>
  <c r="L138" i="2"/>
  <c r="M138" i="2"/>
  <c r="L139" i="2"/>
  <c r="M139" i="2"/>
  <c r="L140" i="2"/>
  <c r="M140" i="2"/>
  <c r="L141" i="2"/>
  <c r="M141" i="2"/>
  <c r="L142" i="2"/>
  <c r="M142" i="2"/>
  <c r="L143" i="2"/>
  <c r="M143" i="2"/>
  <c r="L144" i="2"/>
  <c r="M144" i="2"/>
  <c r="L145" i="2"/>
  <c r="M145" i="2"/>
  <c r="L146" i="2"/>
  <c r="M146" i="2"/>
  <c r="L147" i="2"/>
  <c r="M147" i="2"/>
  <c r="L148" i="2"/>
  <c r="M148" i="2"/>
  <c r="L149" i="2"/>
  <c r="M149" i="2"/>
  <c r="L150" i="2"/>
  <c r="M150" i="2"/>
  <c r="L151" i="2"/>
  <c r="M151" i="2"/>
  <c r="L152" i="2"/>
  <c r="M152" i="2"/>
  <c r="L153" i="2"/>
  <c r="M153" i="2"/>
  <c r="L154" i="2"/>
  <c r="M154" i="2"/>
  <c r="L155" i="2"/>
  <c r="M155" i="2"/>
  <c r="L156" i="2"/>
  <c r="M156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M5" i="2"/>
  <c r="L5" i="2"/>
  <c r="K5" i="2"/>
  <c r="P5" i="2" a="1"/>
  <c r="P4" i="2" a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5" i="1"/>
  <c r="M5" i="1" s="1"/>
  <c r="P4" i="2" l="1"/>
  <c r="P5" i="2"/>
  <c r="P3" i="2" a="1"/>
  <c r="P3" i="2" s="1"/>
  <c r="L38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5" i="7"/>
  <c r="M156" i="7"/>
  <c r="K156" i="7"/>
  <c r="M155" i="7"/>
  <c r="K155" i="7"/>
  <c r="M154" i="7"/>
  <c r="K154" i="7"/>
  <c r="M153" i="7"/>
  <c r="K153" i="7"/>
  <c r="M152" i="7"/>
  <c r="K152" i="7"/>
  <c r="M151" i="7"/>
  <c r="K151" i="7"/>
  <c r="M150" i="7"/>
  <c r="K150" i="7"/>
  <c r="M149" i="7"/>
  <c r="K149" i="7"/>
  <c r="M148" i="7"/>
  <c r="K148" i="7"/>
  <c r="M147" i="7"/>
  <c r="K147" i="7"/>
  <c r="M146" i="7"/>
  <c r="K146" i="7"/>
  <c r="M145" i="7"/>
  <c r="K145" i="7"/>
  <c r="M144" i="7"/>
  <c r="K144" i="7"/>
  <c r="M143" i="7"/>
  <c r="K143" i="7"/>
  <c r="M142" i="7"/>
  <c r="K142" i="7"/>
  <c r="M141" i="7"/>
  <c r="K141" i="7"/>
  <c r="M140" i="7"/>
  <c r="K140" i="7"/>
  <c r="M139" i="7"/>
  <c r="K139" i="7"/>
  <c r="M138" i="7"/>
  <c r="K138" i="7"/>
  <c r="M137" i="7"/>
  <c r="K137" i="7"/>
  <c r="M136" i="7"/>
  <c r="K136" i="7"/>
  <c r="M135" i="7"/>
  <c r="K135" i="7"/>
  <c r="M134" i="7"/>
  <c r="K134" i="7"/>
  <c r="M133" i="7"/>
  <c r="K133" i="7"/>
  <c r="M132" i="7"/>
  <c r="K132" i="7"/>
  <c r="M131" i="7"/>
  <c r="K131" i="7"/>
  <c r="M130" i="7"/>
  <c r="K130" i="7"/>
  <c r="M129" i="7"/>
  <c r="K129" i="7"/>
  <c r="M128" i="7"/>
  <c r="K128" i="7"/>
  <c r="M127" i="7"/>
  <c r="K127" i="7"/>
  <c r="M126" i="7"/>
  <c r="K126" i="7"/>
  <c r="M125" i="7"/>
  <c r="K125" i="7"/>
  <c r="M124" i="7"/>
  <c r="K124" i="7"/>
  <c r="M123" i="7"/>
  <c r="K123" i="7"/>
  <c r="M122" i="7"/>
  <c r="K122" i="7"/>
  <c r="M121" i="7"/>
  <c r="K121" i="7"/>
  <c r="M120" i="7"/>
  <c r="K120" i="7"/>
  <c r="M119" i="7"/>
  <c r="K119" i="7"/>
  <c r="M118" i="7"/>
  <c r="K118" i="7"/>
  <c r="M117" i="7"/>
  <c r="K117" i="7"/>
  <c r="M116" i="7"/>
  <c r="K116" i="7"/>
  <c r="M115" i="7"/>
  <c r="K115" i="7"/>
  <c r="M114" i="7"/>
  <c r="K114" i="7"/>
  <c r="M113" i="7"/>
  <c r="K113" i="7"/>
  <c r="M112" i="7"/>
  <c r="K112" i="7"/>
  <c r="M111" i="7"/>
  <c r="K111" i="7"/>
  <c r="M110" i="7"/>
  <c r="K110" i="7"/>
  <c r="M109" i="7"/>
  <c r="K109" i="7"/>
  <c r="M108" i="7"/>
  <c r="K108" i="7"/>
  <c r="M107" i="7"/>
  <c r="K107" i="7"/>
  <c r="M106" i="7"/>
  <c r="K106" i="7"/>
  <c r="M105" i="7"/>
  <c r="K105" i="7"/>
  <c r="M104" i="7"/>
  <c r="K104" i="7"/>
  <c r="M103" i="7"/>
  <c r="K103" i="7"/>
  <c r="M102" i="7"/>
  <c r="K102" i="7"/>
  <c r="M101" i="7"/>
  <c r="K101" i="7"/>
  <c r="M100" i="7"/>
  <c r="K100" i="7"/>
  <c r="M99" i="7"/>
  <c r="K99" i="7"/>
  <c r="M98" i="7"/>
  <c r="K98" i="7"/>
  <c r="M97" i="7"/>
  <c r="K97" i="7"/>
  <c r="M96" i="7"/>
  <c r="K96" i="7"/>
  <c r="M95" i="7"/>
  <c r="K95" i="7"/>
  <c r="M94" i="7"/>
  <c r="K94" i="7"/>
  <c r="M93" i="7"/>
  <c r="K93" i="7"/>
  <c r="M92" i="7"/>
  <c r="K92" i="7"/>
  <c r="M91" i="7"/>
  <c r="K91" i="7"/>
  <c r="M90" i="7"/>
  <c r="K90" i="7"/>
  <c r="M89" i="7"/>
  <c r="K89" i="7"/>
  <c r="M88" i="7"/>
  <c r="K88" i="7"/>
  <c r="M87" i="7"/>
  <c r="K87" i="7"/>
  <c r="M86" i="7"/>
  <c r="K86" i="7"/>
  <c r="M85" i="7"/>
  <c r="K85" i="7"/>
  <c r="M84" i="7"/>
  <c r="K84" i="7"/>
  <c r="M83" i="7"/>
  <c r="K83" i="7"/>
  <c r="M82" i="7"/>
  <c r="K82" i="7"/>
  <c r="M81" i="7"/>
  <c r="K81" i="7"/>
  <c r="M80" i="7"/>
  <c r="K80" i="7"/>
  <c r="M79" i="7"/>
  <c r="K79" i="7"/>
  <c r="M78" i="7"/>
  <c r="K78" i="7"/>
  <c r="M77" i="7"/>
  <c r="K77" i="7"/>
  <c r="M76" i="7"/>
  <c r="K76" i="7"/>
  <c r="M75" i="7"/>
  <c r="K75" i="7"/>
  <c r="M74" i="7"/>
  <c r="K74" i="7"/>
  <c r="M73" i="7"/>
  <c r="K73" i="7"/>
  <c r="M72" i="7"/>
  <c r="K72" i="7"/>
  <c r="M71" i="7"/>
  <c r="K71" i="7"/>
  <c r="M70" i="7"/>
  <c r="K70" i="7"/>
  <c r="M69" i="7"/>
  <c r="K69" i="7"/>
  <c r="M68" i="7"/>
  <c r="K68" i="7"/>
  <c r="M67" i="7"/>
  <c r="K67" i="7"/>
  <c r="M66" i="7"/>
  <c r="K66" i="7"/>
  <c r="M65" i="7"/>
  <c r="K65" i="7"/>
  <c r="M64" i="7"/>
  <c r="K64" i="7"/>
  <c r="M63" i="7"/>
  <c r="K63" i="7"/>
  <c r="M62" i="7"/>
  <c r="K62" i="7"/>
  <c r="M61" i="7"/>
  <c r="K61" i="7"/>
  <c r="M60" i="7"/>
  <c r="K60" i="7"/>
  <c r="M59" i="7"/>
  <c r="K59" i="7"/>
  <c r="M58" i="7"/>
  <c r="K58" i="7"/>
  <c r="M57" i="7"/>
  <c r="K57" i="7"/>
  <c r="M56" i="7"/>
  <c r="K56" i="7"/>
  <c r="M55" i="7"/>
  <c r="K55" i="7"/>
  <c r="M54" i="7"/>
  <c r="K54" i="7"/>
  <c r="M53" i="7"/>
  <c r="K53" i="7"/>
  <c r="M52" i="7"/>
  <c r="K52" i="7"/>
  <c r="M51" i="7"/>
  <c r="K51" i="7"/>
  <c r="M50" i="7"/>
  <c r="K50" i="7"/>
  <c r="M49" i="7"/>
  <c r="K49" i="7"/>
  <c r="M48" i="7"/>
  <c r="K48" i="7"/>
  <c r="M47" i="7"/>
  <c r="K47" i="7"/>
  <c r="M46" i="7"/>
  <c r="K46" i="7"/>
  <c r="M45" i="7"/>
  <c r="K45" i="7"/>
  <c r="M44" i="7"/>
  <c r="K44" i="7"/>
  <c r="M43" i="7"/>
  <c r="K43" i="7"/>
  <c r="M42" i="7"/>
  <c r="K42" i="7"/>
  <c r="M41" i="7"/>
  <c r="K41" i="7"/>
  <c r="M40" i="7"/>
  <c r="K40" i="7"/>
  <c r="M39" i="7"/>
  <c r="K39" i="7"/>
  <c r="M38" i="7"/>
  <c r="K38" i="7"/>
  <c r="M37" i="7"/>
  <c r="K37" i="7"/>
  <c r="M36" i="7"/>
  <c r="K36" i="7"/>
  <c r="M35" i="7"/>
  <c r="K35" i="7"/>
  <c r="M34" i="7"/>
  <c r="K34" i="7"/>
  <c r="M33" i="7"/>
  <c r="K33" i="7"/>
  <c r="M32" i="7"/>
  <c r="K32" i="7"/>
  <c r="M31" i="7"/>
  <c r="K31" i="7"/>
  <c r="M30" i="7"/>
  <c r="K30" i="7"/>
  <c r="M29" i="7"/>
  <c r="K29" i="7"/>
  <c r="M28" i="7"/>
  <c r="K28" i="7"/>
  <c r="M27" i="7"/>
  <c r="K27" i="7"/>
  <c r="M26" i="7"/>
  <c r="K26" i="7"/>
  <c r="M25" i="7"/>
  <c r="K25" i="7"/>
  <c r="M24" i="7"/>
  <c r="K24" i="7"/>
  <c r="M23" i="7"/>
  <c r="K23" i="7"/>
  <c r="M22" i="7"/>
  <c r="K22" i="7"/>
  <c r="M21" i="7"/>
  <c r="K21" i="7"/>
  <c r="M20" i="7"/>
  <c r="K20" i="7"/>
  <c r="M19" i="7"/>
  <c r="K19" i="7"/>
  <c r="M18" i="7"/>
  <c r="K18" i="7"/>
  <c r="M17" i="7"/>
  <c r="K17" i="7"/>
  <c r="M16" i="7"/>
  <c r="K16" i="7"/>
  <c r="M15" i="7"/>
  <c r="K15" i="7"/>
  <c r="M14" i="7"/>
  <c r="K14" i="7"/>
  <c r="M13" i="7"/>
  <c r="K13" i="7"/>
  <c r="M12" i="7"/>
  <c r="K12" i="7"/>
  <c r="M11" i="7"/>
  <c r="K11" i="7"/>
  <c r="M10" i="7"/>
  <c r="K10" i="7"/>
  <c r="M9" i="7"/>
  <c r="K9" i="7"/>
  <c r="M8" i="7"/>
  <c r="K8" i="7"/>
  <c r="M7" i="7"/>
  <c r="K7" i="7"/>
  <c r="M6" i="7"/>
  <c r="K6" i="7"/>
  <c r="M5" i="7"/>
  <c r="P5" i="7" s="1" a="1"/>
  <c r="K5" i="7"/>
  <c r="P3" i="7" s="1" a="1"/>
  <c r="L9" i="6"/>
  <c r="L23" i="6"/>
  <c r="L37" i="6"/>
  <c r="L47" i="6"/>
  <c r="L54" i="6"/>
  <c r="L68" i="6"/>
  <c r="L69" i="6"/>
  <c r="L78" i="6"/>
  <c r="L81" i="6"/>
  <c r="L95" i="6"/>
  <c r="L105" i="6"/>
  <c r="L109" i="6"/>
  <c r="L117" i="6"/>
  <c r="L126" i="6"/>
  <c r="L129" i="6"/>
  <c r="L133" i="6"/>
  <c r="L141" i="6"/>
  <c r="L153" i="6"/>
  <c r="H6" i="6"/>
  <c r="L6" i="6" s="1"/>
  <c r="H7" i="6"/>
  <c r="L7" i="6" s="1"/>
  <c r="H8" i="6"/>
  <c r="L8" i="6" s="1"/>
  <c r="H9" i="6"/>
  <c r="H10" i="6"/>
  <c r="L10" i="6" s="1"/>
  <c r="H11" i="6"/>
  <c r="L11" i="6" s="1"/>
  <c r="H12" i="6"/>
  <c r="L12" i="6" s="1"/>
  <c r="H13" i="6"/>
  <c r="L13" i="6" s="1"/>
  <c r="H14" i="6"/>
  <c r="L14" i="6" s="1"/>
  <c r="H15" i="6"/>
  <c r="L15" i="6" s="1"/>
  <c r="H16" i="6"/>
  <c r="L16" i="6" s="1"/>
  <c r="H17" i="6"/>
  <c r="L17" i="6" s="1"/>
  <c r="H18" i="6"/>
  <c r="L18" i="6" s="1"/>
  <c r="H19" i="6"/>
  <c r="L19" i="6" s="1"/>
  <c r="H20" i="6"/>
  <c r="L20" i="6" s="1"/>
  <c r="H21" i="6"/>
  <c r="L21" i="6" s="1"/>
  <c r="H22" i="6"/>
  <c r="L22" i="6" s="1"/>
  <c r="H23" i="6"/>
  <c r="H24" i="6"/>
  <c r="L24" i="6" s="1"/>
  <c r="H25" i="6"/>
  <c r="L25" i="6" s="1"/>
  <c r="H26" i="6"/>
  <c r="L26" i="6" s="1"/>
  <c r="H27" i="6"/>
  <c r="L27" i="6" s="1"/>
  <c r="H28" i="6"/>
  <c r="L28" i="6" s="1"/>
  <c r="H29" i="6"/>
  <c r="L29" i="6" s="1"/>
  <c r="H30" i="6"/>
  <c r="L30" i="6" s="1"/>
  <c r="H31" i="6"/>
  <c r="L31" i="6" s="1"/>
  <c r="H32" i="6"/>
  <c r="L32" i="6" s="1"/>
  <c r="H33" i="6"/>
  <c r="L33" i="6" s="1"/>
  <c r="H34" i="6"/>
  <c r="L34" i="6" s="1"/>
  <c r="H35" i="6"/>
  <c r="L35" i="6" s="1"/>
  <c r="H36" i="6"/>
  <c r="L36" i="6" s="1"/>
  <c r="H37" i="6"/>
  <c r="H38" i="6"/>
  <c r="L38" i="6" s="1"/>
  <c r="H39" i="6"/>
  <c r="L39" i="6" s="1"/>
  <c r="H40" i="6"/>
  <c r="L40" i="6" s="1"/>
  <c r="H41" i="6"/>
  <c r="L41" i="6" s="1"/>
  <c r="H42" i="6"/>
  <c r="L42" i="6" s="1"/>
  <c r="H43" i="6"/>
  <c r="L43" i="6" s="1"/>
  <c r="H44" i="6"/>
  <c r="L44" i="6" s="1"/>
  <c r="H45" i="6"/>
  <c r="L45" i="6" s="1"/>
  <c r="H46" i="6"/>
  <c r="L46" i="6" s="1"/>
  <c r="H47" i="6"/>
  <c r="H48" i="6"/>
  <c r="L48" i="6" s="1"/>
  <c r="H49" i="6"/>
  <c r="L49" i="6" s="1"/>
  <c r="H50" i="6"/>
  <c r="L50" i="6" s="1"/>
  <c r="H51" i="6"/>
  <c r="L51" i="6" s="1"/>
  <c r="H52" i="6"/>
  <c r="L52" i="6" s="1"/>
  <c r="H53" i="6"/>
  <c r="L53" i="6" s="1"/>
  <c r="H54" i="6"/>
  <c r="H55" i="6"/>
  <c r="L55" i="6" s="1"/>
  <c r="H56" i="6"/>
  <c r="L56" i="6" s="1"/>
  <c r="H57" i="6"/>
  <c r="L57" i="6" s="1"/>
  <c r="H58" i="6"/>
  <c r="L58" i="6" s="1"/>
  <c r="H59" i="6"/>
  <c r="L59" i="6" s="1"/>
  <c r="H60" i="6"/>
  <c r="L60" i="6" s="1"/>
  <c r="H61" i="6"/>
  <c r="L61" i="6" s="1"/>
  <c r="H62" i="6"/>
  <c r="L62" i="6" s="1"/>
  <c r="H63" i="6"/>
  <c r="L63" i="6" s="1"/>
  <c r="H64" i="6"/>
  <c r="L64" i="6" s="1"/>
  <c r="H65" i="6"/>
  <c r="L65" i="6" s="1"/>
  <c r="H66" i="6"/>
  <c r="L66" i="6" s="1"/>
  <c r="H67" i="6"/>
  <c r="L67" i="6" s="1"/>
  <c r="H68" i="6"/>
  <c r="H69" i="6"/>
  <c r="H70" i="6"/>
  <c r="L70" i="6" s="1"/>
  <c r="H71" i="6"/>
  <c r="L71" i="6" s="1"/>
  <c r="H72" i="6"/>
  <c r="L72" i="6" s="1"/>
  <c r="H73" i="6"/>
  <c r="L73" i="6" s="1"/>
  <c r="H74" i="6"/>
  <c r="L74" i="6" s="1"/>
  <c r="H75" i="6"/>
  <c r="L75" i="6" s="1"/>
  <c r="H76" i="6"/>
  <c r="L76" i="6" s="1"/>
  <c r="H77" i="6"/>
  <c r="L77" i="6" s="1"/>
  <c r="H78" i="6"/>
  <c r="H79" i="6"/>
  <c r="L79" i="6" s="1"/>
  <c r="H80" i="6"/>
  <c r="L80" i="6" s="1"/>
  <c r="H81" i="6"/>
  <c r="H82" i="6"/>
  <c r="L82" i="6" s="1"/>
  <c r="H83" i="6"/>
  <c r="L83" i="6" s="1"/>
  <c r="H84" i="6"/>
  <c r="L84" i="6" s="1"/>
  <c r="H85" i="6"/>
  <c r="L85" i="6" s="1"/>
  <c r="H86" i="6"/>
  <c r="L86" i="6" s="1"/>
  <c r="H87" i="6"/>
  <c r="L87" i="6" s="1"/>
  <c r="H88" i="6"/>
  <c r="L88" i="6" s="1"/>
  <c r="H89" i="6"/>
  <c r="L89" i="6" s="1"/>
  <c r="H90" i="6"/>
  <c r="L90" i="6" s="1"/>
  <c r="H91" i="6"/>
  <c r="L91" i="6" s="1"/>
  <c r="H92" i="6"/>
  <c r="L92" i="6" s="1"/>
  <c r="H93" i="6"/>
  <c r="L93" i="6" s="1"/>
  <c r="H94" i="6"/>
  <c r="L94" i="6" s="1"/>
  <c r="H95" i="6"/>
  <c r="H96" i="6"/>
  <c r="L96" i="6" s="1"/>
  <c r="H97" i="6"/>
  <c r="L97" i="6" s="1"/>
  <c r="H98" i="6"/>
  <c r="L98" i="6" s="1"/>
  <c r="H99" i="6"/>
  <c r="L99" i="6" s="1"/>
  <c r="H100" i="6"/>
  <c r="L100" i="6" s="1"/>
  <c r="H101" i="6"/>
  <c r="L101" i="6" s="1"/>
  <c r="H102" i="6"/>
  <c r="L102" i="6" s="1"/>
  <c r="H103" i="6"/>
  <c r="L103" i="6" s="1"/>
  <c r="H104" i="6"/>
  <c r="L104" i="6" s="1"/>
  <c r="H105" i="6"/>
  <c r="H106" i="6"/>
  <c r="L106" i="6" s="1"/>
  <c r="H107" i="6"/>
  <c r="L107" i="6" s="1"/>
  <c r="H108" i="6"/>
  <c r="L108" i="6" s="1"/>
  <c r="H109" i="6"/>
  <c r="H110" i="6"/>
  <c r="L110" i="6" s="1"/>
  <c r="H111" i="6"/>
  <c r="L111" i="6" s="1"/>
  <c r="H112" i="6"/>
  <c r="L112" i="6" s="1"/>
  <c r="H113" i="6"/>
  <c r="L113" i="6" s="1"/>
  <c r="H114" i="6"/>
  <c r="L114" i="6" s="1"/>
  <c r="H115" i="6"/>
  <c r="L115" i="6" s="1"/>
  <c r="H116" i="6"/>
  <c r="L116" i="6" s="1"/>
  <c r="H117" i="6"/>
  <c r="H118" i="6"/>
  <c r="L118" i="6" s="1"/>
  <c r="H119" i="6"/>
  <c r="L119" i="6" s="1"/>
  <c r="H120" i="6"/>
  <c r="L120" i="6" s="1"/>
  <c r="H121" i="6"/>
  <c r="L121" i="6" s="1"/>
  <c r="H122" i="6"/>
  <c r="L122" i="6" s="1"/>
  <c r="H123" i="6"/>
  <c r="L123" i="6" s="1"/>
  <c r="H124" i="6"/>
  <c r="L124" i="6" s="1"/>
  <c r="H125" i="6"/>
  <c r="L125" i="6" s="1"/>
  <c r="H126" i="6"/>
  <c r="H127" i="6"/>
  <c r="L127" i="6" s="1"/>
  <c r="H128" i="6"/>
  <c r="L128" i="6" s="1"/>
  <c r="H129" i="6"/>
  <c r="H130" i="6"/>
  <c r="L130" i="6" s="1"/>
  <c r="H131" i="6"/>
  <c r="L131" i="6" s="1"/>
  <c r="H132" i="6"/>
  <c r="L132" i="6" s="1"/>
  <c r="H133" i="6"/>
  <c r="H134" i="6"/>
  <c r="L134" i="6" s="1"/>
  <c r="H135" i="6"/>
  <c r="L135" i="6" s="1"/>
  <c r="H136" i="6"/>
  <c r="L136" i="6" s="1"/>
  <c r="H137" i="6"/>
  <c r="L137" i="6" s="1"/>
  <c r="H138" i="6"/>
  <c r="L138" i="6" s="1"/>
  <c r="H139" i="6"/>
  <c r="L139" i="6" s="1"/>
  <c r="H140" i="6"/>
  <c r="L140" i="6" s="1"/>
  <c r="H141" i="6"/>
  <c r="H142" i="6"/>
  <c r="L142" i="6" s="1"/>
  <c r="H143" i="6"/>
  <c r="L143" i="6" s="1"/>
  <c r="H144" i="6"/>
  <c r="L144" i="6" s="1"/>
  <c r="H145" i="6"/>
  <c r="L145" i="6" s="1"/>
  <c r="H146" i="6"/>
  <c r="L146" i="6" s="1"/>
  <c r="H147" i="6"/>
  <c r="L147" i="6" s="1"/>
  <c r="H148" i="6"/>
  <c r="L148" i="6" s="1"/>
  <c r="H149" i="6"/>
  <c r="L149" i="6" s="1"/>
  <c r="H150" i="6"/>
  <c r="L150" i="6" s="1"/>
  <c r="H151" i="6"/>
  <c r="L151" i="6" s="1"/>
  <c r="H152" i="6"/>
  <c r="L152" i="6" s="1"/>
  <c r="H153" i="6"/>
  <c r="H154" i="6"/>
  <c r="L154" i="6" s="1"/>
  <c r="H155" i="6"/>
  <c r="L155" i="6" s="1"/>
  <c r="H156" i="6"/>
  <c r="L156" i="6" s="1"/>
  <c r="H5" i="6"/>
  <c r="L5" i="6" s="1"/>
  <c r="P5" i="1" a="1"/>
  <c r="P4" i="1" a="1"/>
  <c r="P3" i="1" a="1"/>
  <c r="P5" i="3" a="1"/>
  <c r="P4" i="3" a="1"/>
  <c r="P3" i="3" a="1"/>
  <c r="P5" i="4" a="1"/>
  <c r="P4" i="4" a="1"/>
  <c r="P3" i="4" a="1"/>
  <c r="P3" i="4" s="1"/>
  <c r="P5" i="5" a="1"/>
  <c r="P4" i="5" a="1"/>
  <c r="P3" i="5" a="1"/>
  <c r="P5" i="6" a="1"/>
  <c r="P4" i="6" a="1"/>
  <c r="P3" i="6" a="1"/>
  <c r="M156" i="6"/>
  <c r="K156" i="6"/>
  <c r="M155" i="6"/>
  <c r="K155" i="6"/>
  <c r="M154" i="6"/>
  <c r="K154" i="6"/>
  <c r="M153" i="6"/>
  <c r="K153" i="6"/>
  <c r="M152" i="6"/>
  <c r="K152" i="6"/>
  <c r="M151" i="6"/>
  <c r="K151" i="6"/>
  <c r="M150" i="6"/>
  <c r="K150" i="6"/>
  <c r="M149" i="6"/>
  <c r="K149" i="6"/>
  <c r="M148" i="6"/>
  <c r="K148" i="6"/>
  <c r="M147" i="6"/>
  <c r="K147" i="6"/>
  <c r="M146" i="6"/>
  <c r="K146" i="6"/>
  <c r="M145" i="6"/>
  <c r="K145" i="6"/>
  <c r="M144" i="6"/>
  <c r="K144" i="6"/>
  <c r="M143" i="6"/>
  <c r="K143" i="6"/>
  <c r="M142" i="6"/>
  <c r="K142" i="6"/>
  <c r="M141" i="6"/>
  <c r="K141" i="6"/>
  <c r="M140" i="6"/>
  <c r="K140" i="6"/>
  <c r="M139" i="6"/>
  <c r="K139" i="6"/>
  <c r="M138" i="6"/>
  <c r="K138" i="6"/>
  <c r="M137" i="6"/>
  <c r="K137" i="6"/>
  <c r="M136" i="6"/>
  <c r="K136" i="6"/>
  <c r="M135" i="6"/>
  <c r="K135" i="6"/>
  <c r="M134" i="6"/>
  <c r="K134" i="6"/>
  <c r="M133" i="6"/>
  <c r="K133" i="6"/>
  <c r="M132" i="6"/>
  <c r="K132" i="6"/>
  <c r="M131" i="6"/>
  <c r="K131" i="6"/>
  <c r="M130" i="6"/>
  <c r="K130" i="6"/>
  <c r="M129" i="6"/>
  <c r="K129" i="6"/>
  <c r="M128" i="6"/>
  <c r="K128" i="6"/>
  <c r="M127" i="6"/>
  <c r="K127" i="6"/>
  <c r="M126" i="6"/>
  <c r="K126" i="6"/>
  <c r="M125" i="6"/>
  <c r="K125" i="6"/>
  <c r="M124" i="6"/>
  <c r="K124" i="6"/>
  <c r="M123" i="6"/>
  <c r="K123" i="6"/>
  <c r="M122" i="6"/>
  <c r="K122" i="6"/>
  <c r="M121" i="6"/>
  <c r="K121" i="6"/>
  <c r="M120" i="6"/>
  <c r="K120" i="6"/>
  <c r="M119" i="6"/>
  <c r="K119" i="6"/>
  <c r="M118" i="6"/>
  <c r="K118" i="6"/>
  <c r="M117" i="6"/>
  <c r="K117" i="6"/>
  <c r="M116" i="6"/>
  <c r="K116" i="6"/>
  <c r="M115" i="6"/>
  <c r="K115" i="6"/>
  <c r="M114" i="6"/>
  <c r="K114" i="6"/>
  <c r="M113" i="6"/>
  <c r="K113" i="6"/>
  <c r="M112" i="6"/>
  <c r="K112" i="6"/>
  <c r="M111" i="6"/>
  <c r="K111" i="6"/>
  <c r="M110" i="6"/>
  <c r="K110" i="6"/>
  <c r="M109" i="6"/>
  <c r="K109" i="6"/>
  <c r="M108" i="6"/>
  <c r="K108" i="6"/>
  <c r="M107" i="6"/>
  <c r="K107" i="6"/>
  <c r="M106" i="6"/>
  <c r="K106" i="6"/>
  <c r="M105" i="6"/>
  <c r="K105" i="6"/>
  <c r="M104" i="6"/>
  <c r="K104" i="6"/>
  <c r="M103" i="6"/>
  <c r="K103" i="6"/>
  <c r="M102" i="6"/>
  <c r="K102" i="6"/>
  <c r="M101" i="6"/>
  <c r="K101" i="6"/>
  <c r="M100" i="6"/>
  <c r="K100" i="6"/>
  <c r="M99" i="6"/>
  <c r="K99" i="6"/>
  <c r="M98" i="6"/>
  <c r="K98" i="6"/>
  <c r="M97" i="6"/>
  <c r="K97" i="6"/>
  <c r="M96" i="6"/>
  <c r="K96" i="6"/>
  <c r="M95" i="6"/>
  <c r="K95" i="6"/>
  <c r="M94" i="6"/>
  <c r="K94" i="6"/>
  <c r="M93" i="6"/>
  <c r="K93" i="6"/>
  <c r="M92" i="6"/>
  <c r="K92" i="6"/>
  <c r="M91" i="6"/>
  <c r="K91" i="6"/>
  <c r="M90" i="6"/>
  <c r="K90" i="6"/>
  <c r="M89" i="6"/>
  <c r="K89" i="6"/>
  <c r="M88" i="6"/>
  <c r="K88" i="6"/>
  <c r="M87" i="6"/>
  <c r="K87" i="6"/>
  <c r="M86" i="6"/>
  <c r="K86" i="6"/>
  <c r="M85" i="6"/>
  <c r="K85" i="6"/>
  <c r="M84" i="6"/>
  <c r="K84" i="6"/>
  <c r="M83" i="6"/>
  <c r="K83" i="6"/>
  <c r="M82" i="6"/>
  <c r="K82" i="6"/>
  <c r="M81" i="6"/>
  <c r="K81" i="6"/>
  <c r="M80" i="6"/>
  <c r="K80" i="6"/>
  <c r="M79" i="6"/>
  <c r="K79" i="6"/>
  <c r="M78" i="6"/>
  <c r="K78" i="6"/>
  <c r="M77" i="6"/>
  <c r="K77" i="6"/>
  <c r="M76" i="6"/>
  <c r="K76" i="6"/>
  <c r="M75" i="6"/>
  <c r="K75" i="6"/>
  <c r="M74" i="6"/>
  <c r="K74" i="6"/>
  <c r="M73" i="6"/>
  <c r="K73" i="6"/>
  <c r="M72" i="6"/>
  <c r="K72" i="6"/>
  <c r="M71" i="6"/>
  <c r="K71" i="6"/>
  <c r="M70" i="6"/>
  <c r="K70" i="6"/>
  <c r="M69" i="6"/>
  <c r="K69" i="6"/>
  <c r="M68" i="6"/>
  <c r="K68" i="6"/>
  <c r="M67" i="6"/>
  <c r="K67" i="6"/>
  <c r="M66" i="6"/>
  <c r="K66" i="6"/>
  <c r="M65" i="6"/>
  <c r="K65" i="6"/>
  <c r="M64" i="6"/>
  <c r="K64" i="6"/>
  <c r="M63" i="6"/>
  <c r="K63" i="6"/>
  <c r="M62" i="6"/>
  <c r="K62" i="6"/>
  <c r="M61" i="6"/>
  <c r="K61" i="6"/>
  <c r="M60" i="6"/>
  <c r="K60" i="6"/>
  <c r="M59" i="6"/>
  <c r="K59" i="6"/>
  <c r="M58" i="6"/>
  <c r="K58" i="6"/>
  <c r="M57" i="6"/>
  <c r="K57" i="6"/>
  <c r="M56" i="6"/>
  <c r="K56" i="6"/>
  <c r="M55" i="6"/>
  <c r="K55" i="6"/>
  <c r="M54" i="6"/>
  <c r="K54" i="6"/>
  <c r="M53" i="6"/>
  <c r="K53" i="6"/>
  <c r="M52" i="6"/>
  <c r="K52" i="6"/>
  <c r="M51" i="6"/>
  <c r="K51" i="6"/>
  <c r="M50" i="6"/>
  <c r="K50" i="6"/>
  <c r="M49" i="6"/>
  <c r="K49" i="6"/>
  <c r="M48" i="6"/>
  <c r="K48" i="6"/>
  <c r="M47" i="6"/>
  <c r="K47" i="6"/>
  <c r="M46" i="6"/>
  <c r="K46" i="6"/>
  <c r="M45" i="6"/>
  <c r="K45" i="6"/>
  <c r="M44" i="6"/>
  <c r="K44" i="6"/>
  <c r="M43" i="6"/>
  <c r="K43" i="6"/>
  <c r="M42" i="6"/>
  <c r="K42" i="6"/>
  <c r="M41" i="6"/>
  <c r="K41" i="6"/>
  <c r="M40" i="6"/>
  <c r="K40" i="6"/>
  <c r="M39" i="6"/>
  <c r="K39" i="6"/>
  <c r="M38" i="6"/>
  <c r="K38" i="6"/>
  <c r="M37" i="6"/>
  <c r="K37" i="6"/>
  <c r="M36" i="6"/>
  <c r="K36" i="6"/>
  <c r="M35" i="6"/>
  <c r="K35" i="6"/>
  <c r="M34" i="6"/>
  <c r="K34" i="6"/>
  <c r="M33" i="6"/>
  <c r="K33" i="6"/>
  <c r="M32" i="6"/>
  <c r="K32" i="6"/>
  <c r="M31" i="6"/>
  <c r="K31" i="6"/>
  <c r="M30" i="6"/>
  <c r="K30" i="6"/>
  <c r="M29" i="6"/>
  <c r="K29" i="6"/>
  <c r="M28" i="6"/>
  <c r="K28" i="6"/>
  <c r="M27" i="6"/>
  <c r="K27" i="6"/>
  <c r="M26" i="6"/>
  <c r="K26" i="6"/>
  <c r="M25" i="6"/>
  <c r="K25" i="6"/>
  <c r="M24" i="6"/>
  <c r="K24" i="6"/>
  <c r="M23" i="6"/>
  <c r="K23" i="6"/>
  <c r="M22" i="6"/>
  <c r="K22" i="6"/>
  <c r="M21" i="6"/>
  <c r="K21" i="6"/>
  <c r="M20" i="6"/>
  <c r="K20" i="6"/>
  <c r="M19" i="6"/>
  <c r="K19" i="6"/>
  <c r="M18" i="6"/>
  <c r="K18" i="6"/>
  <c r="M17" i="6"/>
  <c r="K17" i="6"/>
  <c r="M16" i="6"/>
  <c r="K16" i="6"/>
  <c r="M15" i="6"/>
  <c r="K15" i="6"/>
  <c r="M14" i="6"/>
  <c r="K14" i="6"/>
  <c r="M13" i="6"/>
  <c r="K13" i="6"/>
  <c r="M12" i="6"/>
  <c r="K12" i="6"/>
  <c r="M11" i="6"/>
  <c r="K11" i="6"/>
  <c r="M10" i="6"/>
  <c r="K10" i="6"/>
  <c r="M9" i="6"/>
  <c r="K9" i="6"/>
  <c r="M8" i="6"/>
  <c r="K8" i="6"/>
  <c r="M7" i="6"/>
  <c r="K7" i="6"/>
  <c r="M6" i="6"/>
  <c r="K6" i="6"/>
  <c r="M5" i="6"/>
  <c r="K5" i="6"/>
  <c r="M156" i="5"/>
  <c r="L156" i="5"/>
  <c r="K156" i="5"/>
  <c r="M155" i="5"/>
  <c r="L155" i="5"/>
  <c r="K155" i="5"/>
  <c r="M154" i="5"/>
  <c r="L154" i="5"/>
  <c r="K154" i="5"/>
  <c r="M153" i="5"/>
  <c r="L153" i="5"/>
  <c r="K153" i="5"/>
  <c r="M152" i="5"/>
  <c r="L152" i="5"/>
  <c r="K152" i="5"/>
  <c r="M151" i="5"/>
  <c r="L151" i="5"/>
  <c r="K151" i="5"/>
  <c r="M150" i="5"/>
  <c r="L150" i="5"/>
  <c r="K150" i="5"/>
  <c r="M149" i="5"/>
  <c r="L149" i="5"/>
  <c r="K149" i="5"/>
  <c r="M148" i="5"/>
  <c r="L148" i="5"/>
  <c r="K148" i="5"/>
  <c r="M147" i="5"/>
  <c r="L147" i="5"/>
  <c r="K147" i="5"/>
  <c r="M146" i="5"/>
  <c r="L146" i="5"/>
  <c r="K146" i="5"/>
  <c r="M145" i="5"/>
  <c r="L145" i="5"/>
  <c r="K145" i="5"/>
  <c r="M144" i="5"/>
  <c r="L144" i="5"/>
  <c r="K144" i="5"/>
  <c r="M143" i="5"/>
  <c r="L143" i="5"/>
  <c r="K143" i="5"/>
  <c r="M142" i="5"/>
  <c r="L142" i="5"/>
  <c r="K142" i="5"/>
  <c r="M141" i="5"/>
  <c r="L141" i="5"/>
  <c r="K141" i="5"/>
  <c r="M140" i="5"/>
  <c r="L140" i="5"/>
  <c r="K140" i="5"/>
  <c r="M139" i="5"/>
  <c r="L139" i="5"/>
  <c r="K139" i="5"/>
  <c r="M138" i="5"/>
  <c r="L138" i="5"/>
  <c r="K138" i="5"/>
  <c r="M137" i="5"/>
  <c r="L137" i="5"/>
  <c r="K137" i="5"/>
  <c r="M136" i="5"/>
  <c r="L136" i="5"/>
  <c r="K136" i="5"/>
  <c r="M135" i="5"/>
  <c r="L135" i="5"/>
  <c r="K135" i="5"/>
  <c r="M134" i="5"/>
  <c r="L134" i="5"/>
  <c r="K134" i="5"/>
  <c r="M133" i="5"/>
  <c r="L133" i="5"/>
  <c r="K133" i="5"/>
  <c r="M132" i="5"/>
  <c r="L132" i="5"/>
  <c r="K132" i="5"/>
  <c r="M131" i="5"/>
  <c r="L131" i="5"/>
  <c r="K131" i="5"/>
  <c r="M130" i="5"/>
  <c r="L130" i="5"/>
  <c r="K130" i="5"/>
  <c r="M129" i="5"/>
  <c r="L129" i="5"/>
  <c r="K129" i="5"/>
  <c r="M128" i="5"/>
  <c r="L128" i="5"/>
  <c r="K128" i="5"/>
  <c r="M127" i="5"/>
  <c r="L127" i="5"/>
  <c r="K127" i="5"/>
  <c r="M126" i="5"/>
  <c r="L126" i="5"/>
  <c r="K126" i="5"/>
  <c r="M125" i="5"/>
  <c r="L125" i="5"/>
  <c r="K125" i="5"/>
  <c r="M124" i="5"/>
  <c r="L124" i="5"/>
  <c r="K124" i="5"/>
  <c r="M123" i="5"/>
  <c r="L123" i="5"/>
  <c r="K123" i="5"/>
  <c r="M122" i="5"/>
  <c r="L122" i="5"/>
  <c r="K122" i="5"/>
  <c r="M121" i="5"/>
  <c r="L121" i="5"/>
  <c r="K121" i="5"/>
  <c r="M120" i="5"/>
  <c r="L120" i="5"/>
  <c r="K120" i="5"/>
  <c r="M119" i="5"/>
  <c r="L119" i="5"/>
  <c r="K119" i="5"/>
  <c r="M118" i="5"/>
  <c r="L118" i="5"/>
  <c r="K118" i="5"/>
  <c r="M117" i="5"/>
  <c r="L117" i="5"/>
  <c r="K117" i="5"/>
  <c r="M116" i="5"/>
  <c r="L116" i="5"/>
  <c r="K116" i="5"/>
  <c r="M115" i="5"/>
  <c r="L115" i="5"/>
  <c r="K115" i="5"/>
  <c r="M114" i="5"/>
  <c r="L114" i="5"/>
  <c r="K114" i="5"/>
  <c r="M113" i="5"/>
  <c r="L113" i="5"/>
  <c r="K113" i="5"/>
  <c r="M112" i="5"/>
  <c r="L112" i="5"/>
  <c r="K112" i="5"/>
  <c r="M111" i="5"/>
  <c r="L111" i="5"/>
  <c r="K111" i="5"/>
  <c r="M110" i="5"/>
  <c r="L110" i="5"/>
  <c r="K110" i="5"/>
  <c r="M109" i="5"/>
  <c r="L109" i="5"/>
  <c r="K109" i="5"/>
  <c r="M108" i="5"/>
  <c r="L108" i="5"/>
  <c r="K108" i="5"/>
  <c r="M107" i="5"/>
  <c r="L107" i="5"/>
  <c r="K107" i="5"/>
  <c r="M106" i="5"/>
  <c r="L106" i="5"/>
  <c r="K106" i="5"/>
  <c r="M105" i="5"/>
  <c r="L105" i="5"/>
  <c r="K105" i="5"/>
  <c r="M104" i="5"/>
  <c r="L104" i="5"/>
  <c r="K104" i="5"/>
  <c r="M103" i="5"/>
  <c r="L103" i="5"/>
  <c r="K103" i="5"/>
  <c r="M102" i="5"/>
  <c r="L102" i="5"/>
  <c r="K102" i="5"/>
  <c r="M101" i="5"/>
  <c r="L101" i="5"/>
  <c r="K101" i="5"/>
  <c r="M100" i="5"/>
  <c r="L100" i="5"/>
  <c r="K100" i="5"/>
  <c r="M99" i="5"/>
  <c r="L99" i="5"/>
  <c r="K99" i="5"/>
  <c r="M98" i="5"/>
  <c r="L98" i="5"/>
  <c r="K98" i="5"/>
  <c r="M97" i="5"/>
  <c r="L97" i="5"/>
  <c r="K97" i="5"/>
  <c r="M96" i="5"/>
  <c r="L96" i="5"/>
  <c r="K96" i="5"/>
  <c r="M95" i="5"/>
  <c r="L95" i="5"/>
  <c r="K95" i="5"/>
  <c r="M94" i="5"/>
  <c r="L94" i="5"/>
  <c r="K94" i="5"/>
  <c r="M93" i="5"/>
  <c r="L93" i="5"/>
  <c r="K93" i="5"/>
  <c r="M92" i="5"/>
  <c r="L92" i="5"/>
  <c r="K92" i="5"/>
  <c r="M91" i="5"/>
  <c r="L91" i="5"/>
  <c r="K91" i="5"/>
  <c r="M90" i="5"/>
  <c r="L90" i="5"/>
  <c r="K90" i="5"/>
  <c r="M89" i="5"/>
  <c r="L89" i="5"/>
  <c r="K89" i="5"/>
  <c r="M88" i="5"/>
  <c r="L88" i="5"/>
  <c r="K88" i="5"/>
  <c r="M87" i="5"/>
  <c r="L87" i="5"/>
  <c r="K87" i="5"/>
  <c r="M86" i="5"/>
  <c r="L86" i="5"/>
  <c r="K86" i="5"/>
  <c r="M85" i="5"/>
  <c r="L85" i="5"/>
  <c r="K85" i="5"/>
  <c r="M84" i="5"/>
  <c r="L84" i="5"/>
  <c r="K84" i="5"/>
  <c r="M83" i="5"/>
  <c r="L83" i="5"/>
  <c r="K83" i="5"/>
  <c r="M82" i="5"/>
  <c r="L82" i="5"/>
  <c r="K82" i="5"/>
  <c r="M81" i="5"/>
  <c r="L81" i="5"/>
  <c r="K81" i="5"/>
  <c r="M80" i="5"/>
  <c r="L80" i="5"/>
  <c r="K80" i="5"/>
  <c r="M79" i="5"/>
  <c r="L79" i="5"/>
  <c r="K79" i="5"/>
  <c r="M78" i="5"/>
  <c r="L78" i="5"/>
  <c r="K78" i="5"/>
  <c r="M77" i="5"/>
  <c r="L77" i="5"/>
  <c r="K77" i="5"/>
  <c r="M76" i="5"/>
  <c r="L76" i="5"/>
  <c r="K76" i="5"/>
  <c r="M75" i="5"/>
  <c r="L75" i="5"/>
  <c r="K75" i="5"/>
  <c r="M74" i="5"/>
  <c r="L74" i="5"/>
  <c r="K74" i="5"/>
  <c r="M73" i="5"/>
  <c r="L73" i="5"/>
  <c r="K73" i="5"/>
  <c r="M72" i="5"/>
  <c r="L72" i="5"/>
  <c r="K72" i="5"/>
  <c r="M71" i="5"/>
  <c r="L71" i="5"/>
  <c r="K71" i="5"/>
  <c r="M70" i="5"/>
  <c r="L70" i="5"/>
  <c r="K70" i="5"/>
  <c r="M69" i="5"/>
  <c r="L69" i="5"/>
  <c r="K69" i="5"/>
  <c r="M68" i="5"/>
  <c r="L68" i="5"/>
  <c r="K68" i="5"/>
  <c r="M67" i="5"/>
  <c r="L67" i="5"/>
  <c r="K67" i="5"/>
  <c r="M66" i="5"/>
  <c r="L66" i="5"/>
  <c r="K66" i="5"/>
  <c r="M65" i="5"/>
  <c r="L65" i="5"/>
  <c r="K65" i="5"/>
  <c r="M64" i="5"/>
  <c r="L64" i="5"/>
  <c r="K64" i="5"/>
  <c r="M63" i="5"/>
  <c r="L63" i="5"/>
  <c r="K63" i="5"/>
  <c r="M62" i="5"/>
  <c r="L62" i="5"/>
  <c r="K62" i="5"/>
  <c r="M61" i="5"/>
  <c r="L61" i="5"/>
  <c r="K61" i="5"/>
  <c r="M60" i="5"/>
  <c r="L60" i="5"/>
  <c r="K60" i="5"/>
  <c r="M59" i="5"/>
  <c r="L59" i="5"/>
  <c r="K59" i="5"/>
  <c r="M58" i="5"/>
  <c r="L58" i="5"/>
  <c r="K58" i="5"/>
  <c r="M57" i="5"/>
  <c r="L57" i="5"/>
  <c r="K57" i="5"/>
  <c r="M56" i="5"/>
  <c r="L56" i="5"/>
  <c r="K56" i="5"/>
  <c r="M55" i="5"/>
  <c r="L55" i="5"/>
  <c r="K55" i="5"/>
  <c r="M54" i="5"/>
  <c r="L54" i="5"/>
  <c r="K54" i="5"/>
  <c r="M53" i="5"/>
  <c r="L53" i="5"/>
  <c r="K53" i="5"/>
  <c r="M52" i="5"/>
  <c r="L52" i="5"/>
  <c r="K52" i="5"/>
  <c r="M51" i="5"/>
  <c r="L51" i="5"/>
  <c r="K51" i="5"/>
  <c r="M50" i="5"/>
  <c r="L50" i="5"/>
  <c r="K50" i="5"/>
  <c r="M49" i="5"/>
  <c r="L49" i="5"/>
  <c r="K49" i="5"/>
  <c r="M48" i="5"/>
  <c r="L48" i="5"/>
  <c r="K48" i="5"/>
  <c r="M47" i="5"/>
  <c r="L47" i="5"/>
  <c r="K47" i="5"/>
  <c r="M46" i="5"/>
  <c r="L46" i="5"/>
  <c r="K46" i="5"/>
  <c r="M45" i="5"/>
  <c r="L45" i="5"/>
  <c r="K45" i="5"/>
  <c r="M44" i="5"/>
  <c r="L44" i="5"/>
  <c r="K44" i="5"/>
  <c r="M43" i="5"/>
  <c r="L43" i="5"/>
  <c r="K43" i="5"/>
  <c r="M42" i="5"/>
  <c r="L42" i="5"/>
  <c r="K42" i="5"/>
  <c r="M41" i="5"/>
  <c r="L41" i="5"/>
  <c r="K41" i="5"/>
  <c r="M40" i="5"/>
  <c r="L40" i="5"/>
  <c r="K40" i="5"/>
  <c r="M39" i="5"/>
  <c r="L39" i="5"/>
  <c r="K39" i="5"/>
  <c r="M38" i="5"/>
  <c r="L38" i="5"/>
  <c r="K38" i="5"/>
  <c r="M37" i="5"/>
  <c r="L37" i="5"/>
  <c r="K37" i="5"/>
  <c r="M36" i="5"/>
  <c r="L36" i="5"/>
  <c r="K36" i="5"/>
  <c r="M35" i="5"/>
  <c r="L35" i="5"/>
  <c r="K35" i="5"/>
  <c r="M34" i="5"/>
  <c r="L34" i="5"/>
  <c r="K34" i="5"/>
  <c r="M33" i="5"/>
  <c r="L33" i="5"/>
  <c r="K33" i="5"/>
  <c r="M32" i="5"/>
  <c r="L32" i="5"/>
  <c r="K32" i="5"/>
  <c r="M31" i="5"/>
  <c r="L31" i="5"/>
  <c r="K31" i="5"/>
  <c r="M30" i="5"/>
  <c r="L30" i="5"/>
  <c r="K30" i="5"/>
  <c r="M29" i="5"/>
  <c r="L29" i="5"/>
  <c r="K29" i="5"/>
  <c r="M28" i="5"/>
  <c r="L28" i="5"/>
  <c r="K28" i="5"/>
  <c r="M27" i="5"/>
  <c r="L27" i="5"/>
  <c r="K27" i="5"/>
  <c r="M26" i="5"/>
  <c r="L26" i="5"/>
  <c r="K26" i="5"/>
  <c r="M25" i="5"/>
  <c r="L25" i="5"/>
  <c r="K25" i="5"/>
  <c r="M24" i="5"/>
  <c r="L24" i="5"/>
  <c r="K24" i="5"/>
  <c r="M23" i="5"/>
  <c r="L23" i="5"/>
  <c r="K23" i="5"/>
  <c r="M22" i="5"/>
  <c r="L22" i="5"/>
  <c r="K22" i="5"/>
  <c r="M21" i="5"/>
  <c r="L21" i="5"/>
  <c r="K21" i="5"/>
  <c r="M20" i="5"/>
  <c r="L20" i="5"/>
  <c r="K20" i="5"/>
  <c r="M19" i="5"/>
  <c r="L19" i="5"/>
  <c r="K19" i="5"/>
  <c r="M18" i="5"/>
  <c r="L18" i="5"/>
  <c r="K18" i="5"/>
  <c r="M17" i="5"/>
  <c r="L17" i="5"/>
  <c r="K17" i="5"/>
  <c r="M16" i="5"/>
  <c r="L16" i="5"/>
  <c r="K16" i="5"/>
  <c r="M15" i="5"/>
  <c r="L15" i="5"/>
  <c r="K15" i="5"/>
  <c r="M14" i="5"/>
  <c r="L14" i="5"/>
  <c r="K14" i="5"/>
  <c r="M13" i="5"/>
  <c r="L13" i="5"/>
  <c r="K13" i="5"/>
  <c r="M12" i="5"/>
  <c r="L12" i="5"/>
  <c r="K12" i="5"/>
  <c r="M11" i="5"/>
  <c r="L11" i="5"/>
  <c r="K11" i="5"/>
  <c r="M10" i="5"/>
  <c r="L10" i="5"/>
  <c r="K10" i="5"/>
  <c r="M9" i="5"/>
  <c r="L9" i="5"/>
  <c r="K9" i="5"/>
  <c r="M8" i="5"/>
  <c r="L8" i="5"/>
  <c r="K8" i="5"/>
  <c r="M7" i="5"/>
  <c r="L7" i="5"/>
  <c r="K7" i="5"/>
  <c r="M6" i="5"/>
  <c r="L6" i="5"/>
  <c r="K6" i="5"/>
  <c r="M5" i="5"/>
  <c r="L5" i="5"/>
  <c r="K5" i="5"/>
  <c r="M156" i="4"/>
  <c r="L156" i="4"/>
  <c r="K156" i="4"/>
  <c r="M155" i="4"/>
  <c r="L155" i="4"/>
  <c r="K155" i="4"/>
  <c r="M154" i="4"/>
  <c r="L154" i="4"/>
  <c r="K154" i="4"/>
  <c r="M153" i="4"/>
  <c r="L153" i="4"/>
  <c r="K153" i="4"/>
  <c r="M152" i="4"/>
  <c r="L152" i="4"/>
  <c r="K152" i="4"/>
  <c r="M151" i="4"/>
  <c r="L151" i="4"/>
  <c r="K151" i="4"/>
  <c r="M150" i="4"/>
  <c r="L150" i="4"/>
  <c r="K150" i="4"/>
  <c r="M149" i="4"/>
  <c r="L149" i="4"/>
  <c r="K149" i="4"/>
  <c r="M148" i="4"/>
  <c r="L148" i="4"/>
  <c r="K148" i="4"/>
  <c r="M147" i="4"/>
  <c r="L147" i="4"/>
  <c r="K147" i="4"/>
  <c r="M146" i="4"/>
  <c r="L146" i="4"/>
  <c r="K146" i="4"/>
  <c r="M145" i="4"/>
  <c r="L145" i="4"/>
  <c r="K145" i="4"/>
  <c r="M144" i="4"/>
  <c r="L144" i="4"/>
  <c r="K144" i="4"/>
  <c r="M143" i="4"/>
  <c r="L143" i="4"/>
  <c r="K143" i="4"/>
  <c r="M142" i="4"/>
  <c r="L142" i="4"/>
  <c r="K142" i="4"/>
  <c r="M141" i="4"/>
  <c r="L141" i="4"/>
  <c r="K141" i="4"/>
  <c r="M140" i="4"/>
  <c r="L140" i="4"/>
  <c r="K140" i="4"/>
  <c r="M139" i="4"/>
  <c r="L139" i="4"/>
  <c r="K139" i="4"/>
  <c r="M138" i="4"/>
  <c r="L138" i="4"/>
  <c r="K138" i="4"/>
  <c r="M137" i="4"/>
  <c r="L137" i="4"/>
  <c r="K137" i="4"/>
  <c r="M136" i="4"/>
  <c r="L136" i="4"/>
  <c r="K136" i="4"/>
  <c r="M135" i="4"/>
  <c r="L135" i="4"/>
  <c r="K135" i="4"/>
  <c r="M134" i="4"/>
  <c r="L134" i="4"/>
  <c r="K134" i="4"/>
  <c r="M133" i="4"/>
  <c r="L133" i="4"/>
  <c r="K133" i="4"/>
  <c r="M132" i="4"/>
  <c r="L132" i="4"/>
  <c r="K132" i="4"/>
  <c r="M131" i="4"/>
  <c r="L131" i="4"/>
  <c r="K131" i="4"/>
  <c r="M130" i="4"/>
  <c r="L130" i="4"/>
  <c r="K130" i="4"/>
  <c r="M129" i="4"/>
  <c r="L129" i="4"/>
  <c r="K129" i="4"/>
  <c r="M128" i="4"/>
  <c r="L128" i="4"/>
  <c r="K128" i="4"/>
  <c r="M127" i="4"/>
  <c r="L127" i="4"/>
  <c r="K127" i="4"/>
  <c r="M126" i="4"/>
  <c r="L126" i="4"/>
  <c r="K126" i="4"/>
  <c r="M125" i="4"/>
  <c r="L125" i="4"/>
  <c r="K125" i="4"/>
  <c r="M124" i="4"/>
  <c r="L124" i="4"/>
  <c r="K124" i="4"/>
  <c r="M123" i="4"/>
  <c r="L123" i="4"/>
  <c r="K123" i="4"/>
  <c r="M122" i="4"/>
  <c r="L122" i="4"/>
  <c r="K122" i="4"/>
  <c r="M121" i="4"/>
  <c r="L121" i="4"/>
  <c r="K121" i="4"/>
  <c r="M120" i="4"/>
  <c r="L120" i="4"/>
  <c r="K120" i="4"/>
  <c r="M119" i="4"/>
  <c r="L119" i="4"/>
  <c r="K119" i="4"/>
  <c r="M118" i="4"/>
  <c r="L118" i="4"/>
  <c r="K118" i="4"/>
  <c r="M117" i="4"/>
  <c r="L117" i="4"/>
  <c r="K117" i="4"/>
  <c r="M116" i="4"/>
  <c r="L116" i="4"/>
  <c r="K116" i="4"/>
  <c r="M115" i="4"/>
  <c r="L115" i="4"/>
  <c r="K115" i="4"/>
  <c r="M114" i="4"/>
  <c r="L114" i="4"/>
  <c r="K114" i="4"/>
  <c r="M113" i="4"/>
  <c r="L113" i="4"/>
  <c r="K113" i="4"/>
  <c r="M112" i="4"/>
  <c r="L112" i="4"/>
  <c r="K112" i="4"/>
  <c r="M111" i="4"/>
  <c r="L111" i="4"/>
  <c r="K111" i="4"/>
  <c r="M110" i="4"/>
  <c r="L110" i="4"/>
  <c r="K110" i="4"/>
  <c r="M109" i="4"/>
  <c r="L109" i="4"/>
  <c r="K109" i="4"/>
  <c r="M108" i="4"/>
  <c r="L108" i="4"/>
  <c r="K108" i="4"/>
  <c r="M107" i="4"/>
  <c r="L107" i="4"/>
  <c r="K107" i="4"/>
  <c r="M106" i="4"/>
  <c r="L106" i="4"/>
  <c r="K106" i="4"/>
  <c r="M105" i="4"/>
  <c r="L105" i="4"/>
  <c r="K105" i="4"/>
  <c r="M104" i="4"/>
  <c r="L104" i="4"/>
  <c r="K104" i="4"/>
  <c r="M103" i="4"/>
  <c r="L103" i="4"/>
  <c r="K103" i="4"/>
  <c r="M102" i="4"/>
  <c r="L102" i="4"/>
  <c r="K102" i="4"/>
  <c r="M101" i="4"/>
  <c r="L101" i="4"/>
  <c r="K101" i="4"/>
  <c r="M100" i="4"/>
  <c r="L100" i="4"/>
  <c r="K100" i="4"/>
  <c r="M99" i="4"/>
  <c r="L99" i="4"/>
  <c r="K99" i="4"/>
  <c r="M98" i="4"/>
  <c r="L98" i="4"/>
  <c r="K98" i="4"/>
  <c r="M97" i="4"/>
  <c r="L97" i="4"/>
  <c r="K97" i="4"/>
  <c r="M96" i="4"/>
  <c r="L96" i="4"/>
  <c r="K96" i="4"/>
  <c r="M95" i="4"/>
  <c r="L95" i="4"/>
  <c r="K95" i="4"/>
  <c r="M94" i="4"/>
  <c r="L94" i="4"/>
  <c r="K94" i="4"/>
  <c r="M93" i="4"/>
  <c r="L93" i="4"/>
  <c r="K93" i="4"/>
  <c r="M92" i="4"/>
  <c r="L92" i="4"/>
  <c r="K92" i="4"/>
  <c r="M91" i="4"/>
  <c r="L91" i="4"/>
  <c r="K91" i="4"/>
  <c r="M90" i="4"/>
  <c r="L90" i="4"/>
  <c r="K90" i="4"/>
  <c r="M89" i="4"/>
  <c r="L89" i="4"/>
  <c r="K89" i="4"/>
  <c r="M88" i="4"/>
  <c r="L88" i="4"/>
  <c r="K88" i="4"/>
  <c r="M87" i="4"/>
  <c r="L87" i="4"/>
  <c r="K87" i="4"/>
  <c r="M86" i="4"/>
  <c r="L86" i="4"/>
  <c r="K86" i="4"/>
  <c r="M85" i="4"/>
  <c r="L85" i="4"/>
  <c r="K85" i="4"/>
  <c r="M84" i="4"/>
  <c r="L84" i="4"/>
  <c r="K84" i="4"/>
  <c r="M83" i="4"/>
  <c r="L83" i="4"/>
  <c r="K83" i="4"/>
  <c r="M82" i="4"/>
  <c r="L82" i="4"/>
  <c r="K82" i="4"/>
  <c r="M81" i="4"/>
  <c r="L81" i="4"/>
  <c r="K81" i="4"/>
  <c r="M80" i="4"/>
  <c r="L80" i="4"/>
  <c r="K80" i="4"/>
  <c r="M79" i="4"/>
  <c r="L79" i="4"/>
  <c r="K79" i="4"/>
  <c r="M78" i="4"/>
  <c r="L78" i="4"/>
  <c r="K78" i="4"/>
  <c r="M77" i="4"/>
  <c r="L77" i="4"/>
  <c r="K77" i="4"/>
  <c r="M76" i="4"/>
  <c r="L76" i="4"/>
  <c r="K76" i="4"/>
  <c r="M75" i="4"/>
  <c r="L75" i="4"/>
  <c r="K75" i="4"/>
  <c r="M74" i="4"/>
  <c r="L74" i="4"/>
  <c r="K74" i="4"/>
  <c r="M73" i="4"/>
  <c r="L73" i="4"/>
  <c r="K73" i="4"/>
  <c r="M72" i="4"/>
  <c r="L72" i="4"/>
  <c r="K72" i="4"/>
  <c r="M71" i="4"/>
  <c r="L71" i="4"/>
  <c r="K71" i="4"/>
  <c r="M70" i="4"/>
  <c r="L70" i="4"/>
  <c r="K70" i="4"/>
  <c r="M69" i="4"/>
  <c r="L69" i="4"/>
  <c r="K69" i="4"/>
  <c r="M68" i="4"/>
  <c r="L68" i="4"/>
  <c r="K68" i="4"/>
  <c r="M67" i="4"/>
  <c r="L67" i="4"/>
  <c r="K67" i="4"/>
  <c r="M66" i="4"/>
  <c r="L66" i="4"/>
  <c r="K66" i="4"/>
  <c r="M65" i="4"/>
  <c r="L65" i="4"/>
  <c r="K65" i="4"/>
  <c r="M64" i="4"/>
  <c r="L64" i="4"/>
  <c r="K64" i="4"/>
  <c r="M63" i="4"/>
  <c r="L63" i="4"/>
  <c r="K63" i="4"/>
  <c r="M62" i="4"/>
  <c r="L62" i="4"/>
  <c r="K62" i="4"/>
  <c r="M61" i="4"/>
  <c r="L61" i="4"/>
  <c r="K61" i="4"/>
  <c r="M60" i="4"/>
  <c r="L60" i="4"/>
  <c r="K60" i="4"/>
  <c r="M59" i="4"/>
  <c r="L59" i="4"/>
  <c r="K59" i="4"/>
  <c r="M58" i="4"/>
  <c r="L58" i="4"/>
  <c r="K58" i="4"/>
  <c r="M57" i="4"/>
  <c r="L57" i="4"/>
  <c r="K57" i="4"/>
  <c r="M56" i="4"/>
  <c r="L56" i="4"/>
  <c r="K56" i="4"/>
  <c r="M55" i="4"/>
  <c r="L55" i="4"/>
  <c r="K55" i="4"/>
  <c r="M54" i="4"/>
  <c r="L54" i="4"/>
  <c r="K54" i="4"/>
  <c r="M53" i="4"/>
  <c r="L53" i="4"/>
  <c r="K53" i="4"/>
  <c r="M52" i="4"/>
  <c r="L52" i="4"/>
  <c r="K52" i="4"/>
  <c r="M51" i="4"/>
  <c r="L51" i="4"/>
  <c r="K51" i="4"/>
  <c r="M50" i="4"/>
  <c r="L50" i="4"/>
  <c r="K50" i="4"/>
  <c r="M49" i="4"/>
  <c r="L49" i="4"/>
  <c r="K49" i="4"/>
  <c r="M48" i="4"/>
  <c r="L48" i="4"/>
  <c r="K48" i="4"/>
  <c r="M47" i="4"/>
  <c r="L47" i="4"/>
  <c r="K47" i="4"/>
  <c r="M46" i="4"/>
  <c r="L46" i="4"/>
  <c r="K46" i="4"/>
  <c r="M45" i="4"/>
  <c r="L45" i="4"/>
  <c r="K45" i="4"/>
  <c r="M44" i="4"/>
  <c r="L44" i="4"/>
  <c r="K44" i="4"/>
  <c r="M43" i="4"/>
  <c r="L43" i="4"/>
  <c r="K43" i="4"/>
  <c r="M42" i="4"/>
  <c r="L42" i="4"/>
  <c r="K42" i="4"/>
  <c r="M41" i="4"/>
  <c r="L41" i="4"/>
  <c r="K41" i="4"/>
  <c r="M40" i="4"/>
  <c r="L40" i="4"/>
  <c r="K40" i="4"/>
  <c r="M39" i="4"/>
  <c r="L39" i="4"/>
  <c r="K39" i="4"/>
  <c r="M38" i="4"/>
  <c r="L38" i="4"/>
  <c r="K38" i="4"/>
  <c r="M37" i="4"/>
  <c r="L37" i="4"/>
  <c r="K37" i="4"/>
  <c r="M36" i="4"/>
  <c r="L36" i="4"/>
  <c r="K36" i="4"/>
  <c r="M35" i="4"/>
  <c r="L35" i="4"/>
  <c r="K35" i="4"/>
  <c r="M34" i="4"/>
  <c r="L34" i="4"/>
  <c r="K34" i="4"/>
  <c r="M33" i="4"/>
  <c r="L33" i="4"/>
  <c r="K33" i="4"/>
  <c r="M32" i="4"/>
  <c r="L32" i="4"/>
  <c r="K32" i="4"/>
  <c r="M31" i="4"/>
  <c r="L31" i="4"/>
  <c r="K31" i="4"/>
  <c r="M30" i="4"/>
  <c r="L30" i="4"/>
  <c r="K30" i="4"/>
  <c r="M29" i="4"/>
  <c r="L29" i="4"/>
  <c r="K29" i="4"/>
  <c r="M28" i="4"/>
  <c r="L28" i="4"/>
  <c r="K28" i="4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M156" i="3"/>
  <c r="L156" i="3"/>
  <c r="K156" i="3"/>
  <c r="M155" i="3"/>
  <c r="L155" i="3"/>
  <c r="K155" i="3"/>
  <c r="M154" i="3"/>
  <c r="L154" i="3"/>
  <c r="K154" i="3"/>
  <c r="M153" i="3"/>
  <c r="L153" i="3"/>
  <c r="K153" i="3"/>
  <c r="M152" i="3"/>
  <c r="L152" i="3"/>
  <c r="K152" i="3"/>
  <c r="M151" i="3"/>
  <c r="L151" i="3"/>
  <c r="K151" i="3"/>
  <c r="M150" i="3"/>
  <c r="L150" i="3"/>
  <c r="K150" i="3"/>
  <c r="M149" i="3"/>
  <c r="L149" i="3"/>
  <c r="K149" i="3"/>
  <c r="M148" i="3"/>
  <c r="L148" i="3"/>
  <c r="K148" i="3"/>
  <c r="M147" i="3"/>
  <c r="L147" i="3"/>
  <c r="K147" i="3"/>
  <c r="M146" i="3"/>
  <c r="L146" i="3"/>
  <c r="K146" i="3"/>
  <c r="M145" i="3"/>
  <c r="L145" i="3"/>
  <c r="K145" i="3"/>
  <c r="M144" i="3"/>
  <c r="L144" i="3"/>
  <c r="K144" i="3"/>
  <c r="M143" i="3"/>
  <c r="L143" i="3"/>
  <c r="K143" i="3"/>
  <c r="M142" i="3"/>
  <c r="L142" i="3"/>
  <c r="K142" i="3"/>
  <c r="M141" i="3"/>
  <c r="L141" i="3"/>
  <c r="K141" i="3"/>
  <c r="M140" i="3"/>
  <c r="L140" i="3"/>
  <c r="K140" i="3"/>
  <c r="M139" i="3"/>
  <c r="L139" i="3"/>
  <c r="K139" i="3"/>
  <c r="M138" i="3"/>
  <c r="L138" i="3"/>
  <c r="K138" i="3"/>
  <c r="M137" i="3"/>
  <c r="L137" i="3"/>
  <c r="K137" i="3"/>
  <c r="M136" i="3"/>
  <c r="L136" i="3"/>
  <c r="K136" i="3"/>
  <c r="M135" i="3"/>
  <c r="L135" i="3"/>
  <c r="K135" i="3"/>
  <c r="M134" i="3"/>
  <c r="L134" i="3"/>
  <c r="K134" i="3"/>
  <c r="M133" i="3"/>
  <c r="L133" i="3"/>
  <c r="K133" i="3"/>
  <c r="M132" i="3"/>
  <c r="L132" i="3"/>
  <c r="K132" i="3"/>
  <c r="M131" i="3"/>
  <c r="L131" i="3"/>
  <c r="K131" i="3"/>
  <c r="M130" i="3"/>
  <c r="L130" i="3"/>
  <c r="K130" i="3"/>
  <c r="M129" i="3"/>
  <c r="L129" i="3"/>
  <c r="K129" i="3"/>
  <c r="M128" i="3"/>
  <c r="L128" i="3"/>
  <c r="K128" i="3"/>
  <c r="M127" i="3"/>
  <c r="L127" i="3"/>
  <c r="K127" i="3"/>
  <c r="M126" i="3"/>
  <c r="L126" i="3"/>
  <c r="K126" i="3"/>
  <c r="M125" i="3"/>
  <c r="L125" i="3"/>
  <c r="K125" i="3"/>
  <c r="M124" i="3"/>
  <c r="L124" i="3"/>
  <c r="K124" i="3"/>
  <c r="M123" i="3"/>
  <c r="L123" i="3"/>
  <c r="K123" i="3"/>
  <c r="M122" i="3"/>
  <c r="L122" i="3"/>
  <c r="K122" i="3"/>
  <c r="M121" i="3"/>
  <c r="L121" i="3"/>
  <c r="K121" i="3"/>
  <c r="M120" i="3"/>
  <c r="L120" i="3"/>
  <c r="K120" i="3"/>
  <c r="M119" i="3"/>
  <c r="L119" i="3"/>
  <c r="K119" i="3"/>
  <c r="M118" i="3"/>
  <c r="L118" i="3"/>
  <c r="K118" i="3"/>
  <c r="M117" i="3"/>
  <c r="L117" i="3"/>
  <c r="K117" i="3"/>
  <c r="M116" i="3"/>
  <c r="L116" i="3"/>
  <c r="K116" i="3"/>
  <c r="M115" i="3"/>
  <c r="L115" i="3"/>
  <c r="K115" i="3"/>
  <c r="M114" i="3"/>
  <c r="L114" i="3"/>
  <c r="K114" i="3"/>
  <c r="M113" i="3"/>
  <c r="L113" i="3"/>
  <c r="K113" i="3"/>
  <c r="M112" i="3"/>
  <c r="L112" i="3"/>
  <c r="K112" i="3"/>
  <c r="M111" i="3"/>
  <c r="L111" i="3"/>
  <c r="K111" i="3"/>
  <c r="M110" i="3"/>
  <c r="L110" i="3"/>
  <c r="K110" i="3"/>
  <c r="M109" i="3"/>
  <c r="L109" i="3"/>
  <c r="K109" i="3"/>
  <c r="M108" i="3"/>
  <c r="L108" i="3"/>
  <c r="K108" i="3"/>
  <c r="M107" i="3"/>
  <c r="L107" i="3"/>
  <c r="K107" i="3"/>
  <c r="M106" i="3"/>
  <c r="L106" i="3"/>
  <c r="K106" i="3"/>
  <c r="M105" i="3"/>
  <c r="L105" i="3"/>
  <c r="K105" i="3"/>
  <c r="M104" i="3"/>
  <c r="L104" i="3"/>
  <c r="K104" i="3"/>
  <c r="M103" i="3"/>
  <c r="L103" i="3"/>
  <c r="K103" i="3"/>
  <c r="M102" i="3"/>
  <c r="L102" i="3"/>
  <c r="K102" i="3"/>
  <c r="M101" i="3"/>
  <c r="L101" i="3"/>
  <c r="K101" i="3"/>
  <c r="M100" i="3"/>
  <c r="L100" i="3"/>
  <c r="K100" i="3"/>
  <c r="M99" i="3"/>
  <c r="L99" i="3"/>
  <c r="K99" i="3"/>
  <c r="M98" i="3"/>
  <c r="L98" i="3"/>
  <c r="K98" i="3"/>
  <c r="M97" i="3"/>
  <c r="L97" i="3"/>
  <c r="K97" i="3"/>
  <c r="M96" i="3"/>
  <c r="L96" i="3"/>
  <c r="K96" i="3"/>
  <c r="M95" i="3"/>
  <c r="L95" i="3"/>
  <c r="K95" i="3"/>
  <c r="M94" i="3"/>
  <c r="L94" i="3"/>
  <c r="K94" i="3"/>
  <c r="M93" i="3"/>
  <c r="L93" i="3"/>
  <c r="K93" i="3"/>
  <c r="M92" i="3"/>
  <c r="L92" i="3"/>
  <c r="K92" i="3"/>
  <c r="M91" i="3"/>
  <c r="L91" i="3"/>
  <c r="K91" i="3"/>
  <c r="M90" i="3"/>
  <c r="L90" i="3"/>
  <c r="K90" i="3"/>
  <c r="M89" i="3"/>
  <c r="L89" i="3"/>
  <c r="K89" i="3"/>
  <c r="M88" i="3"/>
  <c r="L88" i="3"/>
  <c r="K88" i="3"/>
  <c r="M87" i="3"/>
  <c r="L87" i="3"/>
  <c r="K87" i="3"/>
  <c r="M86" i="3"/>
  <c r="L86" i="3"/>
  <c r="K86" i="3"/>
  <c r="M85" i="3"/>
  <c r="L85" i="3"/>
  <c r="K85" i="3"/>
  <c r="M84" i="3"/>
  <c r="L84" i="3"/>
  <c r="K84" i="3"/>
  <c r="M83" i="3"/>
  <c r="L83" i="3"/>
  <c r="K83" i="3"/>
  <c r="M82" i="3"/>
  <c r="L82" i="3"/>
  <c r="K82" i="3"/>
  <c r="M81" i="3"/>
  <c r="L81" i="3"/>
  <c r="K81" i="3"/>
  <c r="M80" i="3"/>
  <c r="L80" i="3"/>
  <c r="K80" i="3"/>
  <c r="M79" i="3"/>
  <c r="L79" i="3"/>
  <c r="K79" i="3"/>
  <c r="M78" i="3"/>
  <c r="L78" i="3"/>
  <c r="K78" i="3"/>
  <c r="M77" i="3"/>
  <c r="L77" i="3"/>
  <c r="K77" i="3"/>
  <c r="M76" i="3"/>
  <c r="L76" i="3"/>
  <c r="K76" i="3"/>
  <c r="M75" i="3"/>
  <c r="L75" i="3"/>
  <c r="K75" i="3"/>
  <c r="M74" i="3"/>
  <c r="L74" i="3"/>
  <c r="K74" i="3"/>
  <c r="M73" i="3"/>
  <c r="L73" i="3"/>
  <c r="K73" i="3"/>
  <c r="M72" i="3"/>
  <c r="L72" i="3"/>
  <c r="K72" i="3"/>
  <c r="M71" i="3"/>
  <c r="L71" i="3"/>
  <c r="K71" i="3"/>
  <c r="M70" i="3"/>
  <c r="L70" i="3"/>
  <c r="K70" i="3"/>
  <c r="M69" i="3"/>
  <c r="L69" i="3"/>
  <c r="K69" i="3"/>
  <c r="M68" i="3"/>
  <c r="L68" i="3"/>
  <c r="K68" i="3"/>
  <c r="M67" i="3"/>
  <c r="L67" i="3"/>
  <c r="K67" i="3"/>
  <c r="M66" i="3"/>
  <c r="L66" i="3"/>
  <c r="K66" i="3"/>
  <c r="M65" i="3"/>
  <c r="L65" i="3"/>
  <c r="K65" i="3"/>
  <c r="M64" i="3"/>
  <c r="L64" i="3"/>
  <c r="K64" i="3"/>
  <c r="M63" i="3"/>
  <c r="L63" i="3"/>
  <c r="K63" i="3"/>
  <c r="M62" i="3"/>
  <c r="L62" i="3"/>
  <c r="K62" i="3"/>
  <c r="M61" i="3"/>
  <c r="L61" i="3"/>
  <c r="K61" i="3"/>
  <c r="M60" i="3"/>
  <c r="L60" i="3"/>
  <c r="K60" i="3"/>
  <c r="M59" i="3"/>
  <c r="L59" i="3"/>
  <c r="K59" i="3"/>
  <c r="M58" i="3"/>
  <c r="L58" i="3"/>
  <c r="K58" i="3"/>
  <c r="M57" i="3"/>
  <c r="L57" i="3"/>
  <c r="K57" i="3"/>
  <c r="M56" i="3"/>
  <c r="L56" i="3"/>
  <c r="K56" i="3"/>
  <c r="M55" i="3"/>
  <c r="L55" i="3"/>
  <c r="K55" i="3"/>
  <c r="M54" i="3"/>
  <c r="L54" i="3"/>
  <c r="K54" i="3"/>
  <c r="M53" i="3"/>
  <c r="L53" i="3"/>
  <c r="K53" i="3"/>
  <c r="M52" i="3"/>
  <c r="L52" i="3"/>
  <c r="K52" i="3"/>
  <c r="M51" i="3"/>
  <c r="L51" i="3"/>
  <c r="K51" i="3"/>
  <c r="M50" i="3"/>
  <c r="L50" i="3"/>
  <c r="K50" i="3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6" i="1"/>
  <c r="M15" i="1"/>
  <c r="M16" i="1"/>
  <c r="M17" i="1"/>
  <c r="M18" i="1"/>
  <c r="M27" i="1"/>
  <c r="M28" i="1"/>
  <c r="M29" i="1"/>
  <c r="M30" i="1"/>
  <c r="M39" i="1"/>
  <c r="M40" i="1"/>
  <c r="M41" i="1"/>
  <c r="M42" i="1"/>
  <c r="M51" i="1"/>
  <c r="M52" i="1"/>
  <c r="M53" i="1"/>
  <c r="M54" i="1"/>
  <c r="M63" i="1"/>
  <c r="M64" i="1"/>
  <c r="M65" i="1"/>
  <c r="M66" i="1"/>
  <c r="M75" i="1"/>
  <c r="M76" i="1"/>
  <c r="M77" i="1"/>
  <c r="M78" i="1"/>
  <c r="M87" i="1"/>
  <c r="M88" i="1"/>
  <c r="M89" i="1"/>
  <c r="M90" i="1"/>
  <c r="M99" i="1"/>
  <c r="M100" i="1"/>
  <c r="M101" i="1"/>
  <c r="M102" i="1"/>
  <c r="M111" i="1"/>
  <c r="M112" i="1"/>
  <c r="M113" i="1"/>
  <c r="M114" i="1"/>
  <c r="M123" i="1"/>
  <c r="M124" i="1"/>
  <c r="M125" i="1"/>
  <c r="M126" i="1"/>
  <c r="M135" i="1"/>
  <c r="M136" i="1"/>
  <c r="M137" i="1"/>
  <c r="M138" i="1"/>
  <c r="M147" i="1"/>
  <c r="M148" i="1"/>
  <c r="M149" i="1"/>
  <c r="M150" i="1"/>
  <c r="L6" i="1"/>
  <c r="L7" i="1"/>
  <c r="L8" i="1"/>
  <c r="L9" i="1"/>
  <c r="L18" i="1"/>
  <c r="L19" i="1"/>
  <c r="L20" i="1"/>
  <c r="L21" i="1"/>
  <c r="L30" i="1"/>
  <c r="L31" i="1"/>
  <c r="L32" i="1"/>
  <c r="L33" i="1"/>
  <c r="L42" i="1"/>
  <c r="L43" i="1"/>
  <c r="L44" i="1"/>
  <c r="L45" i="1"/>
  <c r="L54" i="1"/>
  <c r="L55" i="1"/>
  <c r="L56" i="1"/>
  <c r="L57" i="1"/>
  <c r="L66" i="1"/>
  <c r="L67" i="1"/>
  <c r="L68" i="1"/>
  <c r="L69" i="1"/>
  <c r="L78" i="1"/>
  <c r="L79" i="1"/>
  <c r="L80" i="1"/>
  <c r="L81" i="1"/>
  <c r="L90" i="1"/>
  <c r="L91" i="1"/>
  <c r="L92" i="1"/>
  <c r="L93" i="1"/>
  <c r="L102" i="1"/>
  <c r="L103" i="1"/>
  <c r="L104" i="1"/>
  <c r="L105" i="1"/>
  <c r="L114" i="1"/>
  <c r="L115" i="1"/>
  <c r="L116" i="1"/>
  <c r="L117" i="1"/>
  <c r="L126" i="1"/>
  <c r="L127" i="1"/>
  <c r="L128" i="1"/>
  <c r="L129" i="1"/>
  <c r="L138" i="1"/>
  <c r="L139" i="1"/>
  <c r="L140" i="1"/>
  <c r="L141" i="1"/>
  <c r="L150" i="1"/>
  <c r="L151" i="1"/>
  <c r="L152" i="1"/>
  <c r="L153" i="1"/>
  <c r="K9" i="1"/>
  <c r="K10" i="1"/>
  <c r="K11" i="1"/>
  <c r="K12" i="1"/>
  <c r="K21" i="1"/>
  <c r="K22" i="1"/>
  <c r="K23" i="1"/>
  <c r="K24" i="1"/>
  <c r="K28" i="1"/>
  <c r="K33" i="1"/>
  <c r="K34" i="1"/>
  <c r="K35" i="1"/>
  <c r="K36" i="1"/>
  <c r="K40" i="1"/>
  <c r="K45" i="1"/>
  <c r="K46" i="1"/>
  <c r="K47" i="1"/>
  <c r="K48" i="1"/>
  <c r="K52" i="1"/>
  <c r="K57" i="1"/>
  <c r="K58" i="1"/>
  <c r="K59" i="1"/>
  <c r="K60" i="1"/>
  <c r="K64" i="1"/>
  <c r="K69" i="1"/>
  <c r="K70" i="1"/>
  <c r="K71" i="1"/>
  <c r="K72" i="1"/>
  <c r="K76" i="1"/>
  <c r="K81" i="1"/>
  <c r="K82" i="1"/>
  <c r="K83" i="1"/>
  <c r="K84" i="1"/>
  <c r="K88" i="1"/>
  <c r="K93" i="1"/>
  <c r="K94" i="1"/>
  <c r="K95" i="1"/>
  <c r="K96" i="1"/>
  <c r="K100" i="1"/>
  <c r="K105" i="1"/>
  <c r="K106" i="1"/>
  <c r="K107" i="1"/>
  <c r="K108" i="1"/>
  <c r="K112" i="1"/>
  <c r="K117" i="1"/>
  <c r="K118" i="1"/>
  <c r="K119" i="1"/>
  <c r="K120" i="1"/>
  <c r="K124" i="1"/>
  <c r="K129" i="1"/>
  <c r="K130" i="1"/>
  <c r="K131" i="1"/>
  <c r="K132" i="1"/>
  <c r="K136" i="1"/>
  <c r="K141" i="1"/>
  <c r="K142" i="1"/>
  <c r="K143" i="1"/>
  <c r="K144" i="1"/>
  <c r="K148" i="1"/>
  <c r="K153" i="1"/>
  <c r="K154" i="1"/>
  <c r="K155" i="1"/>
  <c r="K156" i="1"/>
  <c r="L5" i="1"/>
  <c r="M7" i="1"/>
  <c r="M8" i="1"/>
  <c r="M9" i="1"/>
  <c r="M10" i="1"/>
  <c r="M11" i="1"/>
  <c r="M12" i="1"/>
  <c r="M13" i="1"/>
  <c r="M14" i="1"/>
  <c r="M19" i="1"/>
  <c r="M20" i="1"/>
  <c r="M21" i="1"/>
  <c r="M22" i="1"/>
  <c r="M23" i="1"/>
  <c r="M24" i="1"/>
  <c r="M25" i="1"/>
  <c r="M26" i="1"/>
  <c r="M31" i="1"/>
  <c r="M32" i="1"/>
  <c r="M33" i="1"/>
  <c r="M34" i="1"/>
  <c r="M35" i="1"/>
  <c r="M36" i="1"/>
  <c r="M37" i="1"/>
  <c r="M38" i="1"/>
  <c r="M43" i="1"/>
  <c r="M44" i="1"/>
  <c r="M45" i="1"/>
  <c r="M46" i="1"/>
  <c r="M47" i="1"/>
  <c r="M48" i="1"/>
  <c r="M49" i="1"/>
  <c r="M50" i="1"/>
  <c r="M55" i="1"/>
  <c r="M56" i="1"/>
  <c r="M57" i="1"/>
  <c r="M58" i="1"/>
  <c r="M59" i="1"/>
  <c r="M60" i="1"/>
  <c r="M61" i="1"/>
  <c r="M62" i="1"/>
  <c r="M67" i="1"/>
  <c r="M68" i="1"/>
  <c r="M69" i="1"/>
  <c r="M70" i="1"/>
  <c r="M71" i="1"/>
  <c r="M72" i="1"/>
  <c r="M73" i="1"/>
  <c r="M74" i="1"/>
  <c r="M79" i="1"/>
  <c r="M80" i="1"/>
  <c r="M81" i="1"/>
  <c r="M82" i="1"/>
  <c r="M83" i="1"/>
  <c r="M84" i="1"/>
  <c r="M85" i="1"/>
  <c r="M86" i="1"/>
  <c r="M91" i="1"/>
  <c r="M92" i="1"/>
  <c r="M93" i="1"/>
  <c r="M94" i="1"/>
  <c r="M95" i="1"/>
  <c r="M96" i="1"/>
  <c r="M97" i="1"/>
  <c r="M98" i="1"/>
  <c r="M103" i="1"/>
  <c r="M104" i="1"/>
  <c r="M105" i="1"/>
  <c r="M106" i="1"/>
  <c r="M107" i="1"/>
  <c r="M108" i="1"/>
  <c r="M109" i="1"/>
  <c r="M110" i="1"/>
  <c r="M115" i="1"/>
  <c r="M116" i="1"/>
  <c r="M117" i="1"/>
  <c r="M118" i="1"/>
  <c r="M119" i="1"/>
  <c r="M120" i="1"/>
  <c r="M121" i="1"/>
  <c r="M122" i="1"/>
  <c r="M127" i="1"/>
  <c r="M128" i="1"/>
  <c r="M129" i="1"/>
  <c r="M130" i="1"/>
  <c r="M131" i="1"/>
  <c r="M132" i="1"/>
  <c r="M133" i="1"/>
  <c r="M134" i="1"/>
  <c r="M139" i="1"/>
  <c r="M140" i="1"/>
  <c r="M141" i="1"/>
  <c r="M142" i="1"/>
  <c r="M143" i="1"/>
  <c r="M144" i="1"/>
  <c r="M145" i="1"/>
  <c r="M146" i="1"/>
  <c r="M151" i="1"/>
  <c r="M152" i="1"/>
  <c r="M153" i="1"/>
  <c r="M154" i="1"/>
  <c r="M155" i="1"/>
  <c r="M156" i="1"/>
  <c r="H6" i="1"/>
  <c r="H7" i="1"/>
  <c r="H8" i="1"/>
  <c r="H9" i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H19" i="1"/>
  <c r="H20" i="1"/>
  <c r="H21" i="1"/>
  <c r="H22" i="1"/>
  <c r="L22" i="1" s="1"/>
  <c r="H23" i="1"/>
  <c r="L23" i="1" s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H31" i="1"/>
  <c r="H32" i="1"/>
  <c r="H33" i="1"/>
  <c r="H34" i="1"/>
  <c r="L34" i="1" s="1"/>
  <c r="H35" i="1"/>
  <c r="L35" i="1" s="1"/>
  <c r="H36" i="1"/>
  <c r="L36" i="1" s="1"/>
  <c r="H37" i="1"/>
  <c r="L37" i="1" s="1"/>
  <c r="H38" i="1"/>
  <c r="L38" i="1" s="1"/>
  <c r="H39" i="1"/>
  <c r="L39" i="1" s="1"/>
  <c r="H40" i="1"/>
  <c r="L40" i="1" s="1"/>
  <c r="H41" i="1"/>
  <c r="L41" i="1" s="1"/>
  <c r="H42" i="1"/>
  <c r="H43" i="1"/>
  <c r="H44" i="1"/>
  <c r="H45" i="1"/>
  <c r="H46" i="1"/>
  <c r="L46" i="1" s="1"/>
  <c r="H47" i="1"/>
  <c r="L47" i="1" s="1"/>
  <c r="H48" i="1"/>
  <c r="L48" i="1" s="1"/>
  <c r="H49" i="1"/>
  <c r="L49" i="1" s="1"/>
  <c r="H50" i="1"/>
  <c r="L50" i="1" s="1"/>
  <c r="H51" i="1"/>
  <c r="L51" i="1" s="1"/>
  <c r="H52" i="1"/>
  <c r="L52" i="1" s="1"/>
  <c r="H53" i="1"/>
  <c r="L53" i="1" s="1"/>
  <c r="H54" i="1"/>
  <c r="H55" i="1"/>
  <c r="H56" i="1"/>
  <c r="H57" i="1"/>
  <c r="H58" i="1"/>
  <c r="L58" i="1" s="1"/>
  <c r="H59" i="1"/>
  <c r="L59" i="1" s="1"/>
  <c r="H60" i="1"/>
  <c r="L60" i="1" s="1"/>
  <c r="H61" i="1"/>
  <c r="L61" i="1" s="1"/>
  <c r="H62" i="1"/>
  <c r="L62" i="1" s="1"/>
  <c r="H63" i="1"/>
  <c r="L63" i="1" s="1"/>
  <c r="H64" i="1"/>
  <c r="L64" i="1" s="1"/>
  <c r="H65" i="1"/>
  <c r="L65" i="1" s="1"/>
  <c r="H66" i="1"/>
  <c r="H67" i="1"/>
  <c r="H68" i="1"/>
  <c r="H69" i="1"/>
  <c r="H70" i="1"/>
  <c r="L70" i="1" s="1"/>
  <c r="H71" i="1"/>
  <c r="L71" i="1" s="1"/>
  <c r="H72" i="1"/>
  <c r="L72" i="1" s="1"/>
  <c r="H73" i="1"/>
  <c r="L73" i="1" s="1"/>
  <c r="H74" i="1"/>
  <c r="L74" i="1" s="1"/>
  <c r="H75" i="1"/>
  <c r="L75" i="1" s="1"/>
  <c r="H76" i="1"/>
  <c r="L76" i="1" s="1"/>
  <c r="H77" i="1"/>
  <c r="L77" i="1" s="1"/>
  <c r="H78" i="1"/>
  <c r="H79" i="1"/>
  <c r="H80" i="1"/>
  <c r="H81" i="1"/>
  <c r="H82" i="1"/>
  <c r="L82" i="1" s="1"/>
  <c r="H83" i="1"/>
  <c r="L83" i="1" s="1"/>
  <c r="H84" i="1"/>
  <c r="L84" i="1" s="1"/>
  <c r="H85" i="1"/>
  <c r="L85" i="1" s="1"/>
  <c r="H86" i="1"/>
  <c r="L86" i="1" s="1"/>
  <c r="H87" i="1"/>
  <c r="L87" i="1" s="1"/>
  <c r="H88" i="1"/>
  <c r="L88" i="1" s="1"/>
  <c r="H89" i="1"/>
  <c r="L89" i="1" s="1"/>
  <c r="H90" i="1"/>
  <c r="H91" i="1"/>
  <c r="H92" i="1"/>
  <c r="H93" i="1"/>
  <c r="H94" i="1"/>
  <c r="L94" i="1" s="1"/>
  <c r="H95" i="1"/>
  <c r="L95" i="1" s="1"/>
  <c r="H96" i="1"/>
  <c r="L96" i="1" s="1"/>
  <c r="H97" i="1"/>
  <c r="L97" i="1" s="1"/>
  <c r="H98" i="1"/>
  <c r="L98" i="1" s="1"/>
  <c r="H99" i="1"/>
  <c r="L99" i="1" s="1"/>
  <c r="H100" i="1"/>
  <c r="L100" i="1" s="1"/>
  <c r="H101" i="1"/>
  <c r="L101" i="1" s="1"/>
  <c r="H102" i="1"/>
  <c r="H103" i="1"/>
  <c r="H104" i="1"/>
  <c r="H105" i="1"/>
  <c r="H106" i="1"/>
  <c r="L106" i="1" s="1"/>
  <c r="H107" i="1"/>
  <c r="L107" i="1" s="1"/>
  <c r="H108" i="1"/>
  <c r="L108" i="1" s="1"/>
  <c r="H109" i="1"/>
  <c r="L109" i="1" s="1"/>
  <c r="H110" i="1"/>
  <c r="L110" i="1" s="1"/>
  <c r="H111" i="1"/>
  <c r="L111" i="1" s="1"/>
  <c r="H112" i="1"/>
  <c r="L112" i="1" s="1"/>
  <c r="H113" i="1"/>
  <c r="L113" i="1" s="1"/>
  <c r="H114" i="1"/>
  <c r="H115" i="1"/>
  <c r="H116" i="1"/>
  <c r="H117" i="1"/>
  <c r="H118" i="1"/>
  <c r="L118" i="1" s="1"/>
  <c r="H119" i="1"/>
  <c r="L119" i="1" s="1"/>
  <c r="H120" i="1"/>
  <c r="L120" i="1" s="1"/>
  <c r="H121" i="1"/>
  <c r="L121" i="1" s="1"/>
  <c r="H122" i="1"/>
  <c r="L122" i="1" s="1"/>
  <c r="H123" i="1"/>
  <c r="L123" i="1" s="1"/>
  <c r="H124" i="1"/>
  <c r="L124" i="1" s="1"/>
  <c r="H125" i="1"/>
  <c r="L125" i="1" s="1"/>
  <c r="H126" i="1"/>
  <c r="H127" i="1"/>
  <c r="H128" i="1"/>
  <c r="H129" i="1"/>
  <c r="H130" i="1"/>
  <c r="L130" i="1" s="1"/>
  <c r="H131" i="1"/>
  <c r="L131" i="1" s="1"/>
  <c r="H132" i="1"/>
  <c r="L132" i="1" s="1"/>
  <c r="H133" i="1"/>
  <c r="L133" i="1" s="1"/>
  <c r="H134" i="1"/>
  <c r="L134" i="1" s="1"/>
  <c r="H135" i="1"/>
  <c r="L135" i="1" s="1"/>
  <c r="H136" i="1"/>
  <c r="L136" i="1" s="1"/>
  <c r="H137" i="1"/>
  <c r="L137" i="1" s="1"/>
  <c r="H138" i="1"/>
  <c r="H139" i="1"/>
  <c r="H140" i="1"/>
  <c r="H141" i="1"/>
  <c r="H142" i="1"/>
  <c r="L142" i="1" s="1"/>
  <c r="H143" i="1"/>
  <c r="L143" i="1" s="1"/>
  <c r="H144" i="1"/>
  <c r="L144" i="1" s="1"/>
  <c r="H145" i="1"/>
  <c r="L145" i="1" s="1"/>
  <c r="H146" i="1"/>
  <c r="L146" i="1" s="1"/>
  <c r="H147" i="1"/>
  <c r="L147" i="1" s="1"/>
  <c r="H148" i="1"/>
  <c r="L148" i="1" s="1"/>
  <c r="H149" i="1"/>
  <c r="L149" i="1" s="1"/>
  <c r="H150" i="1"/>
  <c r="H151" i="1"/>
  <c r="H152" i="1"/>
  <c r="H153" i="1"/>
  <c r="H154" i="1"/>
  <c r="L154" i="1" s="1"/>
  <c r="H155" i="1"/>
  <c r="L155" i="1" s="1"/>
  <c r="H156" i="1"/>
  <c r="L156" i="1" s="1"/>
  <c r="H5" i="1"/>
  <c r="G27" i="1"/>
  <c r="K27" i="1" s="1"/>
  <c r="G28" i="1"/>
  <c r="G29" i="1"/>
  <c r="K29" i="1" s="1"/>
  <c r="G30" i="1"/>
  <c r="K30" i="1" s="1"/>
  <c r="G31" i="1"/>
  <c r="K31" i="1" s="1"/>
  <c r="G32" i="1"/>
  <c r="K32" i="1" s="1"/>
  <c r="G33" i="1"/>
  <c r="G34" i="1"/>
  <c r="G35" i="1"/>
  <c r="G36" i="1"/>
  <c r="G37" i="1"/>
  <c r="K37" i="1" s="1"/>
  <c r="G38" i="1"/>
  <c r="K38" i="1" s="1"/>
  <c r="G39" i="1"/>
  <c r="K39" i="1" s="1"/>
  <c r="G40" i="1"/>
  <c r="G41" i="1"/>
  <c r="K41" i="1" s="1"/>
  <c r="G42" i="1"/>
  <c r="K42" i="1" s="1"/>
  <c r="G43" i="1"/>
  <c r="K43" i="1" s="1"/>
  <c r="G44" i="1"/>
  <c r="K44" i="1" s="1"/>
  <c r="G45" i="1"/>
  <c r="G46" i="1"/>
  <c r="G47" i="1"/>
  <c r="G48" i="1"/>
  <c r="G49" i="1"/>
  <c r="K49" i="1" s="1"/>
  <c r="G50" i="1"/>
  <c r="K50" i="1" s="1"/>
  <c r="G51" i="1"/>
  <c r="K51" i="1" s="1"/>
  <c r="G52" i="1"/>
  <c r="G53" i="1"/>
  <c r="K53" i="1" s="1"/>
  <c r="G54" i="1"/>
  <c r="K54" i="1" s="1"/>
  <c r="G55" i="1"/>
  <c r="K55" i="1" s="1"/>
  <c r="G56" i="1"/>
  <c r="K56" i="1" s="1"/>
  <c r="G57" i="1"/>
  <c r="G58" i="1"/>
  <c r="G59" i="1"/>
  <c r="G60" i="1"/>
  <c r="G61" i="1"/>
  <c r="K61" i="1" s="1"/>
  <c r="G62" i="1"/>
  <c r="K62" i="1" s="1"/>
  <c r="G63" i="1"/>
  <c r="K63" i="1" s="1"/>
  <c r="G64" i="1"/>
  <c r="G65" i="1"/>
  <c r="K65" i="1" s="1"/>
  <c r="G66" i="1"/>
  <c r="K66" i="1" s="1"/>
  <c r="G67" i="1"/>
  <c r="K67" i="1" s="1"/>
  <c r="G68" i="1"/>
  <c r="K68" i="1" s="1"/>
  <c r="G69" i="1"/>
  <c r="G70" i="1"/>
  <c r="G71" i="1"/>
  <c r="G72" i="1"/>
  <c r="G73" i="1"/>
  <c r="K73" i="1" s="1"/>
  <c r="G74" i="1"/>
  <c r="K74" i="1" s="1"/>
  <c r="G75" i="1"/>
  <c r="K75" i="1" s="1"/>
  <c r="G76" i="1"/>
  <c r="G77" i="1"/>
  <c r="K77" i="1" s="1"/>
  <c r="G78" i="1"/>
  <c r="K78" i="1" s="1"/>
  <c r="G79" i="1"/>
  <c r="K79" i="1" s="1"/>
  <c r="G80" i="1"/>
  <c r="K80" i="1" s="1"/>
  <c r="G81" i="1"/>
  <c r="G82" i="1"/>
  <c r="G83" i="1"/>
  <c r="G84" i="1"/>
  <c r="G85" i="1"/>
  <c r="K85" i="1" s="1"/>
  <c r="G86" i="1"/>
  <c r="K86" i="1" s="1"/>
  <c r="G87" i="1"/>
  <c r="K87" i="1" s="1"/>
  <c r="G88" i="1"/>
  <c r="G89" i="1"/>
  <c r="K89" i="1" s="1"/>
  <c r="G90" i="1"/>
  <c r="K90" i="1" s="1"/>
  <c r="G91" i="1"/>
  <c r="K91" i="1" s="1"/>
  <c r="G92" i="1"/>
  <c r="K92" i="1" s="1"/>
  <c r="G93" i="1"/>
  <c r="G94" i="1"/>
  <c r="G95" i="1"/>
  <c r="G96" i="1"/>
  <c r="G97" i="1"/>
  <c r="K97" i="1" s="1"/>
  <c r="G98" i="1"/>
  <c r="K98" i="1" s="1"/>
  <c r="G99" i="1"/>
  <c r="K99" i="1" s="1"/>
  <c r="G100" i="1"/>
  <c r="G101" i="1"/>
  <c r="K101" i="1" s="1"/>
  <c r="G102" i="1"/>
  <c r="K102" i="1" s="1"/>
  <c r="G103" i="1"/>
  <c r="K103" i="1" s="1"/>
  <c r="G104" i="1"/>
  <c r="K104" i="1" s="1"/>
  <c r="G105" i="1"/>
  <c r="G106" i="1"/>
  <c r="G107" i="1"/>
  <c r="G108" i="1"/>
  <c r="G109" i="1"/>
  <c r="K109" i="1" s="1"/>
  <c r="G110" i="1"/>
  <c r="K110" i="1" s="1"/>
  <c r="G111" i="1"/>
  <c r="K111" i="1" s="1"/>
  <c r="G112" i="1"/>
  <c r="G113" i="1"/>
  <c r="K113" i="1" s="1"/>
  <c r="G114" i="1"/>
  <c r="K114" i="1" s="1"/>
  <c r="G115" i="1"/>
  <c r="K115" i="1" s="1"/>
  <c r="G116" i="1"/>
  <c r="K116" i="1" s="1"/>
  <c r="G117" i="1"/>
  <c r="G118" i="1"/>
  <c r="G119" i="1"/>
  <c r="G120" i="1"/>
  <c r="G121" i="1"/>
  <c r="K121" i="1" s="1"/>
  <c r="G122" i="1"/>
  <c r="K122" i="1" s="1"/>
  <c r="G123" i="1"/>
  <c r="K123" i="1" s="1"/>
  <c r="G124" i="1"/>
  <c r="G125" i="1"/>
  <c r="K125" i="1" s="1"/>
  <c r="G126" i="1"/>
  <c r="K126" i="1" s="1"/>
  <c r="G127" i="1"/>
  <c r="K127" i="1" s="1"/>
  <c r="G128" i="1"/>
  <c r="K128" i="1" s="1"/>
  <c r="G129" i="1"/>
  <c r="G130" i="1"/>
  <c r="G131" i="1"/>
  <c r="G132" i="1"/>
  <c r="G133" i="1"/>
  <c r="K133" i="1" s="1"/>
  <c r="G134" i="1"/>
  <c r="K134" i="1" s="1"/>
  <c r="G135" i="1"/>
  <c r="K135" i="1" s="1"/>
  <c r="G136" i="1"/>
  <c r="G137" i="1"/>
  <c r="K137" i="1" s="1"/>
  <c r="G138" i="1"/>
  <c r="K138" i="1" s="1"/>
  <c r="G139" i="1"/>
  <c r="K139" i="1" s="1"/>
  <c r="G140" i="1"/>
  <c r="K140" i="1" s="1"/>
  <c r="G141" i="1"/>
  <c r="G142" i="1"/>
  <c r="G143" i="1"/>
  <c r="G144" i="1"/>
  <c r="G145" i="1"/>
  <c r="K145" i="1" s="1"/>
  <c r="G146" i="1"/>
  <c r="K146" i="1" s="1"/>
  <c r="G147" i="1"/>
  <c r="K147" i="1" s="1"/>
  <c r="G148" i="1"/>
  <c r="G149" i="1"/>
  <c r="K149" i="1" s="1"/>
  <c r="G150" i="1"/>
  <c r="K150" i="1" s="1"/>
  <c r="G151" i="1"/>
  <c r="K151" i="1" s="1"/>
  <c r="G152" i="1"/>
  <c r="K152" i="1" s="1"/>
  <c r="G153" i="1"/>
  <c r="G154" i="1"/>
  <c r="G155" i="1"/>
  <c r="G156" i="1"/>
  <c r="G6" i="1"/>
  <c r="K6" i="1" s="1"/>
  <c r="G7" i="1"/>
  <c r="K7" i="1" s="1"/>
  <c r="G8" i="1"/>
  <c r="K8" i="1" s="1"/>
  <c r="G9" i="1"/>
  <c r="G10" i="1"/>
  <c r="G11" i="1"/>
  <c r="G12" i="1"/>
  <c r="G13" i="1"/>
  <c r="K13" i="1" s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G22" i="1"/>
  <c r="G23" i="1"/>
  <c r="G24" i="1"/>
  <c r="G25" i="1"/>
  <c r="K25" i="1" s="1"/>
  <c r="G26" i="1"/>
  <c r="K26" i="1" s="1"/>
  <c r="G5" i="1"/>
  <c r="K5" i="1" s="1"/>
  <c r="P3" i="6" l="1"/>
  <c r="P5" i="6"/>
  <c r="P3" i="5"/>
  <c r="P4" i="5"/>
  <c r="P5" i="5"/>
  <c r="P4" i="4"/>
  <c r="P5" i="4"/>
  <c r="P3" i="3"/>
  <c r="P4" i="3"/>
  <c r="P5" i="3"/>
  <c r="P3" i="1"/>
  <c r="P4" i="1"/>
  <c r="P5" i="1"/>
  <c r="P3" i="7"/>
  <c r="P5" i="7"/>
  <c r="P4" i="7" a="1"/>
  <c r="P4" i="7" s="1"/>
  <c r="P4" i="6"/>
</calcChain>
</file>

<file path=xl/sharedStrings.xml><?xml version="1.0" encoding="utf-8"?>
<sst xmlns="http://schemas.openxmlformats.org/spreadsheetml/2006/main" count="241" uniqueCount="22">
  <si>
    <t>Pelvis Angles</t>
  </si>
  <si>
    <t>Vicon CGM</t>
  </si>
  <si>
    <t>X</t>
  </si>
  <si>
    <t>Y</t>
  </si>
  <si>
    <t>Z</t>
  </si>
  <si>
    <t>deg</t>
  </si>
  <si>
    <t>PyCGM</t>
  </si>
  <si>
    <t>Note: The angles are defined differently, so a conversion is performed</t>
  </si>
  <si>
    <t>(Adjusted)</t>
  </si>
  <si>
    <t>Absolute Difference in each direction</t>
  </si>
  <si>
    <t>X_max</t>
  </si>
  <si>
    <t>Y_max</t>
  </si>
  <si>
    <t>Z_max</t>
  </si>
  <si>
    <t>Maximum Deviation in degrees (throughout)</t>
  </si>
  <si>
    <t>Frame</t>
  </si>
  <si>
    <t xml:space="preserve">Note: </t>
  </si>
  <si>
    <t>Hip Angles Right</t>
  </si>
  <si>
    <t>Knee Angles Left</t>
  </si>
  <si>
    <t>Knee Angles Right</t>
  </si>
  <si>
    <t>Foot Angles Left</t>
  </si>
  <si>
    <t>Foot Progression</t>
  </si>
  <si>
    <t>Foot Angles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</si>
</sst>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Tilt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Deviation in Pelvic Tilt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Pelvis'!$T$5:$T$290</c:f>
              <c:numCache>
                <c:formatCode>General</c:formatCode>
                <c:ptCount val="286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Pelvis'!$K$5:$K$156</c:f>
              <c:numCache>
                <c:formatCode>General</c:formatCode>
                <c:ptCount val="152"/>
                <c:pt idx="0">
                  <c:v>-9.9999999999766942E-5</c:v>
                </c:pt>
                <c:pt idx="1">
                  <c:v>2.9999999999752447E-5</c:v>
                </c:pt>
                <c:pt idx="2">
                  <c:v>1.1000000000027654E-4</c:v>
                </c:pt>
                <c:pt idx="3">
                  <c:v>6.0000000000393072E-5</c:v>
                </c:pt>
                <c:pt idx="4">
                  <c:v>-1.2999999999951939E-4</c:v>
                </c:pt>
                <c:pt idx="5">
                  <c:v>2.9999999999930083E-4</c:v>
                </c:pt>
                <c:pt idx="6">
                  <c:v>-3.999999999937387E-5</c:v>
                </c:pt>
                <c:pt idx="7">
                  <c:v>-1.0000000000509601E-5</c:v>
                </c:pt>
                <c:pt idx="8">
                  <c:v>-2.0000000000131024E-5</c:v>
                </c:pt>
                <c:pt idx="9">
                  <c:v>-1.8999999999991246E-4</c:v>
                </c:pt>
                <c:pt idx="10">
                  <c:v>1.4999999999965041E-4</c:v>
                </c:pt>
                <c:pt idx="11">
                  <c:v>-8.9999999999257341E-5</c:v>
                </c:pt>
                <c:pt idx="12">
                  <c:v>1.4999999999965041E-4</c:v>
                </c:pt>
                <c:pt idx="13">
                  <c:v>1.2999999999951939E-4</c:v>
                </c:pt>
                <c:pt idx="14">
                  <c:v>8.0000000000524096E-5</c:v>
                </c:pt>
                <c:pt idx="15">
                  <c:v>-1.0000000000065512E-4</c:v>
                </c:pt>
                <c:pt idx="16">
                  <c:v>-1.6999999999978144E-4</c:v>
                </c:pt>
                <c:pt idx="17">
                  <c:v>-1.6999999999978144E-4</c:v>
                </c:pt>
                <c:pt idx="18">
                  <c:v>1.4000000000002899E-4</c:v>
                </c:pt>
                <c:pt idx="19">
                  <c:v>2.9999999999752447E-5</c:v>
                </c:pt>
                <c:pt idx="20">
                  <c:v>3.1999999999943185E-4</c:v>
                </c:pt>
                <c:pt idx="21">
                  <c:v>-3.999999999937387E-5</c:v>
                </c:pt>
                <c:pt idx="22">
                  <c:v>2.8000000000005798E-4</c:v>
                </c:pt>
                <c:pt idx="23">
                  <c:v>-1.4000000000002899E-4</c:v>
                </c:pt>
                <c:pt idx="24">
                  <c:v>-1.2999999999951939E-4</c:v>
                </c:pt>
                <c:pt idx="25">
                  <c:v>1.1000000000027654E-4</c:v>
                </c:pt>
                <c:pt idx="26">
                  <c:v>-1.5999999999927184E-4</c:v>
                </c:pt>
                <c:pt idx="27">
                  <c:v>3.7999999999982492E-4</c:v>
                </c:pt>
                <c:pt idx="28">
                  <c:v>-5.9999999999504894E-5</c:v>
                </c:pt>
                <c:pt idx="29">
                  <c:v>-1.8000000000029104E-4</c:v>
                </c:pt>
                <c:pt idx="30">
                  <c:v>-1.4000000000002899E-4</c:v>
                </c:pt>
                <c:pt idx="31">
                  <c:v>1.8000000000029104E-4</c:v>
                </c:pt>
                <c:pt idx="32">
                  <c:v>-1.4999999999965041E-4</c:v>
                </c:pt>
                <c:pt idx="33">
                  <c:v>2.9999999999752447E-5</c:v>
                </c:pt>
                <c:pt idx="34">
                  <c:v>2.0000000000131024E-5</c:v>
                </c:pt>
                <c:pt idx="35">
                  <c:v>3.00000000000189E-4</c:v>
                </c:pt>
                <c:pt idx="36">
                  <c:v>2.8000000000005798E-4</c:v>
                </c:pt>
                <c:pt idx="37">
                  <c:v>-4.0000000000262048E-5</c:v>
                </c:pt>
                <c:pt idx="38">
                  <c:v>8.0000000000524096E-5</c:v>
                </c:pt>
                <c:pt idx="39">
                  <c:v>2.2999999999928633E-4</c:v>
                </c:pt>
                <c:pt idx="40">
                  <c:v>6.0000000000393072E-5</c:v>
                </c:pt>
                <c:pt idx="41">
                  <c:v>-1.4000000000002899E-4</c:v>
                </c:pt>
                <c:pt idx="42">
                  <c:v>-7.0000000000014495E-5</c:v>
                </c:pt>
                <c:pt idx="43">
                  <c:v>-2.3000000000017451E-4</c:v>
                </c:pt>
                <c:pt idx="44">
                  <c:v>-2.0000000000042206E-4</c:v>
                </c:pt>
                <c:pt idx="45">
                  <c:v>-2.2999999999928633E-4</c:v>
                </c:pt>
                <c:pt idx="46">
                  <c:v>-2.3000000000017451E-4</c:v>
                </c:pt>
                <c:pt idx="47">
                  <c:v>3.2000000000032003E-4</c:v>
                </c:pt>
                <c:pt idx="48">
                  <c:v>-2.9000000000056758E-4</c:v>
                </c:pt>
                <c:pt idx="49">
                  <c:v>2.4000000000068411E-4</c:v>
                </c:pt>
                <c:pt idx="50">
                  <c:v>-2.4999999999941735E-4</c:v>
                </c:pt>
                <c:pt idx="51">
                  <c:v>2.9999999999752447E-5</c:v>
                </c:pt>
                <c:pt idx="52">
                  <c:v>9.0000000000145519E-5</c:v>
                </c:pt>
                <c:pt idx="53">
                  <c:v>-1.6999999999978144E-4</c:v>
                </c:pt>
                <c:pt idx="54">
                  <c:v>7.9999999999635918E-5</c:v>
                </c:pt>
                <c:pt idx="55">
                  <c:v>1.1000000000027654E-4</c:v>
                </c:pt>
                <c:pt idx="56">
                  <c:v>-2.2000000000055309E-4</c:v>
                </c:pt>
                <c:pt idx="57">
                  <c:v>-2.0000000000131024E-5</c:v>
                </c:pt>
                <c:pt idx="58">
                  <c:v>-1.8999999999991246E-4</c:v>
                </c:pt>
                <c:pt idx="59">
                  <c:v>-2.4000000000068411E-4</c:v>
                </c:pt>
                <c:pt idx="60">
                  <c:v>-7.0000000000014495E-5</c:v>
                </c:pt>
                <c:pt idx="61">
                  <c:v>-2.6999999999999247E-4</c:v>
                </c:pt>
                <c:pt idx="62">
                  <c:v>-2.2999999999973042E-4</c:v>
                </c:pt>
                <c:pt idx="63">
                  <c:v>-2.9999999999752447E-5</c:v>
                </c:pt>
                <c:pt idx="64">
                  <c:v>-7.0000000000014495E-5</c:v>
                </c:pt>
                <c:pt idx="65">
                  <c:v>5.9999999999948983E-5</c:v>
                </c:pt>
                <c:pt idx="66">
                  <c:v>2.9999999999974492E-4</c:v>
                </c:pt>
                <c:pt idx="67">
                  <c:v>1.0000000000065512E-5</c:v>
                </c:pt>
                <c:pt idx="68">
                  <c:v>-7.0000000000014495E-5</c:v>
                </c:pt>
                <c:pt idx="69">
                  <c:v>1.8999999999991246E-4</c:v>
                </c:pt>
                <c:pt idx="70">
                  <c:v>1.7000000000022553E-4</c:v>
                </c:pt>
                <c:pt idx="71">
                  <c:v>2.20000000000109E-4</c:v>
                </c:pt>
                <c:pt idx="72">
                  <c:v>-2.3999999999979593E-4</c:v>
                </c:pt>
                <c:pt idx="73">
                  <c:v>2.4000000000024002E-4</c:v>
                </c:pt>
                <c:pt idx="74">
                  <c:v>-8.0000000000080007E-5</c:v>
                </c:pt>
                <c:pt idx="75">
                  <c:v>8.9999999999257341E-5</c:v>
                </c:pt>
                <c:pt idx="76">
                  <c:v>1.0000000000509601E-5</c:v>
                </c:pt>
                <c:pt idx="77">
                  <c:v>1.4999999999965041E-4</c:v>
                </c:pt>
                <c:pt idx="78">
                  <c:v>-2.0000000000131024E-5</c:v>
                </c:pt>
                <c:pt idx="79">
                  <c:v>-6.0000000000393072E-5</c:v>
                </c:pt>
                <c:pt idx="80">
                  <c:v>1.8999999999991246E-4</c:v>
                </c:pt>
                <c:pt idx="81">
                  <c:v>8.0000000000524096E-5</c:v>
                </c:pt>
                <c:pt idx="82">
                  <c:v>2.5000000000030553E-4</c:v>
                </c:pt>
                <c:pt idx="83">
                  <c:v>4.9999999999883471E-5</c:v>
                </c:pt>
                <c:pt idx="84">
                  <c:v>2.5999999999992696E-4</c:v>
                </c:pt>
                <c:pt idx="85">
                  <c:v>6.0000000000393072E-5</c:v>
                </c:pt>
                <c:pt idx="86">
                  <c:v>5.9999999999504894E-5</c:v>
                </c:pt>
                <c:pt idx="87">
                  <c:v>-9.0000000000145519E-5</c:v>
                </c:pt>
                <c:pt idx="88">
                  <c:v>-3.7999999999982492E-4</c:v>
                </c:pt>
                <c:pt idx="89">
                  <c:v>-6.0000000000393072E-5</c:v>
                </c:pt>
                <c:pt idx="90">
                  <c:v>-4.9999999999883471E-5</c:v>
                </c:pt>
                <c:pt idx="91">
                  <c:v>4.0000000000262048E-5</c:v>
                </c:pt>
                <c:pt idx="92">
                  <c:v>-2.2999999999928633E-4</c:v>
                </c:pt>
                <c:pt idx="93">
                  <c:v>2.0000000000131024E-5</c:v>
                </c:pt>
                <c:pt idx="94">
                  <c:v>3.0000000000196536E-5</c:v>
                </c:pt>
                <c:pt idx="95">
                  <c:v>2.4000000000024002E-4</c:v>
                </c:pt>
                <c:pt idx="96">
                  <c:v>-3.00000000000189E-4</c:v>
                </c:pt>
                <c:pt idx="97">
                  <c:v>9.0000000000145519E-5</c:v>
                </c:pt>
                <c:pt idx="98">
                  <c:v>1.1999999999989797E-4</c:v>
                </c:pt>
                <c:pt idx="99">
                  <c:v>-1.100000000000545E-4</c:v>
                </c:pt>
                <c:pt idx="100">
                  <c:v>1.2999999999996348E-4</c:v>
                </c:pt>
                <c:pt idx="101">
                  <c:v>-1.8999999999991246E-4</c:v>
                </c:pt>
                <c:pt idx="102">
                  <c:v>1.0000000000065512E-5</c:v>
                </c:pt>
                <c:pt idx="103">
                  <c:v>-1.1999999999989797E-4</c:v>
                </c:pt>
                <c:pt idx="104">
                  <c:v>0</c:v>
                </c:pt>
                <c:pt idx="105">
                  <c:v>-2.1999999999988695E-4</c:v>
                </c:pt>
                <c:pt idx="106">
                  <c:v>8.9999999999923475E-5</c:v>
                </c:pt>
                <c:pt idx="107">
                  <c:v>-2.1999999999988695E-4</c:v>
                </c:pt>
                <c:pt idx="108">
                  <c:v>-1.7000000000000348E-4</c:v>
                </c:pt>
                <c:pt idx="109">
                  <c:v>-1.5999999999993797E-4</c:v>
                </c:pt>
                <c:pt idx="110">
                  <c:v>8.0000000000080007E-5</c:v>
                </c:pt>
                <c:pt idx="111">
                  <c:v>-3.00000000000189E-4</c:v>
                </c:pt>
                <c:pt idx="112">
                  <c:v>-1.7999999999984695E-4</c:v>
                </c:pt>
                <c:pt idx="113">
                  <c:v>4.9999999999883471E-5</c:v>
                </c:pt>
                <c:pt idx="114">
                  <c:v>-2.1999999999966491E-4</c:v>
                </c:pt>
                <c:pt idx="115">
                  <c:v>2.0000000000131024E-5</c:v>
                </c:pt>
                <c:pt idx="116">
                  <c:v>1.8000000000029104E-4</c:v>
                </c:pt>
                <c:pt idx="117">
                  <c:v>-1.1999999999989797E-4</c:v>
                </c:pt>
                <c:pt idx="118">
                  <c:v>2.0000000000131024E-5</c:v>
                </c:pt>
                <c:pt idx="119">
                  <c:v>1.8000000000029104E-4</c:v>
                </c:pt>
                <c:pt idx="120">
                  <c:v>-1.4000000000002899E-4</c:v>
                </c:pt>
                <c:pt idx="121">
                  <c:v>-4.0000000000262048E-5</c:v>
                </c:pt>
                <c:pt idx="122">
                  <c:v>2.3999999999979593E-4</c:v>
                </c:pt>
                <c:pt idx="123">
                  <c:v>-1.4999999999965041E-4</c:v>
                </c:pt>
                <c:pt idx="124">
                  <c:v>2.2999999999928633E-4</c:v>
                </c:pt>
                <c:pt idx="125">
                  <c:v>1.2999999999951939E-4</c:v>
                </c:pt>
                <c:pt idx="126">
                  <c:v>-3.1000000000069861E-4</c:v>
                </c:pt>
                <c:pt idx="127">
                  <c:v>-2.0000000000131024E-5</c:v>
                </c:pt>
                <c:pt idx="128">
                  <c:v>-7.9999999999635918E-5</c:v>
                </c:pt>
                <c:pt idx="129">
                  <c:v>1.4999999999965041E-4</c:v>
                </c:pt>
                <c:pt idx="130">
                  <c:v>2.1000000000004349E-4</c:v>
                </c:pt>
                <c:pt idx="131">
                  <c:v>-4.9999999999883471E-5</c:v>
                </c:pt>
                <c:pt idx="132">
                  <c:v>6.0000000000393072E-5</c:v>
                </c:pt>
                <c:pt idx="133">
                  <c:v>3.0000000000196536E-5</c:v>
                </c:pt>
                <c:pt idx="134">
                  <c:v>0</c:v>
                </c:pt>
                <c:pt idx="135">
                  <c:v>2.1000000000004349E-4</c:v>
                </c:pt>
                <c:pt idx="136">
                  <c:v>-1.0000000000065512E-5</c:v>
                </c:pt>
                <c:pt idx="137">
                  <c:v>-1.4999999999965041E-4</c:v>
                </c:pt>
                <c:pt idx="138">
                  <c:v>-5.9999999999948983E-5</c:v>
                </c:pt>
                <c:pt idx="139">
                  <c:v>-3.9999999999817959E-5</c:v>
                </c:pt>
                <c:pt idx="140">
                  <c:v>1.0000000000021103E-4</c:v>
                </c:pt>
                <c:pt idx="141">
                  <c:v>1.8999999999991246E-4</c:v>
                </c:pt>
                <c:pt idx="142">
                  <c:v>-1.4000000000002899E-4</c:v>
                </c:pt>
                <c:pt idx="143">
                  <c:v>1.8000000000029104E-4</c:v>
                </c:pt>
                <c:pt idx="144">
                  <c:v>1.6999999999978144E-4</c:v>
                </c:pt>
                <c:pt idx="145">
                  <c:v>5.0000000000771649E-5</c:v>
                </c:pt>
                <c:pt idx="146">
                  <c:v>-8.0000000000524096E-5</c:v>
                </c:pt>
                <c:pt idx="147">
                  <c:v>-2.5999999999992696E-4</c:v>
                </c:pt>
                <c:pt idx="148">
                  <c:v>-1.1999999999989797E-4</c:v>
                </c:pt>
                <c:pt idx="149">
                  <c:v>-3.2999999999994145E-4</c:v>
                </c:pt>
                <c:pt idx="150">
                  <c:v>-1.1000000000027654E-4</c:v>
                </c:pt>
                <c:pt idx="151">
                  <c:v>-1.3000000000040757E-4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3-4F45-9813-7310D4974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Deviation in Pelvic Obliquity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Pelvis'!$L$5:$L$290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1.7000000000022553E-4</c:v>
                      </c:pt>
                      <c:pt idx="1">
                        <c:v>2.1000000000004349E-4</c:v>
                      </c:pt>
                      <c:pt idx="2">
                        <c:v>2.3999999999979593E-4</c:v>
                      </c:pt>
                      <c:pt idx="3">
                        <c:v>-8.0000000000080007E-5</c:v>
                      </c:pt>
                      <c:pt idx="4">
                        <c:v>-1.500000000000945E-4</c:v>
                      </c:pt>
                      <c:pt idx="5">
                        <c:v>7.9999999999857963E-5</c:v>
                      </c:pt>
                      <c:pt idx="6">
                        <c:v>2.8999999999990145E-4</c:v>
                      </c:pt>
                      <c:pt idx="7">
                        <c:v>1.1999999999989797E-4</c:v>
                      </c:pt>
                      <c:pt idx="8">
                        <c:v>7.0000000000014495E-5</c:v>
                      </c:pt>
                      <c:pt idx="9">
                        <c:v>5.0000000000105516E-5</c:v>
                      </c:pt>
                      <c:pt idx="10">
                        <c:v>9.9999999999988987E-5</c:v>
                      </c:pt>
                      <c:pt idx="11">
                        <c:v>8.0000000000080007E-5</c:v>
                      </c:pt>
                      <c:pt idx="12">
                        <c:v>-2.9999999999974492E-5</c:v>
                      </c:pt>
                      <c:pt idx="13">
                        <c:v>9.0000000000145519E-5</c:v>
                      </c:pt>
                      <c:pt idx="14">
                        <c:v>-9.9999999998434674E-6</c:v>
                      </c:pt>
                      <c:pt idx="15">
                        <c:v>2.9999999999974492E-5</c:v>
                      </c:pt>
                      <c:pt idx="16">
                        <c:v>-5.9999999999948983E-5</c:v>
                      </c:pt>
                      <c:pt idx="17">
                        <c:v>-1.1999999999989797E-4</c:v>
                      </c:pt>
                      <c:pt idx="18">
                        <c:v>-9.0000000000145519E-5</c:v>
                      </c:pt>
                      <c:pt idx="19">
                        <c:v>-2.6999999999999247E-4</c:v>
                      </c:pt>
                      <c:pt idx="20">
                        <c:v>1.7000000000022553E-4</c:v>
                      </c:pt>
                      <c:pt idx="21">
                        <c:v>-2.0000000000131024E-5</c:v>
                      </c:pt>
                      <c:pt idx="22">
                        <c:v>8.0000000000080007E-5</c:v>
                      </c:pt>
                      <c:pt idx="23">
                        <c:v>-4.0000000000262048E-5</c:v>
                      </c:pt>
                      <c:pt idx="24">
                        <c:v>1.3000000000040757E-4</c:v>
                      </c:pt>
                      <c:pt idx="25">
                        <c:v>2.9999999999752447E-5</c:v>
                      </c:pt>
                      <c:pt idx="26">
                        <c:v>-1.7999999999940286E-4</c:v>
                      </c:pt>
                      <c:pt idx="27">
                        <c:v>-2.9999999999752447E-5</c:v>
                      </c:pt>
                      <c:pt idx="28">
                        <c:v>9.0000000000145519E-5</c:v>
                      </c:pt>
                      <c:pt idx="29">
                        <c:v>-1.5000000000053859E-4</c:v>
                      </c:pt>
                      <c:pt idx="30">
                        <c:v>-2.3000000000017451E-4</c:v>
                      </c:pt>
                      <c:pt idx="31">
                        <c:v>-4.0000000000262048E-5</c:v>
                      </c:pt>
                      <c:pt idx="32">
                        <c:v>1.1999999999989797E-4</c:v>
                      </c:pt>
                      <c:pt idx="33">
                        <c:v>2.0000000000131024E-5</c:v>
                      </c:pt>
                      <c:pt idx="34">
                        <c:v>1.4000000000002899E-4</c:v>
                      </c:pt>
                      <c:pt idx="35">
                        <c:v>-1.399999999995849E-4</c:v>
                      </c:pt>
                      <c:pt idx="36">
                        <c:v>-1.500000000000945E-4</c:v>
                      </c:pt>
                      <c:pt idx="37">
                        <c:v>-3.0000000000196536E-5</c:v>
                      </c:pt>
                      <c:pt idx="38">
                        <c:v>2.3000000000017451E-4</c:v>
                      </c:pt>
                      <c:pt idx="39">
                        <c:v>-5.0000000000105516E-5</c:v>
                      </c:pt>
                      <c:pt idx="40">
                        <c:v>-1.100000000000545E-4</c:v>
                      </c:pt>
                      <c:pt idx="41">
                        <c:v>9.9999999999988987E-5</c:v>
                      </c:pt>
                      <c:pt idx="42">
                        <c:v>0</c:v>
                      </c:pt>
                      <c:pt idx="43">
                        <c:v>1.0000000000065512E-5</c:v>
                      </c:pt>
                      <c:pt idx="44">
                        <c:v>-8.9999999999923475E-5</c:v>
                      </c:pt>
                      <c:pt idx="45">
                        <c:v>-1.4000000000002899E-4</c:v>
                      </c:pt>
                      <c:pt idx="46">
                        <c:v>1.0999999999983245E-4</c:v>
                      </c:pt>
                      <c:pt idx="47">
                        <c:v>-1.0000000000065512E-5</c:v>
                      </c:pt>
                      <c:pt idx="48">
                        <c:v>5.9999999999948983E-5</c:v>
                      </c:pt>
                      <c:pt idx="49">
                        <c:v>-5.0000000000105516E-5</c:v>
                      </c:pt>
                      <c:pt idx="50">
                        <c:v>4.9999999999883471E-5</c:v>
                      </c:pt>
                      <c:pt idx="51">
                        <c:v>-2.6999999999999247E-4</c:v>
                      </c:pt>
                      <c:pt idx="52">
                        <c:v>-9.0000000000145519E-5</c:v>
                      </c:pt>
                      <c:pt idx="53">
                        <c:v>2.0999999999982144E-4</c:v>
                      </c:pt>
                      <c:pt idx="54">
                        <c:v>-1.7599999999995397E-4</c:v>
                      </c:pt>
                      <c:pt idx="55">
                        <c:v>-1.8899999999999473E-4</c:v>
                      </c:pt>
                      <c:pt idx="56">
                        <c:v>-1.9999999999997797E-4</c:v>
                      </c:pt>
                      <c:pt idx="57">
                        <c:v>1.6660000000000112E-4</c:v>
                      </c:pt>
                      <c:pt idx="58">
                        <c:v>-4.5999999999990493E-5</c:v>
                      </c:pt>
                      <c:pt idx="59">
                        <c:v>-3.7999999999982492E-5</c:v>
                      </c:pt>
                      <c:pt idx="60">
                        <c:v>9.9999999999988987E-5</c:v>
                      </c:pt>
                      <c:pt idx="61">
                        <c:v>-2.4000000000001798E-4</c:v>
                      </c:pt>
                      <c:pt idx="62">
                        <c:v>-1.1000000000027654E-4</c:v>
                      </c:pt>
                      <c:pt idx="63">
                        <c:v>-4.9999999999883471E-5</c:v>
                      </c:pt>
                      <c:pt idx="64">
                        <c:v>-3.0000000000196536E-5</c:v>
                      </c:pt>
                      <c:pt idx="65">
                        <c:v>1.2000000000034206E-4</c:v>
                      </c:pt>
                      <c:pt idx="66">
                        <c:v>-1.0999999999983245E-4</c:v>
                      </c:pt>
                      <c:pt idx="67">
                        <c:v>-1.9999999999686935E-5</c:v>
                      </c:pt>
                      <c:pt idx="68">
                        <c:v>1.4999999999965041E-4</c:v>
                      </c:pt>
                      <c:pt idx="69">
                        <c:v>0</c:v>
                      </c:pt>
                      <c:pt idx="70">
                        <c:v>2.6999999999999247E-4</c:v>
                      </c:pt>
                      <c:pt idx="71">
                        <c:v>-1.0000000000065512E-5</c:v>
                      </c:pt>
                      <c:pt idx="72">
                        <c:v>0</c:v>
                      </c:pt>
                      <c:pt idx="73">
                        <c:v>-1.0000000000065512E-5</c:v>
                      </c:pt>
                      <c:pt idx="74">
                        <c:v>7.0000000000014495E-5</c:v>
                      </c:pt>
                      <c:pt idx="75">
                        <c:v>4.9999999999883471E-5</c:v>
                      </c:pt>
                      <c:pt idx="76">
                        <c:v>2.5299999999994771E-4</c:v>
                      </c:pt>
                      <c:pt idx="77">
                        <c:v>3.0000000000085514E-5</c:v>
                      </c:pt>
                      <c:pt idx="78">
                        <c:v>1.1300000000002974E-4</c:v>
                      </c:pt>
                      <c:pt idx="79">
                        <c:v>-1.8000000000018002E-5</c:v>
                      </c:pt>
                      <c:pt idx="80">
                        <c:v>1.4280000000000195E-4</c:v>
                      </c:pt>
                      <c:pt idx="81">
                        <c:v>-1.5399999999998748E-4</c:v>
                      </c:pt>
                      <c:pt idx="82">
                        <c:v>-1.0999999999999899E-4</c:v>
                      </c:pt>
                      <c:pt idx="83">
                        <c:v>9.9000000000015742E-5</c:v>
                      </c:pt>
                      <c:pt idx="84">
                        <c:v>-9.3999999999927475E-5</c:v>
                      </c:pt>
                      <c:pt idx="85">
                        <c:v>1.7699999999998273E-4</c:v>
                      </c:pt>
                      <c:pt idx="86">
                        <c:v>1.6000000000004899E-4</c:v>
                      </c:pt>
                      <c:pt idx="87">
                        <c:v>-1.7100000000003224E-4</c:v>
                      </c:pt>
                      <c:pt idx="88">
                        <c:v>-3.9999999999817959E-5</c:v>
                      </c:pt>
                      <c:pt idx="89">
                        <c:v>-9.9999999999988987E-5</c:v>
                      </c:pt>
                      <c:pt idx="90">
                        <c:v>7.0000000000014495E-5</c:v>
                      </c:pt>
                      <c:pt idx="91">
                        <c:v>7.9999999999857963E-5</c:v>
                      </c:pt>
                      <c:pt idx="92">
                        <c:v>-1.0000000000065512E-5</c:v>
                      </c:pt>
                      <c:pt idx="93">
                        <c:v>5.9999999999948983E-5</c:v>
                      </c:pt>
                      <c:pt idx="94">
                        <c:v>1.7999999999984695E-4</c:v>
                      </c:pt>
                      <c:pt idx="95">
                        <c:v>-3.0000000000196536E-5</c:v>
                      </c:pt>
                      <c:pt idx="96">
                        <c:v>-2.20000000000109E-4</c:v>
                      </c:pt>
                      <c:pt idx="97">
                        <c:v>2.1999999999966491E-4</c:v>
                      </c:pt>
                      <c:pt idx="98">
                        <c:v>0</c:v>
                      </c:pt>
                      <c:pt idx="99">
                        <c:v>-2.5000000000030553E-4</c:v>
                      </c:pt>
                      <c:pt idx="100">
                        <c:v>1.9999999999953388E-4</c:v>
                      </c:pt>
                      <c:pt idx="101">
                        <c:v>1.7999999999940286E-4</c:v>
                      </c:pt>
                      <c:pt idx="102">
                        <c:v>-7.0000000000014495E-5</c:v>
                      </c:pt>
                      <c:pt idx="103">
                        <c:v>-1.0000000000509601E-5</c:v>
                      </c:pt>
                      <c:pt idx="104">
                        <c:v>9.0000000000145519E-5</c:v>
                      </c:pt>
                      <c:pt idx="105">
                        <c:v>0</c:v>
                      </c:pt>
                      <c:pt idx="106">
                        <c:v>-4.9999999999883471E-5</c:v>
                      </c:pt>
                      <c:pt idx="107">
                        <c:v>-1.0999999999938836E-4</c:v>
                      </c:pt>
                      <c:pt idx="108">
                        <c:v>2.9999999999752447E-5</c:v>
                      </c:pt>
                      <c:pt idx="109">
                        <c:v>-2.1000000000004349E-4</c:v>
                      </c:pt>
                      <c:pt idx="110">
                        <c:v>4.9999999999883471E-5</c:v>
                      </c:pt>
                      <c:pt idx="111">
                        <c:v>-6.0000000000393072E-5</c:v>
                      </c:pt>
                      <c:pt idx="112">
                        <c:v>-5.9999999999504894E-5</c:v>
                      </c:pt>
                      <c:pt idx="113">
                        <c:v>-7.0000000000014495E-5</c:v>
                      </c:pt>
                      <c:pt idx="114">
                        <c:v>-1.8999999999991246E-4</c:v>
                      </c:pt>
                      <c:pt idx="115">
                        <c:v>-1.9999999999686935E-5</c:v>
                      </c:pt>
                      <c:pt idx="116">
                        <c:v>-4.9999999999883471E-5</c:v>
                      </c:pt>
                      <c:pt idx="117">
                        <c:v>-1.9999999999686935E-5</c:v>
                      </c:pt>
                      <c:pt idx="118">
                        <c:v>0</c:v>
                      </c:pt>
                      <c:pt idx="119">
                        <c:v>2.4000000000024002E-4</c:v>
                      </c:pt>
                      <c:pt idx="120">
                        <c:v>-7.9999999999635918E-5</c:v>
                      </c:pt>
                      <c:pt idx="121">
                        <c:v>-1.2999999999996348E-4</c:v>
                      </c:pt>
                      <c:pt idx="122">
                        <c:v>1.0000000000065512E-5</c:v>
                      </c:pt>
                      <c:pt idx="123">
                        <c:v>1.6999999999978144E-4</c:v>
                      </c:pt>
                      <c:pt idx="124">
                        <c:v>1.0000000000021103E-4</c:v>
                      </c:pt>
                      <c:pt idx="125">
                        <c:v>-4.0000000000262048E-5</c:v>
                      </c:pt>
                      <c:pt idx="126">
                        <c:v>5.9999999999948983E-5</c:v>
                      </c:pt>
                      <c:pt idx="127">
                        <c:v>-1.6000000000016001E-4</c:v>
                      </c:pt>
                      <c:pt idx="128">
                        <c:v>1.4999999999965041E-4</c:v>
                      </c:pt>
                      <c:pt idx="129">
                        <c:v>-3.0000000000196536E-5</c:v>
                      </c:pt>
                      <c:pt idx="130">
                        <c:v>3.8000000000004697E-4</c:v>
                      </c:pt>
                      <c:pt idx="131">
                        <c:v>-2.9999999999974492E-5</c:v>
                      </c:pt>
                      <c:pt idx="132">
                        <c:v>-1.7999999999984695E-4</c:v>
                      </c:pt>
                      <c:pt idx="133">
                        <c:v>-4.900000000007676E-5</c:v>
                      </c:pt>
                      <c:pt idx="134">
                        <c:v>1.0899999999991472E-4</c:v>
                      </c:pt>
                      <c:pt idx="135">
                        <c:v>2.5900000000000922E-4</c:v>
                      </c:pt>
                      <c:pt idx="136">
                        <c:v>-8.1659999999999892E-5</c:v>
                      </c:pt>
                      <c:pt idx="137">
                        <c:v>1.3499999999999623E-4</c:v>
                      </c:pt>
                      <c:pt idx="138">
                        <c:v>-1.2000000000012001E-5</c:v>
                      </c:pt>
                      <c:pt idx="139">
                        <c:v>-9.4999999999956231E-5</c:v>
                      </c:pt>
                      <c:pt idx="140">
                        <c:v>1.4499999999995072E-4</c:v>
                      </c:pt>
                      <c:pt idx="141">
                        <c:v>-9.9999999999988987E-5</c:v>
                      </c:pt>
                      <c:pt idx="142">
                        <c:v>-1.7000000000000348E-4</c:v>
                      </c:pt>
                      <c:pt idx="143">
                        <c:v>-1.9999999999908979E-5</c:v>
                      </c:pt>
                      <c:pt idx="144">
                        <c:v>1.4999999999987246E-4</c:v>
                      </c:pt>
                      <c:pt idx="145">
                        <c:v>-1.220000000000665E-4</c:v>
                      </c:pt>
                      <c:pt idx="146">
                        <c:v>-6.3999999999952983E-5</c:v>
                      </c:pt>
                      <c:pt idx="147">
                        <c:v>-1.6100000000002224E-4</c:v>
                      </c:pt>
                      <c:pt idx="148">
                        <c:v>2.5780000000000247E-4</c:v>
                      </c:pt>
                      <c:pt idx="149">
                        <c:v>1.0399999999999299E-4</c:v>
                      </c:pt>
                      <c:pt idx="150">
                        <c:v>-1.0999999999983245E-4</c:v>
                      </c:pt>
                      <c:pt idx="151">
                        <c:v>5.9999999999948983E-5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B03-4F45-9813-7310D497416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Deviation in Pelvic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Pelvis'!$M$5:$M$290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-4.0999999999780101E-4</c:v>
                      </c:pt>
                      <c:pt idx="1">
                        <c:v>-3.4000000000578012E-4</c:v>
                      </c:pt>
                      <c:pt idx="2">
                        <c:v>5.0000000000771649E-4</c:v>
                      </c:pt>
                      <c:pt idx="3">
                        <c:v>-2.2999999999573362E-4</c:v>
                      </c:pt>
                      <c:pt idx="4">
                        <c:v>-8.0000000000524096E-5</c:v>
                      </c:pt>
                      <c:pt idx="5">
                        <c:v>-1.3000000000840117E-4</c:v>
                      </c:pt>
                      <c:pt idx="6">
                        <c:v>-1.4000000000891077E-4</c:v>
                      </c:pt>
                      <c:pt idx="7">
                        <c:v>-2.6999999999333113E-4</c:v>
                      </c:pt>
                      <c:pt idx="8">
                        <c:v>-8.0000000002300453E-5</c:v>
                      </c:pt>
                      <c:pt idx="9">
                        <c:v>-1.5999999999927184E-4</c:v>
                      </c:pt>
                      <c:pt idx="10">
                        <c:v>-5.4000000000264947E-4</c:v>
                      </c:pt>
                      <c:pt idx="11">
                        <c:v>-4.6000000000390173E-4</c:v>
                      </c:pt>
                      <c:pt idx="12">
                        <c:v>2.3999999999801958E-4</c:v>
                      </c:pt>
                      <c:pt idx="13">
                        <c:v>2.9999999999041904E-4</c:v>
                      </c:pt>
                      <c:pt idx="14">
                        <c:v>3.1000000001135675E-4</c:v>
                      </c:pt>
                      <c:pt idx="15">
                        <c:v>5.8000000001356966E-4</c:v>
                      </c:pt>
                      <c:pt idx="16">
                        <c:v>6.0000000011939392E-5</c:v>
                      </c:pt>
                      <c:pt idx="17">
                        <c:v>-1.0999999999761201E-4</c:v>
                      </c:pt>
                      <c:pt idx="18">
                        <c:v>-8.0000000000524096E-5</c:v>
                      </c:pt>
                      <c:pt idx="19">
                        <c:v>5.9999999988846753E-5</c:v>
                      </c:pt>
                      <c:pt idx="20">
                        <c:v>5.9999999998794351E-4</c:v>
                      </c:pt>
                      <c:pt idx="21">
                        <c:v>-4.0999999998803105E-4</c:v>
                      </c:pt>
                      <c:pt idx="22">
                        <c:v>-5.7000000001039552E-4</c:v>
                      </c:pt>
                      <c:pt idx="23">
                        <c:v>5.9999999998971987E-4</c:v>
                      </c:pt>
                      <c:pt idx="24">
                        <c:v>7.1999999999583508E-4</c:v>
                      </c:pt>
                      <c:pt idx="25">
                        <c:v>-2.2999999999306908E-4</c:v>
                      </c:pt>
                      <c:pt idx="26">
                        <c:v>-4.999999999908411E-4</c:v>
                      </c:pt>
                      <c:pt idx="27">
                        <c:v>-1.4999999998810409E-4</c:v>
                      </c:pt>
                      <c:pt idx="28">
                        <c:v>3.9999999999551505E-4</c:v>
                      </c:pt>
                      <c:pt idx="29">
                        <c:v>-3.100000000051395E-4</c:v>
                      </c:pt>
                      <c:pt idx="30">
                        <c:v>3.6000000000413479E-4</c:v>
                      </c:pt>
                      <c:pt idx="31">
                        <c:v>2.4999999999497646E-4</c:v>
                      </c:pt>
                      <c:pt idx="32">
                        <c:v>3.5000000000984244E-4</c:v>
                      </c:pt>
                      <c:pt idx="33">
                        <c:v>-3.2000000000209639E-4</c:v>
                      </c:pt>
                      <c:pt idx="34">
                        <c:v>-5.699999999988492E-4</c:v>
                      </c:pt>
                      <c:pt idx="35">
                        <c:v>5.0000000000771649E-5</c:v>
                      </c:pt>
                      <c:pt idx="36">
                        <c:v>-3.0000000000773852E-4</c:v>
                      </c:pt>
                      <c:pt idx="37">
                        <c:v>-3.1999999999188233E-4</c:v>
                      </c:pt>
                      <c:pt idx="38">
                        <c:v>-8.9999999989487378E-5</c:v>
                      </c:pt>
                      <c:pt idx="39">
                        <c:v>3.200000000096459E-4</c:v>
                      </c:pt>
                      <c:pt idx="40">
                        <c:v>-2.0000000000353069E-5</c:v>
                      </c:pt>
                      <c:pt idx="41">
                        <c:v>6.5000000004089564E-5</c:v>
                      </c:pt>
                      <c:pt idx="42">
                        <c:v>4.9900000000385747E-4</c:v>
                      </c:pt>
                      <c:pt idx="43">
                        <c:v>4.5699999999837537E-4</c:v>
                      </c:pt>
                      <c:pt idx="44">
                        <c:v>-3.1000000001268901E-4</c:v>
                      </c:pt>
                      <c:pt idx="45">
                        <c:v>-1.6999999999200988E-4</c:v>
                      </c:pt>
                      <c:pt idx="46">
                        <c:v>-2.9999999999663629E-4</c:v>
                      </c:pt>
                      <c:pt idx="47">
                        <c:v>-3.2000000001319862E-4</c:v>
                      </c:pt>
                      <c:pt idx="48">
                        <c:v>2.8000000001071612E-4</c:v>
                      </c:pt>
                      <c:pt idx="49">
                        <c:v>-2.9999999998686633E-4</c:v>
                      </c:pt>
                      <c:pt idx="50">
                        <c:v>4.9999999999350564E-4</c:v>
                      </c:pt>
                      <c:pt idx="51">
                        <c:v>-4.8000000000492093E-4</c:v>
                      </c:pt>
                      <c:pt idx="52">
                        <c:v>-2.8000000001071612E-4</c:v>
                      </c:pt>
                      <c:pt idx="53">
                        <c:v>3.3000000000082963E-4</c:v>
                      </c:pt>
                      <c:pt idx="54">
                        <c:v>6.0000000004833964E-5</c:v>
                      </c:pt>
                      <c:pt idx="55">
                        <c:v>-3.3000000000260599E-4</c:v>
                      </c:pt>
                      <c:pt idx="56">
                        <c:v>-3.5999999999170029E-4</c:v>
                      </c:pt>
                      <c:pt idx="57">
                        <c:v>2.300000000086122E-4</c:v>
                      </c:pt>
                      <c:pt idx="58">
                        <c:v>-2.6999999998666979E-4</c:v>
                      </c:pt>
                      <c:pt idx="59">
                        <c:v>-3.5999999998637122E-4</c:v>
                      </c:pt>
                      <c:pt idx="60">
                        <c:v>-2.9999999999574811E-4</c:v>
                      </c:pt>
                      <c:pt idx="61">
                        <c:v>5.0999999999490342E-4</c:v>
                      </c:pt>
                      <c:pt idx="62">
                        <c:v>-4.5000000000916529E-4</c:v>
                      </c:pt>
                      <c:pt idx="63">
                        <c:v>-2.5999999999459789E-4</c:v>
                      </c:pt>
                      <c:pt idx="64">
                        <c:v>5.5999999999567507E-4</c:v>
                      </c:pt>
                      <c:pt idx="65">
                        <c:v>-5.0000000010097523E-5</c:v>
                      </c:pt>
                      <c:pt idx="66">
                        <c:v>9.0000000006806857E-5</c:v>
                      </c:pt>
                      <c:pt idx="67">
                        <c:v>4.6999999999819408E-4</c:v>
                      </c:pt>
                      <c:pt idx="68">
                        <c:v>1.2000000000700339E-4</c:v>
                      </c:pt>
                      <c:pt idx="69">
                        <c:v>2.4000000000889976E-4</c:v>
                      </c:pt>
                      <c:pt idx="70">
                        <c:v>1.0000000000842668E-4</c:v>
                      </c:pt>
                      <c:pt idx="71">
                        <c:v>6.9999999996239737E-5</c:v>
                      </c:pt>
                      <c:pt idx="72">
                        <c:v>-1.6400000000427184E-4</c:v>
                      </c:pt>
                      <c:pt idx="73">
                        <c:v>5.0669999998817494E-4</c:v>
                      </c:pt>
                      <c:pt idx="74">
                        <c:v>-2.9399999999790705E-4</c:v>
                      </c:pt>
                      <c:pt idx="75">
                        <c:v>-4.6999999999086661E-4</c:v>
                      </c:pt>
                      <c:pt idx="76">
                        <c:v>-2.9999999999530402E-4</c:v>
                      </c:pt>
                      <c:pt idx="77">
                        <c:v>4.099999999942483E-4</c:v>
                      </c:pt>
                      <c:pt idx="78">
                        <c:v>-4.099999999942483E-4</c:v>
                      </c:pt>
                      <c:pt idx="79">
                        <c:v>-1.5999999998861369E-4</c:v>
                      </c:pt>
                      <c:pt idx="80">
                        <c:v>-4.2000000000186333E-4</c:v>
                      </c:pt>
                      <c:pt idx="81">
                        <c:v>1.4999999999876223E-4</c:v>
                      </c:pt>
                      <c:pt idx="82">
                        <c:v>-7.9999999991642312E-5</c:v>
                      </c:pt>
                      <c:pt idx="83">
                        <c:v>4.9999999998640021E-4</c:v>
                      </c:pt>
                      <c:pt idx="84">
                        <c:v>1.19999999990128E-4</c:v>
                      </c:pt>
                      <c:pt idx="85">
                        <c:v>7.0000000004455387E-5</c:v>
                      </c:pt>
                      <c:pt idx="86">
                        <c:v>4.000000000061732E-4</c:v>
                      </c:pt>
                      <c:pt idx="87">
                        <c:v>-3.0000000001173532E-4</c:v>
                      </c:pt>
                      <c:pt idx="88">
                        <c:v>-6.9999999999836859E-4</c:v>
                      </c:pt>
                      <c:pt idx="89">
                        <c:v>-3.0000000000640625E-4</c:v>
                      </c:pt>
                      <c:pt idx="90">
                        <c:v>0</c:v>
                      </c:pt>
                      <c:pt idx="91">
                        <c:v>-2.0000000001019203E-4</c:v>
                      </c:pt>
                      <c:pt idx="92">
                        <c:v>1.000000000139778E-4</c:v>
                      </c:pt>
                      <c:pt idx="93">
                        <c:v>-3.0000000001351168E-4</c:v>
                      </c:pt>
                      <c:pt idx="94">
                        <c:v>3.9999999999729141E-4</c:v>
                      </c:pt>
                      <c:pt idx="95">
                        <c:v>2.9999999999041904E-4</c:v>
                      </c:pt>
                      <c:pt idx="96">
                        <c:v>-4.9999999998995293E-4</c:v>
                      </c:pt>
                      <c:pt idx="97">
                        <c:v>-2.000000000030866E-4</c:v>
                      </c:pt>
                      <c:pt idx="98">
                        <c:v>6.0000000000570708E-4</c:v>
                      </c:pt>
                      <c:pt idx="99">
                        <c:v>-3.9999999999196234E-4</c:v>
                      </c:pt>
                      <c:pt idx="100">
                        <c:v>-1.9999999999420481E-4</c:v>
                      </c:pt>
                      <c:pt idx="101">
                        <c:v>-3.000000000046299E-4</c:v>
                      </c:pt>
                      <c:pt idx="102">
                        <c:v>-5.0000000001304556E-4</c:v>
                      </c:pt>
                      <c:pt idx="103">
                        <c:v>-2.0000000000663931E-4</c:v>
                      </c:pt>
                      <c:pt idx="104">
                        <c:v>-3.9000000000299906E-4</c:v>
                      </c:pt>
                      <c:pt idx="105">
                        <c:v>2.9999999999041904E-4</c:v>
                      </c:pt>
                      <c:pt idx="106">
                        <c:v>-6.0000000001281251E-5</c:v>
                      </c:pt>
                      <c:pt idx="107">
                        <c:v>-4.0999999999691283E-4</c:v>
                      </c:pt>
                      <c:pt idx="108">
                        <c:v>5.9000000001052655E-4</c:v>
                      </c:pt>
                      <c:pt idx="109">
                        <c:v>-6.0000000003057608E-5</c:v>
                      </c:pt>
                      <c:pt idx="110">
                        <c:v>-5.1999999999186031E-4</c:v>
                      </c:pt>
                      <c:pt idx="111">
                        <c:v>3.1999999999232642E-4</c:v>
                      </c:pt>
                      <c:pt idx="112">
                        <c:v>1.0658141036401503E-14</c:v>
                      </c:pt>
                      <c:pt idx="113">
                        <c:v>-5.5000000001248495E-4</c:v>
                      </c:pt>
                      <c:pt idx="114">
                        <c:v>-1.6999999999267601E-4</c:v>
                      </c:pt>
                      <c:pt idx="115">
                        <c:v>9.9999999993549693E-5</c:v>
                      </c:pt>
                      <c:pt idx="116">
                        <c:v>3.4900000001225617E-4</c:v>
                      </c:pt>
                      <c:pt idx="117">
                        <c:v>9.9000000010451839E-5</c:v>
                      </c:pt>
                      <c:pt idx="118">
                        <c:v>4.2000000000186333E-4</c:v>
                      </c:pt>
                      <c:pt idx="119">
                        <c:v>-3.0000000004859473E-5</c:v>
                      </c:pt>
                      <c:pt idx="120">
                        <c:v>3.6999999999487443E-4</c:v>
                      </c:pt>
                      <c:pt idx="121">
                        <c:v>4.3000000000548155E-4</c:v>
                      </c:pt>
                      <c:pt idx="122">
                        <c:v>-3.8000000000693035E-4</c:v>
                      </c:pt>
                      <c:pt idx="123">
                        <c:v>-2.8999999998990944E-4</c:v>
                      </c:pt>
                      <c:pt idx="124">
                        <c:v>-2.4000000000024002E-4</c:v>
                      </c:pt>
                      <c:pt idx="125">
                        <c:v>8.0000000013846773E-5</c:v>
                      </c:pt>
                      <c:pt idx="126">
                        <c:v>-4.6999999999819408E-4</c:v>
                      </c:pt>
                      <c:pt idx="127">
                        <c:v>8.2999999999966434E-4</c:v>
                      </c:pt>
                      <c:pt idx="128">
                        <c:v>1.3200000000059831E-3</c:v>
                      </c:pt>
                      <c:pt idx="129">
                        <c:v>-1.5200000000046288E-3</c:v>
                      </c:pt>
                      <c:pt idx="130">
                        <c:v>1.0400000000028164E-3</c:v>
                      </c:pt>
                      <c:pt idx="131">
                        <c:v>1.0900000000093613E-3</c:v>
                      </c:pt>
                      <c:pt idx="132">
                        <c:v>-8.6999999999815003E-4</c:v>
                      </c:pt>
                      <c:pt idx="133">
                        <c:v>3.9000000000433133E-4</c:v>
                      </c:pt>
                      <c:pt idx="134">
                        <c:v>4.8000000000758547E-4</c:v>
                      </c:pt>
                      <c:pt idx="135">
                        <c:v>1.8999999999880224E-3</c:v>
                      </c:pt>
                      <c:pt idx="136">
                        <c:v>3.2599999999978202E-3</c:v>
                      </c:pt>
                      <c:pt idx="137">
                        <c:v>7.5000000000358114E-4</c:v>
                      </c:pt>
                      <c:pt idx="138">
                        <c:v>-4.9999999999972289E-4</c:v>
                      </c:pt>
                      <c:pt idx="139">
                        <c:v>-3.7999999999316358E-4</c:v>
                      </c:pt>
                      <c:pt idx="140">
                        <c:v>2.1800000000138375E-3</c:v>
                      </c:pt>
                      <c:pt idx="141">
                        <c:v>2.7000000000088065E-4</c:v>
                      </c:pt>
                      <c:pt idx="142">
                        <c:v>-6.3999999998909374E-4</c:v>
                      </c:pt>
                      <c:pt idx="143">
                        <c:v>-2.3299999999992771E-3</c:v>
                      </c:pt>
                      <c:pt idx="144">
                        <c:v>9.9999999942923523E-6</c:v>
                      </c:pt>
                      <c:pt idx="145">
                        <c:v>-2.21000000001359E-3</c:v>
                      </c:pt>
                      <c:pt idx="146">
                        <c:v>-1.1299999999994093E-3</c:v>
                      </c:pt>
                      <c:pt idx="147">
                        <c:v>-2.8900000000009474E-3</c:v>
                      </c:pt>
                      <c:pt idx="148">
                        <c:v>2.0589999999961472E-3</c:v>
                      </c:pt>
                      <c:pt idx="149">
                        <c:v>5.7399999998658524E-4</c:v>
                      </c:pt>
                      <c:pt idx="150">
                        <c:v>-1.0167999999961333E-3</c:v>
                      </c:pt>
                      <c:pt idx="151">
                        <c:v>2.7100000001023528E-4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3-4F45-9813-7310D4974167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Obliquity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Deviation in Pelvic Obliquity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Pelvis'!$T$5:$T$290</c:f>
              <c:numCache>
                <c:formatCode>General</c:formatCode>
                <c:ptCount val="286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Pelvis'!$L$5:$L$156</c:f>
              <c:numCache>
                <c:formatCode>General</c:formatCode>
                <c:ptCount val="152"/>
                <c:pt idx="0">
                  <c:v>1.7000000000022553E-4</c:v>
                </c:pt>
                <c:pt idx="1">
                  <c:v>2.1000000000004349E-4</c:v>
                </c:pt>
                <c:pt idx="2">
                  <c:v>2.3999999999979593E-4</c:v>
                </c:pt>
                <c:pt idx="3">
                  <c:v>-8.0000000000080007E-5</c:v>
                </c:pt>
                <c:pt idx="4">
                  <c:v>-1.500000000000945E-4</c:v>
                </c:pt>
                <c:pt idx="5">
                  <c:v>7.9999999999857963E-5</c:v>
                </c:pt>
                <c:pt idx="6">
                  <c:v>2.8999999999990145E-4</c:v>
                </c:pt>
                <c:pt idx="7">
                  <c:v>1.1999999999989797E-4</c:v>
                </c:pt>
                <c:pt idx="8">
                  <c:v>7.0000000000014495E-5</c:v>
                </c:pt>
                <c:pt idx="9">
                  <c:v>5.0000000000105516E-5</c:v>
                </c:pt>
                <c:pt idx="10">
                  <c:v>9.9999999999988987E-5</c:v>
                </c:pt>
                <c:pt idx="11">
                  <c:v>8.0000000000080007E-5</c:v>
                </c:pt>
                <c:pt idx="12">
                  <c:v>-2.9999999999974492E-5</c:v>
                </c:pt>
                <c:pt idx="13">
                  <c:v>9.0000000000145519E-5</c:v>
                </c:pt>
                <c:pt idx="14">
                  <c:v>-9.9999999998434674E-6</c:v>
                </c:pt>
                <c:pt idx="15">
                  <c:v>2.9999999999974492E-5</c:v>
                </c:pt>
                <c:pt idx="16">
                  <c:v>-5.9999999999948983E-5</c:v>
                </c:pt>
                <c:pt idx="17">
                  <c:v>-1.1999999999989797E-4</c:v>
                </c:pt>
                <c:pt idx="18">
                  <c:v>-9.0000000000145519E-5</c:v>
                </c:pt>
                <c:pt idx="19">
                  <c:v>-2.6999999999999247E-4</c:v>
                </c:pt>
                <c:pt idx="20">
                  <c:v>1.7000000000022553E-4</c:v>
                </c:pt>
                <c:pt idx="21">
                  <c:v>-2.0000000000131024E-5</c:v>
                </c:pt>
                <c:pt idx="22">
                  <c:v>8.0000000000080007E-5</c:v>
                </c:pt>
                <c:pt idx="23">
                  <c:v>-4.0000000000262048E-5</c:v>
                </c:pt>
                <c:pt idx="24">
                  <c:v>1.3000000000040757E-4</c:v>
                </c:pt>
                <c:pt idx="25">
                  <c:v>2.9999999999752447E-5</c:v>
                </c:pt>
                <c:pt idx="26">
                  <c:v>-1.7999999999940286E-4</c:v>
                </c:pt>
                <c:pt idx="27">
                  <c:v>-2.9999999999752447E-5</c:v>
                </c:pt>
                <c:pt idx="28">
                  <c:v>9.0000000000145519E-5</c:v>
                </c:pt>
                <c:pt idx="29">
                  <c:v>-1.5000000000053859E-4</c:v>
                </c:pt>
                <c:pt idx="30">
                  <c:v>-2.3000000000017451E-4</c:v>
                </c:pt>
                <c:pt idx="31">
                  <c:v>-4.0000000000262048E-5</c:v>
                </c:pt>
                <c:pt idx="32">
                  <c:v>1.1999999999989797E-4</c:v>
                </c:pt>
                <c:pt idx="33">
                  <c:v>2.0000000000131024E-5</c:v>
                </c:pt>
                <c:pt idx="34">
                  <c:v>1.4000000000002899E-4</c:v>
                </c:pt>
                <c:pt idx="35">
                  <c:v>-1.399999999995849E-4</c:v>
                </c:pt>
                <c:pt idx="36">
                  <c:v>-1.500000000000945E-4</c:v>
                </c:pt>
                <c:pt idx="37">
                  <c:v>-3.0000000000196536E-5</c:v>
                </c:pt>
                <c:pt idx="38">
                  <c:v>2.3000000000017451E-4</c:v>
                </c:pt>
                <c:pt idx="39">
                  <c:v>-5.0000000000105516E-5</c:v>
                </c:pt>
                <c:pt idx="40">
                  <c:v>-1.100000000000545E-4</c:v>
                </c:pt>
                <c:pt idx="41">
                  <c:v>9.9999999999988987E-5</c:v>
                </c:pt>
                <c:pt idx="42">
                  <c:v>0</c:v>
                </c:pt>
                <c:pt idx="43">
                  <c:v>1.0000000000065512E-5</c:v>
                </c:pt>
                <c:pt idx="44">
                  <c:v>-8.9999999999923475E-5</c:v>
                </c:pt>
                <c:pt idx="45">
                  <c:v>-1.4000000000002899E-4</c:v>
                </c:pt>
                <c:pt idx="46">
                  <c:v>1.0999999999983245E-4</c:v>
                </c:pt>
                <c:pt idx="47">
                  <c:v>-1.0000000000065512E-5</c:v>
                </c:pt>
                <c:pt idx="48">
                  <c:v>5.9999999999948983E-5</c:v>
                </c:pt>
                <c:pt idx="49">
                  <c:v>-5.0000000000105516E-5</c:v>
                </c:pt>
                <c:pt idx="50">
                  <c:v>4.9999999999883471E-5</c:v>
                </c:pt>
                <c:pt idx="51">
                  <c:v>-2.6999999999999247E-4</c:v>
                </c:pt>
                <c:pt idx="52">
                  <c:v>-9.0000000000145519E-5</c:v>
                </c:pt>
                <c:pt idx="53">
                  <c:v>2.0999999999982144E-4</c:v>
                </c:pt>
                <c:pt idx="54">
                  <c:v>-1.7599999999995397E-4</c:v>
                </c:pt>
                <c:pt idx="55">
                  <c:v>-1.8899999999999473E-4</c:v>
                </c:pt>
                <c:pt idx="56">
                  <c:v>-1.9999999999997797E-4</c:v>
                </c:pt>
                <c:pt idx="57">
                  <c:v>1.6660000000000112E-4</c:v>
                </c:pt>
                <c:pt idx="58">
                  <c:v>-4.5999999999990493E-5</c:v>
                </c:pt>
                <c:pt idx="59">
                  <c:v>-3.7999999999982492E-5</c:v>
                </c:pt>
                <c:pt idx="60">
                  <c:v>9.9999999999988987E-5</c:v>
                </c:pt>
                <c:pt idx="61">
                  <c:v>-2.4000000000001798E-4</c:v>
                </c:pt>
                <c:pt idx="62">
                  <c:v>-1.1000000000027654E-4</c:v>
                </c:pt>
                <c:pt idx="63">
                  <c:v>-4.9999999999883471E-5</c:v>
                </c:pt>
                <c:pt idx="64">
                  <c:v>-3.0000000000196536E-5</c:v>
                </c:pt>
                <c:pt idx="65">
                  <c:v>1.2000000000034206E-4</c:v>
                </c:pt>
                <c:pt idx="66">
                  <c:v>-1.0999999999983245E-4</c:v>
                </c:pt>
                <c:pt idx="67">
                  <c:v>-1.9999999999686935E-5</c:v>
                </c:pt>
                <c:pt idx="68">
                  <c:v>1.4999999999965041E-4</c:v>
                </c:pt>
                <c:pt idx="69">
                  <c:v>0</c:v>
                </c:pt>
                <c:pt idx="70">
                  <c:v>2.6999999999999247E-4</c:v>
                </c:pt>
                <c:pt idx="71">
                  <c:v>-1.0000000000065512E-5</c:v>
                </c:pt>
                <c:pt idx="72">
                  <c:v>0</c:v>
                </c:pt>
                <c:pt idx="73">
                  <c:v>-1.0000000000065512E-5</c:v>
                </c:pt>
                <c:pt idx="74">
                  <c:v>7.0000000000014495E-5</c:v>
                </c:pt>
                <c:pt idx="75">
                  <c:v>4.9999999999883471E-5</c:v>
                </c:pt>
                <c:pt idx="76">
                  <c:v>2.5299999999994771E-4</c:v>
                </c:pt>
                <c:pt idx="77">
                  <c:v>3.0000000000085514E-5</c:v>
                </c:pt>
                <c:pt idx="78">
                  <c:v>1.1300000000002974E-4</c:v>
                </c:pt>
                <c:pt idx="79">
                  <c:v>-1.8000000000018002E-5</c:v>
                </c:pt>
                <c:pt idx="80">
                  <c:v>1.4280000000000195E-4</c:v>
                </c:pt>
                <c:pt idx="81">
                  <c:v>-1.5399999999998748E-4</c:v>
                </c:pt>
                <c:pt idx="82">
                  <c:v>-1.0999999999999899E-4</c:v>
                </c:pt>
                <c:pt idx="83">
                  <c:v>9.9000000000015742E-5</c:v>
                </c:pt>
                <c:pt idx="84">
                  <c:v>-9.3999999999927475E-5</c:v>
                </c:pt>
                <c:pt idx="85">
                  <c:v>1.7699999999998273E-4</c:v>
                </c:pt>
                <c:pt idx="86">
                  <c:v>1.6000000000004899E-4</c:v>
                </c:pt>
                <c:pt idx="87">
                  <c:v>-1.7100000000003224E-4</c:v>
                </c:pt>
                <c:pt idx="88">
                  <c:v>-3.9999999999817959E-5</c:v>
                </c:pt>
                <c:pt idx="89">
                  <c:v>-9.9999999999988987E-5</c:v>
                </c:pt>
                <c:pt idx="90">
                  <c:v>7.0000000000014495E-5</c:v>
                </c:pt>
                <c:pt idx="91">
                  <c:v>7.9999999999857963E-5</c:v>
                </c:pt>
                <c:pt idx="92">
                  <c:v>-1.0000000000065512E-5</c:v>
                </c:pt>
                <c:pt idx="93">
                  <c:v>5.9999999999948983E-5</c:v>
                </c:pt>
                <c:pt idx="94">
                  <c:v>1.7999999999984695E-4</c:v>
                </c:pt>
                <c:pt idx="95">
                  <c:v>-3.0000000000196536E-5</c:v>
                </c:pt>
                <c:pt idx="96">
                  <c:v>-2.20000000000109E-4</c:v>
                </c:pt>
                <c:pt idx="97">
                  <c:v>2.1999999999966491E-4</c:v>
                </c:pt>
                <c:pt idx="98">
                  <c:v>0</c:v>
                </c:pt>
                <c:pt idx="99">
                  <c:v>-2.5000000000030553E-4</c:v>
                </c:pt>
                <c:pt idx="100">
                  <c:v>1.9999999999953388E-4</c:v>
                </c:pt>
                <c:pt idx="101">
                  <c:v>1.7999999999940286E-4</c:v>
                </c:pt>
                <c:pt idx="102">
                  <c:v>-7.0000000000014495E-5</c:v>
                </c:pt>
                <c:pt idx="103">
                  <c:v>-1.0000000000509601E-5</c:v>
                </c:pt>
                <c:pt idx="104">
                  <c:v>9.0000000000145519E-5</c:v>
                </c:pt>
                <c:pt idx="105">
                  <c:v>0</c:v>
                </c:pt>
                <c:pt idx="106">
                  <c:v>-4.9999999999883471E-5</c:v>
                </c:pt>
                <c:pt idx="107">
                  <c:v>-1.0999999999938836E-4</c:v>
                </c:pt>
                <c:pt idx="108">
                  <c:v>2.9999999999752447E-5</c:v>
                </c:pt>
                <c:pt idx="109">
                  <c:v>-2.1000000000004349E-4</c:v>
                </c:pt>
                <c:pt idx="110">
                  <c:v>4.9999999999883471E-5</c:v>
                </c:pt>
                <c:pt idx="111">
                  <c:v>-6.0000000000393072E-5</c:v>
                </c:pt>
                <c:pt idx="112">
                  <c:v>-5.9999999999504894E-5</c:v>
                </c:pt>
                <c:pt idx="113">
                  <c:v>-7.0000000000014495E-5</c:v>
                </c:pt>
                <c:pt idx="114">
                  <c:v>-1.8999999999991246E-4</c:v>
                </c:pt>
                <c:pt idx="115">
                  <c:v>-1.9999999999686935E-5</c:v>
                </c:pt>
                <c:pt idx="116">
                  <c:v>-4.9999999999883471E-5</c:v>
                </c:pt>
                <c:pt idx="117">
                  <c:v>-1.9999999999686935E-5</c:v>
                </c:pt>
                <c:pt idx="118">
                  <c:v>0</c:v>
                </c:pt>
                <c:pt idx="119">
                  <c:v>2.4000000000024002E-4</c:v>
                </c:pt>
                <c:pt idx="120">
                  <c:v>-7.9999999999635918E-5</c:v>
                </c:pt>
                <c:pt idx="121">
                  <c:v>-1.2999999999996348E-4</c:v>
                </c:pt>
                <c:pt idx="122">
                  <c:v>1.0000000000065512E-5</c:v>
                </c:pt>
                <c:pt idx="123">
                  <c:v>1.6999999999978144E-4</c:v>
                </c:pt>
                <c:pt idx="124">
                  <c:v>1.0000000000021103E-4</c:v>
                </c:pt>
                <c:pt idx="125">
                  <c:v>-4.0000000000262048E-5</c:v>
                </c:pt>
                <c:pt idx="126">
                  <c:v>5.9999999999948983E-5</c:v>
                </c:pt>
                <c:pt idx="127">
                  <c:v>-1.6000000000016001E-4</c:v>
                </c:pt>
                <c:pt idx="128">
                  <c:v>1.4999999999965041E-4</c:v>
                </c:pt>
                <c:pt idx="129">
                  <c:v>-3.0000000000196536E-5</c:v>
                </c:pt>
                <c:pt idx="130">
                  <c:v>3.8000000000004697E-4</c:v>
                </c:pt>
                <c:pt idx="131">
                  <c:v>-2.9999999999974492E-5</c:v>
                </c:pt>
                <c:pt idx="132">
                  <c:v>-1.7999999999984695E-4</c:v>
                </c:pt>
                <c:pt idx="133">
                  <c:v>-4.900000000007676E-5</c:v>
                </c:pt>
                <c:pt idx="134">
                  <c:v>1.0899999999991472E-4</c:v>
                </c:pt>
                <c:pt idx="135">
                  <c:v>2.5900000000000922E-4</c:v>
                </c:pt>
                <c:pt idx="136">
                  <c:v>-8.1659999999999892E-5</c:v>
                </c:pt>
                <c:pt idx="137">
                  <c:v>1.3499999999999623E-4</c:v>
                </c:pt>
                <c:pt idx="138">
                  <c:v>-1.2000000000012001E-5</c:v>
                </c:pt>
                <c:pt idx="139">
                  <c:v>-9.4999999999956231E-5</c:v>
                </c:pt>
                <c:pt idx="140">
                  <c:v>1.4499999999995072E-4</c:v>
                </c:pt>
                <c:pt idx="141">
                  <c:v>-9.9999999999988987E-5</c:v>
                </c:pt>
                <c:pt idx="142">
                  <c:v>-1.7000000000000348E-4</c:v>
                </c:pt>
                <c:pt idx="143">
                  <c:v>-1.9999999999908979E-5</c:v>
                </c:pt>
                <c:pt idx="144">
                  <c:v>1.4999999999987246E-4</c:v>
                </c:pt>
                <c:pt idx="145">
                  <c:v>-1.220000000000665E-4</c:v>
                </c:pt>
                <c:pt idx="146">
                  <c:v>-6.3999999999952983E-5</c:v>
                </c:pt>
                <c:pt idx="147">
                  <c:v>-1.6100000000002224E-4</c:v>
                </c:pt>
                <c:pt idx="148">
                  <c:v>2.5780000000000247E-4</c:v>
                </c:pt>
                <c:pt idx="149">
                  <c:v>1.0399999999999299E-4</c:v>
                </c:pt>
                <c:pt idx="150">
                  <c:v>-1.0999999999983245E-4</c:v>
                </c:pt>
                <c:pt idx="151">
                  <c:v>5.9999999999948983E-5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692-46F7-BC91-E84B9F92F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Deviation in Pelvic Tilt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Pelvis'!$K$5:$K$156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-9.9999999999766942E-5</c:v>
                      </c:pt>
                      <c:pt idx="1">
                        <c:v>2.9999999999752447E-5</c:v>
                      </c:pt>
                      <c:pt idx="2">
                        <c:v>1.1000000000027654E-4</c:v>
                      </c:pt>
                      <c:pt idx="3">
                        <c:v>6.0000000000393072E-5</c:v>
                      </c:pt>
                      <c:pt idx="4">
                        <c:v>-1.2999999999951939E-4</c:v>
                      </c:pt>
                      <c:pt idx="5">
                        <c:v>2.9999999999930083E-4</c:v>
                      </c:pt>
                      <c:pt idx="6">
                        <c:v>-3.999999999937387E-5</c:v>
                      </c:pt>
                      <c:pt idx="7">
                        <c:v>-1.0000000000509601E-5</c:v>
                      </c:pt>
                      <c:pt idx="8">
                        <c:v>-2.0000000000131024E-5</c:v>
                      </c:pt>
                      <c:pt idx="9">
                        <c:v>-1.8999999999991246E-4</c:v>
                      </c:pt>
                      <c:pt idx="10">
                        <c:v>1.4999999999965041E-4</c:v>
                      </c:pt>
                      <c:pt idx="11">
                        <c:v>-8.9999999999257341E-5</c:v>
                      </c:pt>
                      <c:pt idx="12">
                        <c:v>1.4999999999965041E-4</c:v>
                      </c:pt>
                      <c:pt idx="13">
                        <c:v>1.2999999999951939E-4</c:v>
                      </c:pt>
                      <c:pt idx="14">
                        <c:v>8.0000000000524096E-5</c:v>
                      </c:pt>
                      <c:pt idx="15">
                        <c:v>-1.0000000000065512E-4</c:v>
                      </c:pt>
                      <c:pt idx="16">
                        <c:v>-1.6999999999978144E-4</c:v>
                      </c:pt>
                      <c:pt idx="17">
                        <c:v>-1.6999999999978144E-4</c:v>
                      </c:pt>
                      <c:pt idx="18">
                        <c:v>1.4000000000002899E-4</c:v>
                      </c:pt>
                      <c:pt idx="19">
                        <c:v>2.9999999999752447E-5</c:v>
                      </c:pt>
                      <c:pt idx="20">
                        <c:v>3.1999999999943185E-4</c:v>
                      </c:pt>
                      <c:pt idx="21">
                        <c:v>-3.999999999937387E-5</c:v>
                      </c:pt>
                      <c:pt idx="22">
                        <c:v>2.8000000000005798E-4</c:v>
                      </c:pt>
                      <c:pt idx="23">
                        <c:v>-1.4000000000002899E-4</c:v>
                      </c:pt>
                      <c:pt idx="24">
                        <c:v>-1.2999999999951939E-4</c:v>
                      </c:pt>
                      <c:pt idx="25">
                        <c:v>1.1000000000027654E-4</c:v>
                      </c:pt>
                      <c:pt idx="26">
                        <c:v>-1.5999999999927184E-4</c:v>
                      </c:pt>
                      <c:pt idx="27">
                        <c:v>3.7999999999982492E-4</c:v>
                      </c:pt>
                      <c:pt idx="28">
                        <c:v>-5.9999999999504894E-5</c:v>
                      </c:pt>
                      <c:pt idx="29">
                        <c:v>-1.8000000000029104E-4</c:v>
                      </c:pt>
                      <c:pt idx="30">
                        <c:v>-1.4000000000002899E-4</c:v>
                      </c:pt>
                      <c:pt idx="31">
                        <c:v>1.8000000000029104E-4</c:v>
                      </c:pt>
                      <c:pt idx="32">
                        <c:v>-1.4999999999965041E-4</c:v>
                      </c:pt>
                      <c:pt idx="33">
                        <c:v>2.9999999999752447E-5</c:v>
                      </c:pt>
                      <c:pt idx="34">
                        <c:v>2.0000000000131024E-5</c:v>
                      </c:pt>
                      <c:pt idx="35">
                        <c:v>3.00000000000189E-4</c:v>
                      </c:pt>
                      <c:pt idx="36">
                        <c:v>2.8000000000005798E-4</c:v>
                      </c:pt>
                      <c:pt idx="37">
                        <c:v>-4.0000000000262048E-5</c:v>
                      </c:pt>
                      <c:pt idx="38">
                        <c:v>8.0000000000524096E-5</c:v>
                      </c:pt>
                      <c:pt idx="39">
                        <c:v>2.2999999999928633E-4</c:v>
                      </c:pt>
                      <c:pt idx="40">
                        <c:v>6.0000000000393072E-5</c:v>
                      </c:pt>
                      <c:pt idx="41">
                        <c:v>-1.4000000000002899E-4</c:v>
                      </c:pt>
                      <c:pt idx="42">
                        <c:v>-7.0000000000014495E-5</c:v>
                      </c:pt>
                      <c:pt idx="43">
                        <c:v>-2.3000000000017451E-4</c:v>
                      </c:pt>
                      <c:pt idx="44">
                        <c:v>-2.0000000000042206E-4</c:v>
                      </c:pt>
                      <c:pt idx="45">
                        <c:v>-2.2999999999928633E-4</c:v>
                      </c:pt>
                      <c:pt idx="46">
                        <c:v>-2.3000000000017451E-4</c:v>
                      </c:pt>
                      <c:pt idx="47">
                        <c:v>3.2000000000032003E-4</c:v>
                      </c:pt>
                      <c:pt idx="48">
                        <c:v>-2.9000000000056758E-4</c:v>
                      </c:pt>
                      <c:pt idx="49">
                        <c:v>2.4000000000068411E-4</c:v>
                      </c:pt>
                      <c:pt idx="50">
                        <c:v>-2.4999999999941735E-4</c:v>
                      </c:pt>
                      <c:pt idx="51">
                        <c:v>2.9999999999752447E-5</c:v>
                      </c:pt>
                      <c:pt idx="52">
                        <c:v>9.0000000000145519E-5</c:v>
                      </c:pt>
                      <c:pt idx="53">
                        <c:v>-1.6999999999978144E-4</c:v>
                      </c:pt>
                      <c:pt idx="54">
                        <c:v>7.9999999999635918E-5</c:v>
                      </c:pt>
                      <c:pt idx="55">
                        <c:v>1.1000000000027654E-4</c:v>
                      </c:pt>
                      <c:pt idx="56">
                        <c:v>-2.2000000000055309E-4</c:v>
                      </c:pt>
                      <c:pt idx="57">
                        <c:v>-2.0000000000131024E-5</c:v>
                      </c:pt>
                      <c:pt idx="58">
                        <c:v>-1.8999999999991246E-4</c:v>
                      </c:pt>
                      <c:pt idx="59">
                        <c:v>-2.4000000000068411E-4</c:v>
                      </c:pt>
                      <c:pt idx="60">
                        <c:v>-7.0000000000014495E-5</c:v>
                      </c:pt>
                      <c:pt idx="61">
                        <c:v>-2.6999999999999247E-4</c:v>
                      </c:pt>
                      <c:pt idx="62">
                        <c:v>-2.2999999999973042E-4</c:v>
                      </c:pt>
                      <c:pt idx="63">
                        <c:v>-2.9999999999752447E-5</c:v>
                      </c:pt>
                      <c:pt idx="64">
                        <c:v>-7.0000000000014495E-5</c:v>
                      </c:pt>
                      <c:pt idx="65">
                        <c:v>5.9999999999948983E-5</c:v>
                      </c:pt>
                      <c:pt idx="66">
                        <c:v>2.9999999999974492E-4</c:v>
                      </c:pt>
                      <c:pt idx="67">
                        <c:v>1.0000000000065512E-5</c:v>
                      </c:pt>
                      <c:pt idx="68">
                        <c:v>-7.0000000000014495E-5</c:v>
                      </c:pt>
                      <c:pt idx="69">
                        <c:v>1.8999999999991246E-4</c:v>
                      </c:pt>
                      <c:pt idx="70">
                        <c:v>1.7000000000022553E-4</c:v>
                      </c:pt>
                      <c:pt idx="71">
                        <c:v>2.20000000000109E-4</c:v>
                      </c:pt>
                      <c:pt idx="72">
                        <c:v>-2.3999999999979593E-4</c:v>
                      </c:pt>
                      <c:pt idx="73">
                        <c:v>2.4000000000024002E-4</c:v>
                      </c:pt>
                      <c:pt idx="74">
                        <c:v>-8.0000000000080007E-5</c:v>
                      </c:pt>
                      <c:pt idx="75">
                        <c:v>8.9999999999257341E-5</c:v>
                      </c:pt>
                      <c:pt idx="76">
                        <c:v>1.0000000000509601E-5</c:v>
                      </c:pt>
                      <c:pt idx="77">
                        <c:v>1.4999999999965041E-4</c:v>
                      </c:pt>
                      <c:pt idx="78">
                        <c:v>-2.0000000000131024E-5</c:v>
                      </c:pt>
                      <c:pt idx="79">
                        <c:v>-6.0000000000393072E-5</c:v>
                      </c:pt>
                      <c:pt idx="80">
                        <c:v>1.8999999999991246E-4</c:v>
                      </c:pt>
                      <c:pt idx="81">
                        <c:v>8.0000000000524096E-5</c:v>
                      </c:pt>
                      <c:pt idx="82">
                        <c:v>2.5000000000030553E-4</c:v>
                      </c:pt>
                      <c:pt idx="83">
                        <c:v>4.9999999999883471E-5</c:v>
                      </c:pt>
                      <c:pt idx="84">
                        <c:v>2.5999999999992696E-4</c:v>
                      </c:pt>
                      <c:pt idx="85">
                        <c:v>6.0000000000393072E-5</c:v>
                      </c:pt>
                      <c:pt idx="86">
                        <c:v>5.9999999999504894E-5</c:v>
                      </c:pt>
                      <c:pt idx="87">
                        <c:v>-9.0000000000145519E-5</c:v>
                      </c:pt>
                      <c:pt idx="88">
                        <c:v>-3.7999999999982492E-4</c:v>
                      </c:pt>
                      <c:pt idx="89">
                        <c:v>-6.0000000000393072E-5</c:v>
                      </c:pt>
                      <c:pt idx="90">
                        <c:v>-4.9999999999883471E-5</c:v>
                      </c:pt>
                      <c:pt idx="91">
                        <c:v>4.0000000000262048E-5</c:v>
                      </c:pt>
                      <c:pt idx="92">
                        <c:v>-2.2999999999928633E-4</c:v>
                      </c:pt>
                      <c:pt idx="93">
                        <c:v>2.0000000000131024E-5</c:v>
                      </c:pt>
                      <c:pt idx="94">
                        <c:v>3.0000000000196536E-5</c:v>
                      </c:pt>
                      <c:pt idx="95">
                        <c:v>2.4000000000024002E-4</c:v>
                      </c:pt>
                      <c:pt idx="96">
                        <c:v>-3.00000000000189E-4</c:v>
                      </c:pt>
                      <c:pt idx="97">
                        <c:v>9.0000000000145519E-5</c:v>
                      </c:pt>
                      <c:pt idx="98">
                        <c:v>1.1999999999989797E-4</c:v>
                      </c:pt>
                      <c:pt idx="99">
                        <c:v>-1.100000000000545E-4</c:v>
                      </c:pt>
                      <c:pt idx="100">
                        <c:v>1.2999999999996348E-4</c:v>
                      </c:pt>
                      <c:pt idx="101">
                        <c:v>-1.8999999999991246E-4</c:v>
                      </c:pt>
                      <c:pt idx="102">
                        <c:v>1.0000000000065512E-5</c:v>
                      </c:pt>
                      <c:pt idx="103">
                        <c:v>-1.1999999999989797E-4</c:v>
                      </c:pt>
                      <c:pt idx="104">
                        <c:v>0</c:v>
                      </c:pt>
                      <c:pt idx="105">
                        <c:v>-2.1999999999988695E-4</c:v>
                      </c:pt>
                      <c:pt idx="106">
                        <c:v>8.9999999999923475E-5</c:v>
                      </c:pt>
                      <c:pt idx="107">
                        <c:v>-2.1999999999988695E-4</c:v>
                      </c:pt>
                      <c:pt idx="108">
                        <c:v>-1.7000000000000348E-4</c:v>
                      </c:pt>
                      <c:pt idx="109">
                        <c:v>-1.5999999999993797E-4</c:v>
                      </c:pt>
                      <c:pt idx="110">
                        <c:v>8.0000000000080007E-5</c:v>
                      </c:pt>
                      <c:pt idx="111">
                        <c:v>-3.00000000000189E-4</c:v>
                      </c:pt>
                      <c:pt idx="112">
                        <c:v>-1.7999999999984695E-4</c:v>
                      </c:pt>
                      <c:pt idx="113">
                        <c:v>4.9999999999883471E-5</c:v>
                      </c:pt>
                      <c:pt idx="114">
                        <c:v>-2.1999999999966491E-4</c:v>
                      </c:pt>
                      <c:pt idx="115">
                        <c:v>2.0000000000131024E-5</c:v>
                      </c:pt>
                      <c:pt idx="116">
                        <c:v>1.8000000000029104E-4</c:v>
                      </c:pt>
                      <c:pt idx="117">
                        <c:v>-1.1999999999989797E-4</c:v>
                      </c:pt>
                      <c:pt idx="118">
                        <c:v>2.0000000000131024E-5</c:v>
                      </c:pt>
                      <c:pt idx="119">
                        <c:v>1.8000000000029104E-4</c:v>
                      </c:pt>
                      <c:pt idx="120">
                        <c:v>-1.4000000000002899E-4</c:v>
                      </c:pt>
                      <c:pt idx="121">
                        <c:v>-4.0000000000262048E-5</c:v>
                      </c:pt>
                      <c:pt idx="122">
                        <c:v>2.3999999999979593E-4</c:v>
                      </c:pt>
                      <c:pt idx="123">
                        <c:v>-1.4999999999965041E-4</c:v>
                      </c:pt>
                      <c:pt idx="124">
                        <c:v>2.2999999999928633E-4</c:v>
                      </c:pt>
                      <c:pt idx="125">
                        <c:v>1.2999999999951939E-4</c:v>
                      </c:pt>
                      <c:pt idx="126">
                        <c:v>-3.1000000000069861E-4</c:v>
                      </c:pt>
                      <c:pt idx="127">
                        <c:v>-2.0000000000131024E-5</c:v>
                      </c:pt>
                      <c:pt idx="128">
                        <c:v>-7.9999999999635918E-5</c:v>
                      </c:pt>
                      <c:pt idx="129">
                        <c:v>1.4999999999965041E-4</c:v>
                      </c:pt>
                      <c:pt idx="130">
                        <c:v>2.1000000000004349E-4</c:v>
                      </c:pt>
                      <c:pt idx="131">
                        <c:v>-4.9999999999883471E-5</c:v>
                      </c:pt>
                      <c:pt idx="132">
                        <c:v>6.0000000000393072E-5</c:v>
                      </c:pt>
                      <c:pt idx="133">
                        <c:v>3.0000000000196536E-5</c:v>
                      </c:pt>
                      <c:pt idx="134">
                        <c:v>0</c:v>
                      </c:pt>
                      <c:pt idx="135">
                        <c:v>2.1000000000004349E-4</c:v>
                      </c:pt>
                      <c:pt idx="136">
                        <c:v>-1.0000000000065512E-5</c:v>
                      </c:pt>
                      <c:pt idx="137">
                        <c:v>-1.4999999999965041E-4</c:v>
                      </c:pt>
                      <c:pt idx="138">
                        <c:v>-5.9999999999948983E-5</c:v>
                      </c:pt>
                      <c:pt idx="139">
                        <c:v>-3.9999999999817959E-5</c:v>
                      </c:pt>
                      <c:pt idx="140">
                        <c:v>1.0000000000021103E-4</c:v>
                      </c:pt>
                      <c:pt idx="141">
                        <c:v>1.8999999999991246E-4</c:v>
                      </c:pt>
                      <c:pt idx="142">
                        <c:v>-1.4000000000002899E-4</c:v>
                      </c:pt>
                      <c:pt idx="143">
                        <c:v>1.8000000000029104E-4</c:v>
                      </c:pt>
                      <c:pt idx="144">
                        <c:v>1.6999999999978144E-4</c:v>
                      </c:pt>
                      <c:pt idx="145">
                        <c:v>5.0000000000771649E-5</c:v>
                      </c:pt>
                      <c:pt idx="146">
                        <c:v>-8.0000000000524096E-5</c:v>
                      </c:pt>
                      <c:pt idx="147">
                        <c:v>-2.5999999999992696E-4</c:v>
                      </c:pt>
                      <c:pt idx="148">
                        <c:v>-1.1999999999989797E-4</c:v>
                      </c:pt>
                      <c:pt idx="149">
                        <c:v>-3.2999999999994145E-4</c:v>
                      </c:pt>
                      <c:pt idx="150">
                        <c:v>-1.1000000000027654E-4</c:v>
                      </c:pt>
                      <c:pt idx="151">
                        <c:v>-1.3000000000040757E-4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692-46F7-BC91-E84B9F92F6D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Deviation in Pelvic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Pelvis'!$M$5:$M$156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-4.0999999999780101E-4</c:v>
                      </c:pt>
                      <c:pt idx="1">
                        <c:v>-3.4000000000578012E-4</c:v>
                      </c:pt>
                      <c:pt idx="2">
                        <c:v>5.0000000000771649E-4</c:v>
                      </c:pt>
                      <c:pt idx="3">
                        <c:v>-2.2999999999573362E-4</c:v>
                      </c:pt>
                      <c:pt idx="4">
                        <c:v>-8.0000000000524096E-5</c:v>
                      </c:pt>
                      <c:pt idx="5">
                        <c:v>-1.3000000000840117E-4</c:v>
                      </c:pt>
                      <c:pt idx="6">
                        <c:v>-1.4000000000891077E-4</c:v>
                      </c:pt>
                      <c:pt idx="7">
                        <c:v>-2.6999999999333113E-4</c:v>
                      </c:pt>
                      <c:pt idx="8">
                        <c:v>-8.0000000002300453E-5</c:v>
                      </c:pt>
                      <c:pt idx="9">
                        <c:v>-1.5999999999927184E-4</c:v>
                      </c:pt>
                      <c:pt idx="10">
                        <c:v>-5.4000000000264947E-4</c:v>
                      </c:pt>
                      <c:pt idx="11">
                        <c:v>-4.6000000000390173E-4</c:v>
                      </c:pt>
                      <c:pt idx="12">
                        <c:v>2.3999999999801958E-4</c:v>
                      </c:pt>
                      <c:pt idx="13">
                        <c:v>2.9999999999041904E-4</c:v>
                      </c:pt>
                      <c:pt idx="14">
                        <c:v>3.1000000001135675E-4</c:v>
                      </c:pt>
                      <c:pt idx="15">
                        <c:v>5.8000000001356966E-4</c:v>
                      </c:pt>
                      <c:pt idx="16">
                        <c:v>6.0000000011939392E-5</c:v>
                      </c:pt>
                      <c:pt idx="17">
                        <c:v>-1.0999999999761201E-4</c:v>
                      </c:pt>
                      <c:pt idx="18">
                        <c:v>-8.0000000000524096E-5</c:v>
                      </c:pt>
                      <c:pt idx="19">
                        <c:v>5.9999999988846753E-5</c:v>
                      </c:pt>
                      <c:pt idx="20">
                        <c:v>5.9999999998794351E-4</c:v>
                      </c:pt>
                      <c:pt idx="21">
                        <c:v>-4.0999999998803105E-4</c:v>
                      </c:pt>
                      <c:pt idx="22">
                        <c:v>-5.7000000001039552E-4</c:v>
                      </c:pt>
                      <c:pt idx="23">
                        <c:v>5.9999999998971987E-4</c:v>
                      </c:pt>
                      <c:pt idx="24">
                        <c:v>7.1999999999583508E-4</c:v>
                      </c:pt>
                      <c:pt idx="25">
                        <c:v>-2.2999999999306908E-4</c:v>
                      </c:pt>
                      <c:pt idx="26">
                        <c:v>-4.999999999908411E-4</c:v>
                      </c:pt>
                      <c:pt idx="27">
                        <c:v>-1.4999999998810409E-4</c:v>
                      </c:pt>
                      <c:pt idx="28">
                        <c:v>3.9999999999551505E-4</c:v>
                      </c:pt>
                      <c:pt idx="29">
                        <c:v>-3.100000000051395E-4</c:v>
                      </c:pt>
                      <c:pt idx="30">
                        <c:v>3.6000000000413479E-4</c:v>
                      </c:pt>
                      <c:pt idx="31">
                        <c:v>2.4999999999497646E-4</c:v>
                      </c:pt>
                      <c:pt idx="32">
                        <c:v>3.5000000000984244E-4</c:v>
                      </c:pt>
                      <c:pt idx="33">
                        <c:v>-3.2000000000209639E-4</c:v>
                      </c:pt>
                      <c:pt idx="34">
                        <c:v>-5.699999999988492E-4</c:v>
                      </c:pt>
                      <c:pt idx="35">
                        <c:v>5.0000000000771649E-5</c:v>
                      </c:pt>
                      <c:pt idx="36">
                        <c:v>-3.0000000000773852E-4</c:v>
                      </c:pt>
                      <c:pt idx="37">
                        <c:v>-3.1999999999188233E-4</c:v>
                      </c:pt>
                      <c:pt idx="38">
                        <c:v>-8.9999999989487378E-5</c:v>
                      </c:pt>
                      <c:pt idx="39">
                        <c:v>3.200000000096459E-4</c:v>
                      </c:pt>
                      <c:pt idx="40">
                        <c:v>-2.0000000000353069E-5</c:v>
                      </c:pt>
                      <c:pt idx="41">
                        <c:v>6.5000000004089564E-5</c:v>
                      </c:pt>
                      <c:pt idx="42">
                        <c:v>4.9900000000385747E-4</c:v>
                      </c:pt>
                      <c:pt idx="43">
                        <c:v>4.5699999999837537E-4</c:v>
                      </c:pt>
                      <c:pt idx="44">
                        <c:v>-3.1000000001268901E-4</c:v>
                      </c:pt>
                      <c:pt idx="45">
                        <c:v>-1.6999999999200988E-4</c:v>
                      </c:pt>
                      <c:pt idx="46">
                        <c:v>-2.9999999999663629E-4</c:v>
                      </c:pt>
                      <c:pt idx="47">
                        <c:v>-3.2000000001319862E-4</c:v>
                      </c:pt>
                      <c:pt idx="48">
                        <c:v>2.8000000001071612E-4</c:v>
                      </c:pt>
                      <c:pt idx="49">
                        <c:v>-2.9999999998686633E-4</c:v>
                      </c:pt>
                      <c:pt idx="50">
                        <c:v>4.9999999999350564E-4</c:v>
                      </c:pt>
                      <c:pt idx="51">
                        <c:v>-4.8000000000492093E-4</c:v>
                      </c:pt>
                      <c:pt idx="52">
                        <c:v>-2.8000000001071612E-4</c:v>
                      </c:pt>
                      <c:pt idx="53">
                        <c:v>3.3000000000082963E-4</c:v>
                      </c:pt>
                      <c:pt idx="54">
                        <c:v>6.0000000004833964E-5</c:v>
                      </c:pt>
                      <c:pt idx="55">
                        <c:v>-3.3000000000260599E-4</c:v>
                      </c:pt>
                      <c:pt idx="56">
                        <c:v>-3.5999999999170029E-4</c:v>
                      </c:pt>
                      <c:pt idx="57">
                        <c:v>2.300000000086122E-4</c:v>
                      </c:pt>
                      <c:pt idx="58">
                        <c:v>-2.6999999998666979E-4</c:v>
                      </c:pt>
                      <c:pt idx="59">
                        <c:v>-3.5999999998637122E-4</c:v>
                      </c:pt>
                      <c:pt idx="60">
                        <c:v>-2.9999999999574811E-4</c:v>
                      </c:pt>
                      <c:pt idx="61">
                        <c:v>5.0999999999490342E-4</c:v>
                      </c:pt>
                      <c:pt idx="62">
                        <c:v>-4.5000000000916529E-4</c:v>
                      </c:pt>
                      <c:pt idx="63">
                        <c:v>-2.5999999999459789E-4</c:v>
                      </c:pt>
                      <c:pt idx="64">
                        <c:v>5.5999999999567507E-4</c:v>
                      </c:pt>
                      <c:pt idx="65">
                        <c:v>-5.0000000010097523E-5</c:v>
                      </c:pt>
                      <c:pt idx="66">
                        <c:v>9.0000000006806857E-5</c:v>
                      </c:pt>
                      <c:pt idx="67">
                        <c:v>4.6999999999819408E-4</c:v>
                      </c:pt>
                      <c:pt idx="68">
                        <c:v>1.2000000000700339E-4</c:v>
                      </c:pt>
                      <c:pt idx="69">
                        <c:v>2.4000000000889976E-4</c:v>
                      </c:pt>
                      <c:pt idx="70">
                        <c:v>1.0000000000842668E-4</c:v>
                      </c:pt>
                      <c:pt idx="71">
                        <c:v>6.9999999996239737E-5</c:v>
                      </c:pt>
                      <c:pt idx="72">
                        <c:v>-1.6400000000427184E-4</c:v>
                      </c:pt>
                      <c:pt idx="73">
                        <c:v>5.0669999998817494E-4</c:v>
                      </c:pt>
                      <c:pt idx="74">
                        <c:v>-2.9399999999790705E-4</c:v>
                      </c:pt>
                      <c:pt idx="75">
                        <c:v>-4.6999999999086661E-4</c:v>
                      </c:pt>
                      <c:pt idx="76">
                        <c:v>-2.9999999999530402E-4</c:v>
                      </c:pt>
                      <c:pt idx="77">
                        <c:v>4.099999999942483E-4</c:v>
                      </c:pt>
                      <c:pt idx="78">
                        <c:v>-4.099999999942483E-4</c:v>
                      </c:pt>
                      <c:pt idx="79">
                        <c:v>-1.5999999998861369E-4</c:v>
                      </c:pt>
                      <c:pt idx="80">
                        <c:v>-4.2000000000186333E-4</c:v>
                      </c:pt>
                      <c:pt idx="81">
                        <c:v>1.4999999999876223E-4</c:v>
                      </c:pt>
                      <c:pt idx="82">
                        <c:v>-7.9999999991642312E-5</c:v>
                      </c:pt>
                      <c:pt idx="83">
                        <c:v>4.9999999998640021E-4</c:v>
                      </c:pt>
                      <c:pt idx="84">
                        <c:v>1.19999999990128E-4</c:v>
                      </c:pt>
                      <c:pt idx="85">
                        <c:v>7.0000000004455387E-5</c:v>
                      </c:pt>
                      <c:pt idx="86">
                        <c:v>4.000000000061732E-4</c:v>
                      </c:pt>
                      <c:pt idx="87">
                        <c:v>-3.0000000001173532E-4</c:v>
                      </c:pt>
                      <c:pt idx="88">
                        <c:v>-6.9999999999836859E-4</c:v>
                      </c:pt>
                      <c:pt idx="89">
                        <c:v>-3.0000000000640625E-4</c:v>
                      </c:pt>
                      <c:pt idx="90">
                        <c:v>0</c:v>
                      </c:pt>
                      <c:pt idx="91">
                        <c:v>-2.0000000001019203E-4</c:v>
                      </c:pt>
                      <c:pt idx="92">
                        <c:v>1.000000000139778E-4</c:v>
                      </c:pt>
                      <c:pt idx="93">
                        <c:v>-3.0000000001351168E-4</c:v>
                      </c:pt>
                      <c:pt idx="94">
                        <c:v>3.9999999999729141E-4</c:v>
                      </c:pt>
                      <c:pt idx="95">
                        <c:v>2.9999999999041904E-4</c:v>
                      </c:pt>
                      <c:pt idx="96">
                        <c:v>-4.9999999998995293E-4</c:v>
                      </c:pt>
                      <c:pt idx="97">
                        <c:v>-2.000000000030866E-4</c:v>
                      </c:pt>
                      <c:pt idx="98">
                        <c:v>6.0000000000570708E-4</c:v>
                      </c:pt>
                      <c:pt idx="99">
                        <c:v>-3.9999999999196234E-4</c:v>
                      </c:pt>
                      <c:pt idx="100">
                        <c:v>-1.9999999999420481E-4</c:v>
                      </c:pt>
                      <c:pt idx="101">
                        <c:v>-3.000000000046299E-4</c:v>
                      </c:pt>
                      <c:pt idx="102">
                        <c:v>-5.0000000001304556E-4</c:v>
                      </c:pt>
                      <c:pt idx="103">
                        <c:v>-2.0000000000663931E-4</c:v>
                      </c:pt>
                      <c:pt idx="104">
                        <c:v>-3.9000000000299906E-4</c:v>
                      </c:pt>
                      <c:pt idx="105">
                        <c:v>2.9999999999041904E-4</c:v>
                      </c:pt>
                      <c:pt idx="106">
                        <c:v>-6.0000000001281251E-5</c:v>
                      </c:pt>
                      <c:pt idx="107">
                        <c:v>-4.0999999999691283E-4</c:v>
                      </c:pt>
                      <c:pt idx="108">
                        <c:v>5.9000000001052655E-4</c:v>
                      </c:pt>
                      <c:pt idx="109">
                        <c:v>-6.0000000003057608E-5</c:v>
                      </c:pt>
                      <c:pt idx="110">
                        <c:v>-5.1999999999186031E-4</c:v>
                      </c:pt>
                      <c:pt idx="111">
                        <c:v>3.1999999999232642E-4</c:v>
                      </c:pt>
                      <c:pt idx="112">
                        <c:v>1.0658141036401503E-14</c:v>
                      </c:pt>
                      <c:pt idx="113">
                        <c:v>-5.5000000001248495E-4</c:v>
                      </c:pt>
                      <c:pt idx="114">
                        <c:v>-1.6999999999267601E-4</c:v>
                      </c:pt>
                      <c:pt idx="115">
                        <c:v>9.9999999993549693E-5</c:v>
                      </c:pt>
                      <c:pt idx="116">
                        <c:v>3.4900000001225617E-4</c:v>
                      </c:pt>
                      <c:pt idx="117">
                        <c:v>9.9000000010451839E-5</c:v>
                      </c:pt>
                      <c:pt idx="118">
                        <c:v>4.2000000000186333E-4</c:v>
                      </c:pt>
                      <c:pt idx="119">
                        <c:v>-3.0000000004859473E-5</c:v>
                      </c:pt>
                      <c:pt idx="120">
                        <c:v>3.6999999999487443E-4</c:v>
                      </c:pt>
                      <c:pt idx="121">
                        <c:v>4.3000000000548155E-4</c:v>
                      </c:pt>
                      <c:pt idx="122">
                        <c:v>-3.8000000000693035E-4</c:v>
                      </c:pt>
                      <c:pt idx="123">
                        <c:v>-2.8999999998990944E-4</c:v>
                      </c:pt>
                      <c:pt idx="124">
                        <c:v>-2.4000000000024002E-4</c:v>
                      </c:pt>
                      <c:pt idx="125">
                        <c:v>8.0000000013846773E-5</c:v>
                      </c:pt>
                      <c:pt idx="126">
                        <c:v>-4.6999999999819408E-4</c:v>
                      </c:pt>
                      <c:pt idx="127">
                        <c:v>8.2999999999966434E-4</c:v>
                      </c:pt>
                      <c:pt idx="128">
                        <c:v>1.3200000000059831E-3</c:v>
                      </c:pt>
                      <c:pt idx="129">
                        <c:v>-1.5200000000046288E-3</c:v>
                      </c:pt>
                      <c:pt idx="130">
                        <c:v>1.0400000000028164E-3</c:v>
                      </c:pt>
                      <c:pt idx="131">
                        <c:v>1.0900000000093613E-3</c:v>
                      </c:pt>
                      <c:pt idx="132">
                        <c:v>-8.6999999999815003E-4</c:v>
                      </c:pt>
                      <c:pt idx="133">
                        <c:v>3.9000000000433133E-4</c:v>
                      </c:pt>
                      <c:pt idx="134">
                        <c:v>4.8000000000758547E-4</c:v>
                      </c:pt>
                      <c:pt idx="135">
                        <c:v>1.8999999999880224E-3</c:v>
                      </c:pt>
                      <c:pt idx="136">
                        <c:v>3.2599999999978202E-3</c:v>
                      </c:pt>
                      <c:pt idx="137">
                        <c:v>7.5000000000358114E-4</c:v>
                      </c:pt>
                      <c:pt idx="138">
                        <c:v>-4.9999999999972289E-4</c:v>
                      </c:pt>
                      <c:pt idx="139">
                        <c:v>-3.7999999999316358E-4</c:v>
                      </c:pt>
                      <c:pt idx="140">
                        <c:v>2.1800000000138375E-3</c:v>
                      </c:pt>
                      <c:pt idx="141">
                        <c:v>2.7000000000088065E-4</c:v>
                      </c:pt>
                      <c:pt idx="142">
                        <c:v>-6.3999999998909374E-4</c:v>
                      </c:pt>
                      <c:pt idx="143">
                        <c:v>-2.3299999999992771E-3</c:v>
                      </c:pt>
                      <c:pt idx="144">
                        <c:v>9.9999999942923523E-6</c:v>
                      </c:pt>
                      <c:pt idx="145">
                        <c:v>-2.21000000001359E-3</c:v>
                      </c:pt>
                      <c:pt idx="146">
                        <c:v>-1.1299999999994093E-3</c:v>
                      </c:pt>
                      <c:pt idx="147">
                        <c:v>-2.8900000000009474E-3</c:v>
                      </c:pt>
                      <c:pt idx="148">
                        <c:v>2.0589999999961472E-3</c:v>
                      </c:pt>
                      <c:pt idx="149">
                        <c:v>5.7399999998658524E-4</c:v>
                      </c:pt>
                      <c:pt idx="150">
                        <c:v>-1.0167999999961333E-3</c:v>
                      </c:pt>
                      <c:pt idx="151">
                        <c:v>2.7100000001023528E-4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92-46F7-BC91-E84B9F92F6D1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Deviation in Pelvic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Pelvis'!$T$5:$T$290</c:f>
              <c:numCache>
                <c:formatCode>General</c:formatCode>
                <c:ptCount val="286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Pelvis'!$M$5:$M$156</c:f>
              <c:numCache>
                <c:formatCode>General</c:formatCode>
                <c:ptCount val="152"/>
                <c:pt idx="0">
                  <c:v>-4.0999999999780101E-4</c:v>
                </c:pt>
                <c:pt idx="1">
                  <c:v>-3.4000000000578012E-4</c:v>
                </c:pt>
                <c:pt idx="2">
                  <c:v>5.0000000000771649E-4</c:v>
                </c:pt>
                <c:pt idx="3">
                  <c:v>-2.2999999999573362E-4</c:v>
                </c:pt>
                <c:pt idx="4">
                  <c:v>-8.0000000000524096E-5</c:v>
                </c:pt>
                <c:pt idx="5">
                  <c:v>-1.3000000000840117E-4</c:v>
                </c:pt>
                <c:pt idx="6">
                  <c:v>-1.4000000000891077E-4</c:v>
                </c:pt>
                <c:pt idx="7">
                  <c:v>-2.6999999999333113E-4</c:v>
                </c:pt>
                <c:pt idx="8">
                  <c:v>-8.0000000002300453E-5</c:v>
                </c:pt>
                <c:pt idx="9">
                  <c:v>-1.5999999999927184E-4</c:v>
                </c:pt>
                <c:pt idx="10">
                  <c:v>-5.4000000000264947E-4</c:v>
                </c:pt>
                <c:pt idx="11">
                  <c:v>-4.6000000000390173E-4</c:v>
                </c:pt>
                <c:pt idx="12">
                  <c:v>2.3999999999801958E-4</c:v>
                </c:pt>
                <c:pt idx="13">
                  <c:v>2.9999999999041904E-4</c:v>
                </c:pt>
                <c:pt idx="14">
                  <c:v>3.1000000001135675E-4</c:v>
                </c:pt>
                <c:pt idx="15">
                  <c:v>5.8000000001356966E-4</c:v>
                </c:pt>
                <c:pt idx="16">
                  <c:v>6.0000000011939392E-5</c:v>
                </c:pt>
                <c:pt idx="17">
                  <c:v>-1.0999999999761201E-4</c:v>
                </c:pt>
                <c:pt idx="18">
                  <c:v>-8.0000000000524096E-5</c:v>
                </c:pt>
                <c:pt idx="19">
                  <c:v>5.9999999988846753E-5</c:v>
                </c:pt>
                <c:pt idx="20">
                  <c:v>5.9999999998794351E-4</c:v>
                </c:pt>
                <c:pt idx="21">
                  <c:v>-4.0999999998803105E-4</c:v>
                </c:pt>
                <c:pt idx="22">
                  <c:v>-5.7000000001039552E-4</c:v>
                </c:pt>
                <c:pt idx="23">
                  <c:v>5.9999999998971987E-4</c:v>
                </c:pt>
                <c:pt idx="24">
                  <c:v>7.1999999999583508E-4</c:v>
                </c:pt>
                <c:pt idx="25">
                  <c:v>-2.2999999999306908E-4</c:v>
                </c:pt>
                <c:pt idx="26">
                  <c:v>-4.999999999908411E-4</c:v>
                </c:pt>
                <c:pt idx="27">
                  <c:v>-1.4999999998810409E-4</c:v>
                </c:pt>
                <c:pt idx="28">
                  <c:v>3.9999999999551505E-4</c:v>
                </c:pt>
                <c:pt idx="29">
                  <c:v>-3.100000000051395E-4</c:v>
                </c:pt>
                <c:pt idx="30">
                  <c:v>3.6000000000413479E-4</c:v>
                </c:pt>
                <c:pt idx="31">
                  <c:v>2.4999999999497646E-4</c:v>
                </c:pt>
                <c:pt idx="32">
                  <c:v>3.5000000000984244E-4</c:v>
                </c:pt>
                <c:pt idx="33">
                  <c:v>-3.2000000000209639E-4</c:v>
                </c:pt>
                <c:pt idx="34">
                  <c:v>-5.699999999988492E-4</c:v>
                </c:pt>
                <c:pt idx="35">
                  <c:v>5.0000000000771649E-5</c:v>
                </c:pt>
                <c:pt idx="36">
                  <c:v>-3.0000000000773852E-4</c:v>
                </c:pt>
                <c:pt idx="37">
                  <c:v>-3.1999999999188233E-4</c:v>
                </c:pt>
                <c:pt idx="38">
                  <c:v>-8.9999999989487378E-5</c:v>
                </c:pt>
                <c:pt idx="39">
                  <c:v>3.200000000096459E-4</c:v>
                </c:pt>
                <c:pt idx="40">
                  <c:v>-2.0000000000353069E-5</c:v>
                </c:pt>
                <c:pt idx="41">
                  <c:v>6.5000000004089564E-5</c:v>
                </c:pt>
                <c:pt idx="42">
                  <c:v>4.9900000000385747E-4</c:v>
                </c:pt>
                <c:pt idx="43">
                  <c:v>4.5699999999837537E-4</c:v>
                </c:pt>
                <c:pt idx="44">
                  <c:v>-3.1000000001268901E-4</c:v>
                </c:pt>
                <c:pt idx="45">
                  <c:v>-1.6999999999200988E-4</c:v>
                </c:pt>
                <c:pt idx="46">
                  <c:v>-2.9999999999663629E-4</c:v>
                </c:pt>
                <c:pt idx="47">
                  <c:v>-3.2000000001319862E-4</c:v>
                </c:pt>
                <c:pt idx="48">
                  <c:v>2.8000000001071612E-4</c:v>
                </c:pt>
                <c:pt idx="49">
                  <c:v>-2.9999999998686633E-4</c:v>
                </c:pt>
                <c:pt idx="50">
                  <c:v>4.9999999999350564E-4</c:v>
                </c:pt>
                <c:pt idx="51">
                  <c:v>-4.8000000000492093E-4</c:v>
                </c:pt>
                <c:pt idx="52">
                  <c:v>-2.8000000001071612E-4</c:v>
                </c:pt>
                <c:pt idx="53">
                  <c:v>3.3000000000082963E-4</c:v>
                </c:pt>
                <c:pt idx="54">
                  <c:v>6.0000000004833964E-5</c:v>
                </c:pt>
                <c:pt idx="55">
                  <c:v>-3.3000000000260599E-4</c:v>
                </c:pt>
                <c:pt idx="56">
                  <c:v>-3.5999999999170029E-4</c:v>
                </c:pt>
                <c:pt idx="57">
                  <c:v>2.300000000086122E-4</c:v>
                </c:pt>
                <c:pt idx="58">
                  <c:v>-2.6999999998666979E-4</c:v>
                </c:pt>
                <c:pt idx="59">
                  <c:v>-3.5999999998637122E-4</c:v>
                </c:pt>
                <c:pt idx="60">
                  <c:v>-2.9999999999574811E-4</c:v>
                </c:pt>
                <c:pt idx="61">
                  <c:v>5.0999999999490342E-4</c:v>
                </c:pt>
                <c:pt idx="62">
                  <c:v>-4.5000000000916529E-4</c:v>
                </c:pt>
                <c:pt idx="63">
                  <c:v>-2.5999999999459789E-4</c:v>
                </c:pt>
                <c:pt idx="64">
                  <c:v>5.5999999999567507E-4</c:v>
                </c:pt>
                <c:pt idx="65">
                  <c:v>-5.0000000010097523E-5</c:v>
                </c:pt>
                <c:pt idx="66">
                  <c:v>9.0000000006806857E-5</c:v>
                </c:pt>
                <c:pt idx="67">
                  <c:v>4.6999999999819408E-4</c:v>
                </c:pt>
                <c:pt idx="68">
                  <c:v>1.2000000000700339E-4</c:v>
                </c:pt>
                <c:pt idx="69">
                  <c:v>2.4000000000889976E-4</c:v>
                </c:pt>
                <c:pt idx="70">
                  <c:v>1.0000000000842668E-4</c:v>
                </c:pt>
                <c:pt idx="71">
                  <c:v>6.9999999996239737E-5</c:v>
                </c:pt>
                <c:pt idx="72">
                  <c:v>-1.6400000000427184E-4</c:v>
                </c:pt>
                <c:pt idx="73">
                  <c:v>5.0669999998817494E-4</c:v>
                </c:pt>
                <c:pt idx="74">
                  <c:v>-2.9399999999790705E-4</c:v>
                </c:pt>
                <c:pt idx="75">
                  <c:v>-4.6999999999086661E-4</c:v>
                </c:pt>
                <c:pt idx="76">
                  <c:v>-2.9999999999530402E-4</c:v>
                </c:pt>
                <c:pt idx="77">
                  <c:v>4.099999999942483E-4</c:v>
                </c:pt>
                <c:pt idx="78">
                  <c:v>-4.099999999942483E-4</c:v>
                </c:pt>
                <c:pt idx="79">
                  <c:v>-1.5999999998861369E-4</c:v>
                </c:pt>
                <c:pt idx="80">
                  <c:v>-4.2000000000186333E-4</c:v>
                </c:pt>
                <c:pt idx="81">
                  <c:v>1.4999999999876223E-4</c:v>
                </c:pt>
                <c:pt idx="82">
                  <c:v>-7.9999999991642312E-5</c:v>
                </c:pt>
                <c:pt idx="83">
                  <c:v>4.9999999998640021E-4</c:v>
                </c:pt>
                <c:pt idx="84">
                  <c:v>1.19999999990128E-4</c:v>
                </c:pt>
                <c:pt idx="85">
                  <c:v>7.0000000004455387E-5</c:v>
                </c:pt>
                <c:pt idx="86">
                  <c:v>4.000000000061732E-4</c:v>
                </c:pt>
                <c:pt idx="87">
                  <c:v>-3.0000000001173532E-4</c:v>
                </c:pt>
                <c:pt idx="88">
                  <c:v>-6.9999999999836859E-4</c:v>
                </c:pt>
                <c:pt idx="89">
                  <c:v>-3.0000000000640625E-4</c:v>
                </c:pt>
                <c:pt idx="90">
                  <c:v>0</c:v>
                </c:pt>
                <c:pt idx="91">
                  <c:v>-2.0000000001019203E-4</c:v>
                </c:pt>
                <c:pt idx="92">
                  <c:v>1.000000000139778E-4</c:v>
                </c:pt>
                <c:pt idx="93">
                  <c:v>-3.0000000001351168E-4</c:v>
                </c:pt>
                <c:pt idx="94">
                  <c:v>3.9999999999729141E-4</c:v>
                </c:pt>
                <c:pt idx="95">
                  <c:v>2.9999999999041904E-4</c:v>
                </c:pt>
                <c:pt idx="96">
                  <c:v>-4.9999999998995293E-4</c:v>
                </c:pt>
                <c:pt idx="97">
                  <c:v>-2.000000000030866E-4</c:v>
                </c:pt>
                <c:pt idx="98">
                  <c:v>6.0000000000570708E-4</c:v>
                </c:pt>
                <c:pt idx="99">
                  <c:v>-3.9999999999196234E-4</c:v>
                </c:pt>
                <c:pt idx="100">
                  <c:v>-1.9999999999420481E-4</c:v>
                </c:pt>
                <c:pt idx="101">
                  <c:v>-3.000000000046299E-4</c:v>
                </c:pt>
                <c:pt idx="102">
                  <c:v>-5.0000000001304556E-4</c:v>
                </c:pt>
                <c:pt idx="103">
                  <c:v>-2.0000000000663931E-4</c:v>
                </c:pt>
                <c:pt idx="104">
                  <c:v>-3.9000000000299906E-4</c:v>
                </c:pt>
                <c:pt idx="105">
                  <c:v>2.9999999999041904E-4</c:v>
                </c:pt>
                <c:pt idx="106">
                  <c:v>-6.0000000001281251E-5</c:v>
                </c:pt>
                <c:pt idx="107">
                  <c:v>-4.0999999999691283E-4</c:v>
                </c:pt>
                <c:pt idx="108">
                  <c:v>5.9000000001052655E-4</c:v>
                </c:pt>
                <c:pt idx="109">
                  <c:v>-6.0000000003057608E-5</c:v>
                </c:pt>
                <c:pt idx="110">
                  <c:v>-5.1999999999186031E-4</c:v>
                </c:pt>
                <c:pt idx="111">
                  <c:v>3.1999999999232642E-4</c:v>
                </c:pt>
                <c:pt idx="112">
                  <c:v>1.0658141036401503E-14</c:v>
                </c:pt>
                <c:pt idx="113">
                  <c:v>-5.5000000001248495E-4</c:v>
                </c:pt>
                <c:pt idx="114">
                  <c:v>-1.6999999999267601E-4</c:v>
                </c:pt>
                <c:pt idx="115">
                  <c:v>9.9999999993549693E-5</c:v>
                </c:pt>
                <c:pt idx="116">
                  <c:v>3.4900000001225617E-4</c:v>
                </c:pt>
                <c:pt idx="117">
                  <c:v>9.9000000010451839E-5</c:v>
                </c:pt>
                <c:pt idx="118">
                  <c:v>4.2000000000186333E-4</c:v>
                </c:pt>
                <c:pt idx="119">
                  <c:v>-3.0000000004859473E-5</c:v>
                </c:pt>
                <c:pt idx="120">
                  <c:v>3.6999999999487443E-4</c:v>
                </c:pt>
                <c:pt idx="121">
                  <c:v>4.3000000000548155E-4</c:v>
                </c:pt>
                <c:pt idx="122">
                  <c:v>-3.8000000000693035E-4</c:v>
                </c:pt>
                <c:pt idx="123">
                  <c:v>-2.8999999998990944E-4</c:v>
                </c:pt>
                <c:pt idx="124">
                  <c:v>-2.4000000000024002E-4</c:v>
                </c:pt>
                <c:pt idx="125">
                  <c:v>8.0000000013846773E-5</c:v>
                </c:pt>
                <c:pt idx="126">
                  <c:v>-4.6999999999819408E-4</c:v>
                </c:pt>
                <c:pt idx="127">
                  <c:v>8.2999999999966434E-4</c:v>
                </c:pt>
                <c:pt idx="128">
                  <c:v>1.3200000000059831E-3</c:v>
                </c:pt>
                <c:pt idx="129">
                  <c:v>-1.5200000000046288E-3</c:v>
                </c:pt>
                <c:pt idx="130">
                  <c:v>1.0400000000028164E-3</c:v>
                </c:pt>
                <c:pt idx="131">
                  <c:v>1.0900000000093613E-3</c:v>
                </c:pt>
                <c:pt idx="132">
                  <c:v>-8.6999999999815003E-4</c:v>
                </c:pt>
                <c:pt idx="133">
                  <c:v>3.9000000000433133E-4</c:v>
                </c:pt>
                <c:pt idx="134">
                  <c:v>4.8000000000758547E-4</c:v>
                </c:pt>
                <c:pt idx="135">
                  <c:v>1.8999999999880224E-3</c:v>
                </c:pt>
                <c:pt idx="136">
                  <c:v>3.2599999999978202E-3</c:v>
                </c:pt>
                <c:pt idx="137">
                  <c:v>7.5000000000358114E-4</c:v>
                </c:pt>
                <c:pt idx="138">
                  <c:v>-4.9999999999972289E-4</c:v>
                </c:pt>
                <c:pt idx="139">
                  <c:v>-3.7999999999316358E-4</c:v>
                </c:pt>
                <c:pt idx="140">
                  <c:v>2.1800000000138375E-3</c:v>
                </c:pt>
                <c:pt idx="141">
                  <c:v>2.7000000000088065E-4</c:v>
                </c:pt>
                <c:pt idx="142">
                  <c:v>-6.3999999998909374E-4</c:v>
                </c:pt>
                <c:pt idx="143">
                  <c:v>-2.3299999999992771E-3</c:v>
                </c:pt>
                <c:pt idx="144">
                  <c:v>9.9999999942923523E-6</c:v>
                </c:pt>
                <c:pt idx="145">
                  <c:v>-2.21000000001359E-3</c:v>
                </c:pt>
                <c:pt idx="146">
                  <c:v>-1.1299999999994093E-3</c:v>
                </c:pt>
                <c:pt idx="147">
                  <c:v>-2.8900000000009474E-3</c:v>
                </c:pt>
                <c:pt idx="148">
                  <c:v>2.0589999999961472E-3</c:v>
                </c:pt>
                <c:pt idx="149">
                  <c:v>5.7399999998658524E-4</c:v>
                </c:pt>
                <c:pt idx="150">
                  <c:v>-1.0167999999961333E-3</c:v>
                </c:pt>
                <c:pt idx="151">
                  <c:v>2.7100000001023528E-4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626-48C4-ADE8-3A42FCE6D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Deviation in Pelvic Tilt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Pelvis'!$K$5:$K$156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-9.9999999999766942E-5</c:v>
                      </c:pt>
                      <c:pt idx="1">
                        <c:v>2.9999999999752447E-5</c:v>
                      </c:pt>
                      <c:pt idx="2">
                        <c:v>1.1000000000027654E-4</c:v>
                      </c:pt>
                      <c:pt idx="3">
                        <c:v>6.0000000000393072E-5</c:v>
                      </c:pt>
                      <c:pt idx="4">
                        <c:v>-1.2999999999951939E-4</c:v>
                      </c:pt>
                      <c:pt idx="5">
                        <c:v>2.9999999999930083E-4</c:v>
                      </c:pt>
                      <c:pt idx="6">
                        <c:v>-3.999999999937387E-5</c:v>
                      </c:pt>
                      <c:pt idx="7">
                        <c:v>-1.0000000000509601E-5</c:v>
                      </c:pt>
                      <c:pt idx="8">
                        <c:v>-2.0000000000131024E-5</c:v>
                      </c:pt>
                      <c:pt idx="9">
                        <c:v>-1.8999999999991246E-4</c:v>
                      </c:pt>
                      <c:pt idx="10">
                        <c:v>1.4999999999965041E-4</c:v>
                      </c:pt>
                      <c:pt idx="11">
                        <c:v>-8.9999999999257341E-5</c:v>
                      </c:pt>
                      <c:pt idx="12">
                        <c:v>1.4999999999965041E-4</c:v>
                      </c:pt>
                      <c:pt idx="13">
                        <c:v>1.2999999999951939E-4</c:v>
                      </c:pt>
                      <c:pt idx="14">
                        <c:v>8.0000000000524096E-5</c:v>
                      </c:pt>
                      <c:pt idx="15">
                        <c:v>-1.0000000000065512E-4</c:v>
                      </c:pt>
                      <c:pt idx="16">
                        <c:v>-1.6999999999978144E-4</c:v>
                      </c:pt>
                      <c:pt idx="17">
                        <c:v>-1.6999999999978144E-4</c:v>
                      </c:pt>
                      <c:pt idx="18">
                        <c:v>1.4000000000002899E-4</c:v>
                      </c:pt>
                      <c:pt idx="19">
                        <c:v>2.9999999999752447E-5</c:v>
                      </c:pt>
                      <c:pt idx="20">
                        <c:v>3.1999999999943185E-4</c:v>
                      </c:pt>
                      <c:pt idx="21">
                        <c:v>-3.999999999937387E-5</c:v>
                      </c:pt>
                      <c:pt idx="22">
                        <c:v>2.8000000000005798E-4</c:v>
                      </c:pt>
                      <c:pt idx="23">
                        <c:v>-1.4000000000002899E-4</c:v>
                      </c:pt>
                      <c:pt idx="24">
                        <c:v>-1.2999999999951939E-4</c:v>
                      </c:pt>
                      <c:pt idx="25">
                        <c:v>1.1000000000027654E-4</c:v>
                      </c:pt>
                      <c:pt idx="26">
                        <c:v>-1.5999999999927184E-4</c:v>
                      </c:pt>
                      <c:pt idx="27">
                        <c:v>3.7999999999982492E-4</c:v>
                      </c:pt>
                      <c:pt idx="28">
                        <c:v>-5.9999999999504894E-5</c:v>
                      </c:pt>
                      <c:pt idx="29">
                        <c:v>-1.8000000000029104E-4</c:v>
                      </c:pt>
                      <c:pt idx="30">
                        <c:v>-1.4000000000002899E-4</c:v>
                      </c:pt>
                      <c:pt idx="31">
                        <c:v>1.8000000000029104E-4</c:v>
                      </c:pt>
                      <c:pt idx="32">
                        <c:v>-1.4999999999965041E-4</c:v>
                      </c:pt>
                      <c:pt idx="33">
                        <c:v>2.9999999999752447E-5</c:v>
                      </c:pt>
                      <c:pt idx="34">
                        <c:v>2.0000000000131024E-5</c:v>
                      </c:pt>
                      <c:pt idx="35">
                        <c:v>3.00000000000189E-4</c:v>
                      </c:pt>
                      <c:pt idx="36">
                        <c:v>2.8000000000005798E-4</c:v>
                      </c:pt>
                      <c:pt idx="37">
                        <c:v>-4.0000000000262048E-5</c:v>
                      </c:pt>
                      <c:pt idx="38">
                        <c:v>8.0000000000524096E-5</c:v>
                      </c:pt>
                      <c:pt idx="39">
                        <c:v>2.2999999999928633E-4</c:v>
                      </c:pt>
                      <c:pt idx="40">
                        <c:v>6.0000000000393072E-5</c:v>
                      </c:pt>
                      <c:pt idx="41">
                        <c:v>-1.4000000000002899E-4</c:v>
                      </c:pt>
                      <c:pt idx="42">
                        <c:v>-7.0000000000014495E-5</c:v>
                      </c:pt>
                      <c:pt idx="43">
                        <c:v>-2.3000000000017451E-4</c:v>
                      </c:pt>
                      <c:pt idx="44">
                        <c:v>-2.0000000000042206E-4</c:v>
                      </c:pt>
                      <c:pt idx="45">
                        <c:v>-2.2999999999928633E-4</c:v>
                      </c:pt>
                      <c:pt idx="46">
                        <c:v>-2.3000000000017451E-4</c:v>
                      </c:pt>
                      <c:pt idx="47">
                        <c:v>3.2000000000032003E-4</c:v>
                      </c:pt>
                      <c:pt idx="48">
                        <c:v>-2.9000000000056758E-4</c:v>
                      </c:pt>
                      <c:pt idx="49">
                        <c:v>2.4000000000068411E-4</c:v>
                      </c:pt>
                      <c:pt idx="50">
                        <c:v>-2.4999999999941735E-4</c:v>
                      </c:pt>
                      <c:pt idx="51">
                        <c:v>2.9999999999752447E-5</c:v>
                      </c:pt>
                      <c:pt idx="52">
                        <c:v>9.0000000000145519E-5</c:v>
                      </c:pt>
                      <c:pt idx="53">
                        <c:v>-1.6999999999978144E-4</c:v>
                      </c:pt>
                      <c:pt idx="54">
                        <c:v>7.9999999999635918E-5</c:v>
                      </c:pt>
                      <c:pt idx="55">
                        <c:v>1.1000000000027654E-4</c:v>
                      </c:pt>
                      <c:pt idx="56">
                        <c:v>-2.2000000000055309E-4</c:v>
                      </c:pt>
                      <c:pt idx="57">
                        <c:v>-2.0000000000131024E-5</c:v>
                      </c:pt>
                      <c:pt idx="58">
                        <c:v>-1.8999999999991246E-4</c:v>
                      </c:pt>
                      <c:pt idx="59">
                        <c:v>-2.4000000000068411E-4</c:v>
                      </c:pt>
                      <c:pt idx="60">
                        <c:v>-7.0000000000014495E-5</c:v>
                      </c:pt>
                      <c:pt idx="61">
                        <c:v>-2.6999999999999247E-4</c:v>
                      </c:pt>
                      <c:pt idx="62">
                        <c:v>-2.2999999999973042E-4</c:v>
                      </c:pt>
                      <c:pt idx="63">
                        <c:v>-2.9999999999752447E-5</c:v>
                      </c:pt>
                      <c:pt idx="64">
                        <c:v>-7.0000000000014495E-5</c:v>
                      </c:pt>
                      <c:pt idx="65">
                        <c:v>5.9999999999948983E-5</c:v>
                      </c:pt>
                      <c:pt idx="66">
                        <c:v>2.9999999999974492E-4</c:v>
                      </c:pt>
                      <c:pt idx="67">
                        <c:v>1.0000000000065512E-5</c:v>
                      </c:pt>
                      <c:pt idx="68">
                        <c:v>-7.0000000000014495E-5</c:v>
                      </c:pt>
                      <c:pt idx="69">
                        <c:v>1.8999999999991246E-4</c:v>
                      </c:pt>
                      <c:pt idx="70">
                        <c:v>1.7000000000022553E-4</c:v>
                      </c:pt>
                      <c:pt idx="71">
                        <c:v>2.20000000000109E-4</c:v>
                      </c:pt>
                      <c:pt idx="72">
                        <c:v>-2.3999999999979593E-4</c:v>
                      </c:pt>
                      <c:pt idx="73">
                        <c:v>2.4000000000024002E-4</c:v>
                      </c:pt>
                      <c:pt idx="74">
                        <c:v>-8.0000000000080007E-5</c:v>
                      </c:pt>
                      <c:pt idx="75">
                        <c:v>8.9999999999257341E-5</c:v>
                      </c:pt>
                      <c:pt idx="76">
                        <c:v>1.0000000000509601E-5</c:v>
                      </c:pt>
                      <c:pt idx="77">
                        <c:v>1.4999999999965041E-4</c:v>
                      </c:pt>
                      <c:pt idx="78">
                        <c:v>-2.0000000000131024E-5</c:v>
                      </c:pt>
                      <c:pt idx="79">
                        <c:v>-6.0000000000393072E-5</c:v>
                      </c:pt>
                      <c:pt idx="80">
                        <c:v>1.8999999999991246E-4</c:v>
                      </c:pt>
                      <c:pt idx="81">
                        <c:v>8.0000000000524096E-5</c:v>
                      </c:pt>
                      <c:pt idx="82">
                        <c:v>2.5000000000030553E-4</c:v>
                      </c:pt>
                      <c:pt idx="83">
                        <c:v>4.9999999999883471E-5</c:v>
                      </c:pt>
                      <c:pt idx="84">
                        <c:v>2.5999999999992696E-4</c:v>
                      </c:pt>
                      <c:pt idx="85">
                        <c:v>6.0000000000393072E-5</c:v>
                      </c:pt>
                      <c:pt idx="86">
                        <c:v>5.9999999999504894E-5</c:v>
                      </c:pt>
                      <c:pt idx="87">
                        <c:v>-9.0000000000145519E-5</c:v>
                      </c:pt>
                      <c:pt idx="88">
                        <c:v>-3.7999999999982492E-4</c:v>
                      </c:pt>
                      <c:pt idx="89">
                        <c:v>-6.0000000000393072E-5</c:v>
                      </c:pt>
                      <c:pt idx="90">
                        <c:v>-4.9999999999883471E-5</c:v>
                      </c:pt>
                      <c:pt idx="91">
                        <c:v>4.0000000000262048E-5</c:v>
                      </c:pt>
                      <c:pt idx="92">
                        <c:v>-2.2999999999928633E-4</c:v>
                      </c:pt>
                      <c:pt idx="93">
                        <c:v>2.0000000000131024E-5</c:v>
                      </c:pt>
                      <c:pt idx="94">
                        <c:v>3.0000000000196536E-5</c:v>
                      </c:pt>
                      <c:pt idx="95">
                        <c:v>2.4000000000024002E-4</c:v>
                      </c:pt>
                      <c:pt idx="96">
                        <c:v>-3.00000000000189E-4</c:v>
                      </c:pt>
                      <c:pt idx="97">
                        <c:v>9.0000000000145519E-5</c:v>
                      </c:pt>
                      <c:pt idx="98">
                        <c:v>1.1999999999989797E-4</c:v>
                      </c:pt>
                      <c:pt idx="99">
                        <c:v>-1.100000000000545E-4</c:v>
                      </c:pt>
                      <c:pt idx="100">
                        <c:v>1.2999999999996348E-4</c:v>
                      </c:pt>
                      <c:pt idx="101">
                        <c:v>-1.8999999999991246E-4</c:v>
                      </c:pt>
                      <c:pt idx="102">
                        <c:v>1.0000000000065512E-5</c:v>
                      </c:pt>
                      <c:pt idx="103">
                        <c:v>-1.1999999999989797E-4</c:v>
                      </c:pt>
                      <c:pt idx="104">
                        <c:v>0</c:v>
                      </c:pt>
                      <c:pt idx="105">
                        <c:v>-2.1999999999988695E-4</c:v>
                      </c:pt>
                      <c:pt idx="106">
                        <c:v>8.9999999999923475E-5</c:v>
                      </c:pt>
                      <c:pt idx="107">
                        <c:v>-2.1999999999988695E-4</c:v>
                      </c:pt>
                      <c:pt idx="108">
                        <c:v>-1.7000000000000348E-4</c:v>
                      </c:pt>
                      <c:pt idx="109">
                        <c:v>-1.5999999999993797E-4</c:v>
                      </c:pt>
                      <c:pt idx="110">
                        <c:v>8.0000000000080007E-5</c:v>
                      </c:pt>
                      <c:pt idx="111">
                        <c:v>-3.00000000000189E-4</c:v>
                      </c:pt>
                      <c:pt idx="112">
                        <c:v>-1.7999999999984695E-4</c:v>
                      </c:pt>
                      <c:pt idx="113">
                        <c:v>4.9999999999883471E-5</c:v>
                      </c:pt>
                      <c:pt idx="114">
                        <c:v>-2.1999999999966491E-4</c:v>
                      </c:pt>
                      <c:pt idx="115">
                        <c:v>2.0000000000131024E-5</c:v>
                      </c:pt>
                      <c:pt idx="116">
                        <c:v>1.8000000000029104E-4</c:v>
                      </c:pt>
                      <c:pt idx="117">
                        <c:v>-1.1999999999989797E-4</c:v>
                      </c:pt>
                      <c:pt idx="118">
                        <c:v>2.0000000000131024E-5</c:v>
                      </c:pt>
                      <c:pt idx="119">
                        <c:v>1.8000000000029104E-4</c:v>
                      </c:pt>
                      <c:pt idx="120">
                        <c:v>-1.4000000000002899E-4</c:v>
                      </c:pt>
                      <c:pt idx="121">
                        <c:v>-4.0000000000262048E-5</c:v>
                      </c:pt>
                      <c:pt idx="122">
                        <c:v>2.3999999999979593E-4</c:v>
                      </c:pt>
                      <c:pt idx="123">
                        <c:v>-1.4999999999965041E-4</c:v>
                      </c:pt>
                      <c:pt idx="124">
                        <c:v>2.2999999999928633E-4</c:v>
                      </c:pt>
                      <c:pt idx="125">
                        <c:v>1.2999999999951939E-4</c:v>
                      </c:pt>
                      <c:pt idx="126">
                        <c:v>-3.1000000000069861E-4</c:v>
                      </c:pt>
                      <c:pt idx="127">
                        <c:v>-2.0000000000131024E-5</c:v>
                      </c:pt>
                      <c:pt idx="128">
                        <c:v>-7.9999999999635918E-5</c:v>
                      </c:pt>
                      <c:pt idx="129">
                        <c:v>1.4999999999965041E-4</c:v>
                      </c:pt>
                      <c:pt idx="130">
                        <c:v>2.1000000000004349E-4</c:v>
                      </c:pt>
                      <c:pt idx="131">
                        <c:v>-4.9999999999883471E-5</c:v>
                      </c:pt>
                      <c:pt idx="132">
                        <c:v>6.0000000000393072E-5</c:v>
                      </c:pt>
                      <c:pt idx="133">
                        <c:v>3.0000000000196536E-5</c:v>
                      </c:pt>
                      <c:pt idx="134">
                        <c:v>0</c:v>
                      </c:pt>
                      <c:pt idx="135">
                        <c:v>2.1000000000004349E-4</c:v>
                      </c:pt>
                      <c:pt idx="136">
                        <c:v>-1.0000000000065512E-5</c:v>
                      </c:pt>
                      <c:pt idx="137">
                        <c:v>-1.4999999999965041E-4</c:v>
                      </c:pt>
                      <c:pt idx="138">
                        <c:v>-5.9999999999948983E-5</c:v>
                      </c:pt>
                      <c:pt idx="139">
                        <c:v>-3.9999999999817959E-5</c:v>
                      </c:pt>
                      <c:pt idx="140">
                        <c:v>1.0000000000021103E-4</c:v>
                      </c:pt>
                      <c:pt idx="141">
                        <c:v>1.8999999999991246E-4</c:v>
                      </c:pt>
                      <c:pt idx="142">
                        <c:v>-1.4000000000002899E-4</c:v>
                      </c:pt>
                      <c:pt idx="143">
                        <c:v>1.8000000000029104E-4</c:v>
                      </c:pt>
                      <c:pt idx="144">
                        <c:v>1.6999999999978144E-4</c:v>
                      </c:pt>
                      <c:pt idx="145">
                        <c:v>5.0000000000771649E-5</c:v>
                      </c:pt>
                      <c:pt idx="146">
                        <c:v>-8.0000000000524096E-5</c:v>
                      </c:pt>
                      <c:pt idx="147">
                        <c:v>-2.5999999999992696E-4</c:v>
                      </c:pt>
                      <c:pt idx="148">
                        <c:v>-1.1999999999989797E-4</c:v>
                      </c:pt>
                      <c:pt idx="149">
                        <c:v>-3.2999999999994145E-4</c:v>
                      </c:pt>
                      <c:pt idx="150">
                        <c:v>-1.1000000000027654E-4</c:v>
                      </c:pt>
                      <c:pt idx="151">
                        <c:v>-1.3000000000040757E-4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626-48C4-ADE8-3A42FCE6D4B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Deviation in Pelvic Obliquity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Pelvis'!$L$5:$L$156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1.7000000000022553E-4</c:v>
                      </c:pt>
                      <c:pt idx="1">
                        <c:v>2.1000000000004349E-4</c:v>
                      </c:pt>
                      <c:pt idx="2">
                        <c:v>2.3999999999979593E-4</c:v>
                      </c:pt>
                      <c:pt idx="3">
                        <c:v>-8.0000000000080007E-5</c:v>
                      </c:pt>
                      <c:pt idx="4">
                        <c:v>-1.500000000000945E-4</c:v>
                      </c:pt>
                      <c:pt idx="5">
                        <c:v>7.9999999999857963E-5</c:v>
                      </c:pt>
                      <c:pt idx="6">
                        <c:v>2.8999999999990145E-4</c:v>
                      </c:pt>
                      <c:pt idx="7">
                        <c:v>1.1999999999989797E-4</c:v>
                      </c:pt>
                      <c:pt idx="8">
                        <c:v>7.0000000000014495E-5</c:v>
                      </c:pt>
                      <c:pt idx="9">
                        <c:v>5.0000000000105516E-5</c:v>
                      </c:pt>
                      <c:pt idx="10">
                        <c:v>9.9999999999988987E-5</c:v>
                      </c:pt>
                      <c:pt idx="11">
                        <c:v>8.0000000000080007E-5</c:v>
                      </c:pt>
                      <c:pt idx="12">
                        <c:v>-2.9999999999974492E-5</c:v>
                      </c:pt>
                      <c:pt idx="13">
                        <c:v>9.0000000000145519E-5</c:v>
                      </c:pt>
                      <c:pt idx="14">
                        <c:v>-9.9999999998434674E-6</c:v>
                      </c:pt>
                      <c:pt idx="15">
                        <c:v>2.9999999999974492E-5</c:v>
                      </c:pt>
                      <c:pt idx="16">
                        <c:v>-5.9999999999948983E-5</c:v>
                      </c:pt>
                      <c:pt idx="17">
                        <c:v>-1.1999999999989797E-4</c:v>
                      </c:pt>
                      <c:pt idx="18">
                        <c:v>-9.0000000000145519E-5</c:v>
                      </c:pt>
                      <c:pt idx="19">
                        <c:v>-2.6999999999999247E-4</c:v>
                      </c:pt>
                      <c:pt idx="20">
                        <c:v>1.7000000000022553E-4</c:v>
                      </c:pt>
                      <c:pt idx="21">
                        <c:v>-2.0000000000131024E-5</c:v>
                      </c:pt>
                      <c:pt idx="22">
                        <c:v>8.0000000000080007E-5</c:v>
                      </c:pt>
                      <c:pt idx="23">
                        <c:v>-4.0000000000262048E-5</c:v>
                      </c:pt>
                      <c:pt idx="24">
                        <c:v>1.3000000000040757E-4</c:v>
                      </c:pt>
                      <c:pt idx="25">
                        <c:v>2.9999999999752447E-5</c:v>
                      </c:pt>
                      <c:pt idx="26">
                        <c:v>-1.7999999999940286E-4</c:v>
                      </c:pt>
                      <c:pt idx="27">
                        <c:v>-2.9999999999752447E-5</c:v>
                      </c:pt>
                      <c:pt idx="28">
                        <c:v>9.0000000000145519E-5</c:v>
                      </c:pt>
                      <c:pt idx="29">
                        <c:v>-1.5000000000053859E-4</c:v>
                      </c:pt>
                      <c:pt idx="30">
                        <c:v>-2.3000000000017451E-4</c:v>
                      </c:pt>
                      <c:pt idx="31">
                        <c:v>-4.0000000000262048E-5</c:v>
                      </c:pt>
                      <c:pt idx="32">
                        <c:v>1.1999999999989797E-4</c:v>
                      </c:pt>
                      <c:pt idx="33">
                        <c:v>2.0000000000131024E-5</c:v>
                      </c:pt>
                      <c:pt idx="34">
                        <c:v>1.4000000000002899E-4</c:v>
                      </c:pt>
                      <c:pt idx="35">
                        <c:v>-1.399999999995849E-4</c:v>
                      </c:pt>
                      <c:pt idx="36">
                        <c:v>-1.500000000000945E-4</c:v>
                      </c:pt>
                      <c:pt idx="37">
                        <c:v>-3.0000000000196536E-5</c:v>
                      </c:pt>
                      <c:pt idx="38">
                        <c:v>2.3000000000017451E-4</c:v>
                      </c:pt>
                      <c:pt idx="39">
                        <c:v>-5.0000000000105516E-5</c:v>
                      </c:pt>
                      <c:pt idx="40">
                        <c:v>-1.100000000000545E-4</c:v>
                      </c:pt>
                      <c:pt idx="41">
                        <c:v>9.9999999999988987E-5</c:v>
                      </c:pt>
                      <c:pt idx="42">
                        <c:v>0</c:v>
                      </c:pt>
                      <c:pt idx="43">
                        <c:v>1.0000000000065512E-5</c:v>
                      </c:pt>
                      <c:pt idx="44">
                        <c:v>-8.9999999999923475E-5</c:v>
                      </c:pt>
                      <c:pt idx="45">
                        <c:v>-1.4000000000002899E-4</c:v>
                      </c:pt>
                      <c:pt idx="46">
                        <c:v>1.0999999999983245E-4</c:v>
                      </c:pt>
                      <c:pt idx="47">
                        <c:v>-1.0000000000065512E-5</c:v>
                      </c:pt>
                      <c:pt idx="48">
                        <c:v>5.9999999999948983E-5</c:v>
                      </c:pt>
                      <c:pt idx="49">
                        <c:v>-5.0000000000105516E-5</c:v>
                      </c:pt>
                      <c:pt idx="50">
                        <c:v>4.9999999999883471E-5</c:v>
                      </c:pt>
                      <c:pt idx="51">
                        <c:v>-2.6999999999999247E-4</c:v>
                      </c:pt>
                      <c:pt idx="52">
                        <c:v>-9.0000000000145519E-5</c:v>
                      </c:pt>
                      <c:pt idx="53">
                        <c:v>2.0999999999982144E-4</c:v>
                      </c:pt>
                      <c:pt idx="54">
                        <c:v>-1.7599999999995397E-4</c:v>
                      </c:pt>
                      <c:pt idx="55">
                        <c:v>-1.8899999999999473E-4</c:v>
                      </c:pt>
                      <c:pt idx="56">
                        <c:v>-1.9999999999997797E-4</c:v>
                      </c:pt>
                      <c:pt idx="57">
                        <c:v>1.6660000000000112E-4</c:v>
                      </c:pt>
                      <c:pt idx="58">
                        <c:v>-4.5999999999990493E-5</c:v>
                      </c:pt>
                      <c:pt idx="59">
                        <c:v>-3.7999999999982492E-5</c:v>
                      </c:pt>
                      <c:pt idx="60">
                        <c:v>9.9999999999988987E-5</c:v>
                      </c:pt>
                      <c:pt idx="61">
                        <c:v>-2.4000000000001798E-4</c:v>
                      </c:pt>
                      <c:pt idx="62">
                        <c:v>-1.1000000000027654E-4</c:v>
                      </c:pt>
                      <c:pt idx="63">
                        <c:v>-4.9999999999883471E-5</c:v>
                      </c:pt>
                      <c:pt idx="64">
                        <c:v>-3.0000000000196536E-5</c:v>
                      </c:pt>
                      <c:pt idx="65">
                        <c:v>1.2000000000034206E-4</c:v>
                      </c:pt>
                      <c:pt idx="66">
                        <c:v>-1.0999999999983245E-4</c:v>
                      </c:pt>
                      <c:pt idx="67">
                        <c:v>-1.9999999999686935E-5</c:v>
                      </c:pt>
                      <c:pt idx="68">
                        <c:v>1.4999999999965041E-4</c:v>
                      </c:pt>
                      <c:pt idx="69">
                        <c:v>0</c:v>
                      </c:pt>
                      <c:pt idx="70">
                        <c:v>2.6999999999999247E-4</c:v>
                      </c:pt>
                      <c:pt idx="71">
                        <c:v>-1.0000000000065512E-5</c:v>
                      </c:pt>
                      <c:pt idx="72">
                        <c:v>0</c:v>
                      </c:pt>
                      <c:pt idx="73">
                        <c:v>-1.0000000000065512E-5</c:v>
                      </c:pt>
                      <c:pt idx="74">
                        <c:v>7.0000000000014495E-5</c:v>
                      </c:pt>
                      <c:pt idx="75">
                        <c:v>4.9999999999883471E-5</c:v>
                      </c:pt>
                      <c:pt idx="76">
                        <c:v>2.5299999999994771E-4</c:v>
                      </c:pt>
                      <c:pt idx="77">
                        <c:v>3.0000000000085514E-5</c:v>
                      </c:pt>
                      <c:pt idx="78">
                        <c:v>1.1300000000002974E-4</c:v>
                      </c:pt>
                      <c:pt idx="79">
                        <c:v>-1.8000000000018002E-5</c:v>
                      </c:pt>
                      <c:pt idx="80">
                        <c:v>1.4280000000000195E-4</c:v>
                      </c:pt>
                      <c:pt idx="81">
                        <c:v>-1.5399999999998748E-4</c:v>
                      </c:pt>
                      <c:pt idx="82">
                        <c:v>-1.0999999999999899E-4</c:v>
                      </c:pt>
                      <c:pt idx="83">
                        <c:v>9.9000000000015742E-5</c:v>
                      </c:pt>
                      <c:pt idx="84">
                        <c:v>-9.3999999999927475E-5</c:v>
                      </c:pt>
                      <c:pt idx="85">
                        <c:v>1.7699999999998273E-4</c:v>
                      </c:pt>
                      <c:pt idx="86">
                        <c:v>1.6000000000004899E-4</c:v>
                      </c:pt>
                      <c:pt idx="87">
                        <c:v>-1.7100000000003224E-4</c:v>
                      </c:pt>
                      <c:pt idx="88">
                        <c:v>-3.9999999999817959E-5</c:v>
                      </c:pt>
                      <c:pt idx="89">
                        <c:v>-9.9999999999988987E-5</c:v>
                      </c:pt>
                      <c:pt idx="90">
                        <c:v>7.0000000000014495E-5</c:v>
                      </c:pt>
                      <c:pt idx="91">
                        <c:v>7.9999999999857963E-5</c:v>
                      </c:pt>
                      <c:pt idx="92">
                        <c:v>-1.0000000000065512E-5</c:v>
                      </c:pt>
                      <c:pt idx="93">
                        <c:v>5.9999999999948983E-5</c:v>
                      </c:pt>
                      <c:pt idx="94">
                        <c:v>1.7999999999984695E-4</c:v>
                      </c:pt>
                      <c:pt idx="95">
                        <c:v>-3.0000000000196536E-5</c:v>
                      </c:pt>
                      <c:pt idx="96">
                        <c:v>-2.20000000000109E-4</c:v>
                      </c:pt>
                      <c:pt idx="97">
                        <c:v>2.1999999999966491E-4</c:v>
                      </c:pt>
                      <c:pt idx="98">
                        <c:v>0</c:v>
                      </c:pt>
                      <c:pt idx="99">
                        <c:v>-2.5000000000030553E-4</c:v>
                      </c:pt>
                      <c:pt idx="100">
                        <c:v>1.9999999999953388E-4</c:v>
                      </c:pt>
                      <c:pt idx="101">
                        <c:v>1.7999999999940286E-4</c:v>
                      </c:pt>
                      <c:pt idx="102">
                        <c:v>-7.0000000000014495E-5</c:v>
                      </c:pt>
                      <c:pt idx="103">
                        <c:v>-1.0000000000509601E-5</c:v>
                      </c:pt>
                      <c:pt idx="104">
                        <c:v>9.0000000000145519E-5</c:v>
                      </c:pt>
                      <c:pt idx="105">
                        <c:v>0</c:v>
                      </c:pt>
                      <c:pt idx="106">
                        <c:v>-4.9999999999883471E-5</c:v>
                      </c:pt>
                      <c:pt idx="107">
                        <c:v>-1.0999999999938836E-4</c:v>
                      </c:pt>
                      <c:pt idx="108">
                        <c:v>2.9999999999752447E-5</c:v>
                      </c:pt>
                      <c:pt idx="109">
                        <c:v>-2.1000000000004349E-4</c:v>
                      </c:pt>
                      <c:pt idx="110">
                        <c:v>4.9999999999883471E-5</c:v>
                      </c:pt>
                      <c:pt idx="111">
                        <c:v>-6.0000000000393072E-5</c:v>
                      </c:pt>
                      <c:pt idx="112">
                        <c:v>-5.9999999999504894E-5</c:v>
                      </c:pt>
                      <c:pt idx="113">
                        <c:v>-7.0000000000014495E-5</c:v>
                      </c:pt>
                      <c:pt idx="114">
                        <c:v>-1.8999999999991246E-4</c:v>
                      </c:pt>
                      <c:pt idx="115">
                        <c:v>-1.9999999999686935E-5</c:v>
                      </c:pt>
                      <c:pt idx="116">
                        <c:v>-4.9999999999883471E-5</c:v>
                      </c:pt>
                      <c:pt idx="117">
                        <c:v>-1.9999999999686935E-5</c:v>
                      </c:pt>
                      <c:pt idx="118">
                        <c:v>0</c:v>
                      </c:pt>
                      <c:pt idx="119">
                        <c:v>2.4000000000024002E-4</c:v>
                      </c:pt>
                      <c:pt idx="120">
                        <c:v>-7.9999999999635918E-5</c:v>
                      </c:pt>
                      <c:pt idx="121">
                        <c:v>-1.2999999999996348E-4</c:v>
                      </c:pt>
                      <c:pt idx="122">
                        <c:v>1.0000000000065512E-5</c:v>
                      </c:pt>
                      <c:pt idx="123">
                        <c:v>1.6999999999978144E-4</c:v>
                      </c:pt>
                      <c:pt idx="124">
                        <c:v>1.0000000000021103E-4</c:v>
                      </c:pt>
                      <c:pt idx="125">
                        <c:v>-4.0000000000262048E-5</c:v>
                      </c:pt>
                      <c:pt idx="126">
                        <c:v>5.9999999999948983E-5</c:v>
                      </c:pt>
                      <c:pt idx="127">
                        <c:v>-1.6000000000016001E-4</c:v>
                      </c:pt>
                      <c:pt idx="128">
                        <c:v>1.4999999999965041E-4</c:v>
                      </c:pt>
                      <c:pt idx="129">
                        <c:v>-3.0000000000196536E-5</c:v>
                      </c:pt>
                      <c:pt idx="130">
                        <c:v>3.8000000000004697E-4</c:v>
                      </c:pt>
                      <c:pt idx="131">
                        <c:v>-2.9999999999974492E-5</c:v>
                      </c:pt>
                      <c:pt idx="132">
                        <c:v>-1.7999999999984695E-4</c:v>
                      </c:pt>
                      <c:pt idx="133">
                        <c:v>-4.900000000007676E-5</c:v>
                      </c:pt>
                      <c:pt idx="134">
                        <c:v>1.0899999999991472E-4</c:v>
                      </c:pt>
                      <c:pt idx="135">
                        <c:v>2.5900000000000922E-4</c:v>
                      </c:pt>
                      <c:pt idx="136">
                        <c:v>-8.1659999999999892E-5</c:v>
                      </c:pt>
                      <c:pt idx="137">
                        <c:v>1.3499999999999623E-4</c:v>
                      </c:pt>
                      <c:pt idx="138">
                        <c:v>-1.2000000000012001E-5</c:v>
                      </c:pt>
                      <c:pt idx="139">
                        <c:v>-9.4999999999956231E-5</c:v>
                      </c:pt>
                      <c:pt idx="140">
                        <c:v>1.4499999999995072E-4</c:v>
                      </c:pt>
                      <c:pt idx="141">
                        <c:v>-9.9999999999988987E-5</c:v>
                      </c:pt>
                      <c:pt idx="142">
                        <c:v>-1.7000000000000348E-4</c:v>
                      </c:pt>
                      <c:pt idx="143">
                        <c:v>-1.9999999999908979E-5</c:v>
                      </c:pt>
                      <c:pt idx="144">
                        <c:v>1.4999999999987246E-4</c:v>
                      </c:pt>
                      <c:pt idx="145">
                        <c:v>-1.220000000000665E-4</c:v>
                      </c:pt>
                      <c:pt idx="146">
                        <c:v>-6.3999999999952983E-5</c:v>
                      </c:pt>
                      <c:pt idx="147">
                        <c:v>-1.6100000000002224E-4</c:v>
                      </c:pt>
                      <c:pt idx="148">
                        <c:v>2.5780000000000247E-4</c:v>
                      </c:pt>
                      <c:pt idx="149">
                        <c:v>1.0399999999999299E-4</c:v>
                      </c:pt>
                      <c:pt idx="150">
                        <c:v>-1.0999999999983245E-4</c:v>
                      </c:pt>
                      <c:pt idx="151">
                        <c:v>5.9999999999948983E-5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626-48C4-ADE8-3A42FCE6D4B3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Angles(All)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Deviation in Pelvic Tilt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Pelvis'!$T$5:$T$290</c:f>
              <c:numCache>
                <c:formatCode>General</c:formatCode>
                <c:ptCount val="286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Pelvis'!$K$5:$K$156</c:f>
              <c:numCache>
                <c:formatCode>General</c:formatCode>
                <c:ptCount val="152"/>
                <c:pt idx="0">
                  <c:v>-9.9999999999766942E-5</c:v>
                </c:pt>
                <c:pt idx="1">
                  <c:v>2.9999999999752447E-5</c:v>
                </c:pt>
                <c:pt idx="2">
                  <c:v>1.1000000000027654E-4</c:v>
                </c:pt>
                <c:pt idx="3">
                  <c:v>6.0000000000393072E-5</c:v>
                </c:pt>
                <c:pt idx="4">
                  <c:v>-1.2999999999951939E-4</c:v>
                </c:pt>
                <c:pt idx="5">
                  <c:v>2.9999999999930083E-4</c:v>
                </c:pt>
                <c:pt idx="6">
                  <c:v>-3.999999999937387E-5</c:v>
                </c:pt>
                <c:pt idx="7">
                  <c:v>-1.0000000000509601E-5</c:v>
                </c:pt>
                <c:pt idx="8">
                  <c:v>-2.0000000000131024E-5</c:v>
                </c:pt>
                <c:pt idx="9">
                  <c:v>-1.8999999999991246E-4</c:v>
                </c:pt>
                <c:pt idx="10">
                  <c:v>1.4999999999965041E-4</c:v>
                </c:pt>
                <c:pt idx="11">
                  <c:v>-8.9999999999257341E-5</c:v>
                </c:pt>
                <c:pt idx="12">
                  <c:v>1.4999999999965041E-4</c:v>
                </c:pt>
                <c:pt idx="13">
                  <c:v>1.2999999999951939E-4</c:v>
                </c:pt>
                <c:pt idx="14">
                  <c:v>8.0000000000524096E-5</c:v>
                </c:pt>
                <c:pt idx="15">
                  <c:v>-1.0000000000065512E-4</c:v>
                </c:pt>
                <c:pt idx="16">
                  <c:v>-1.6999999999978144E-4</c:v>
                </c:pt>
                <c:pt idx="17">
                  <c:v>-1.6999999999978144E-4</c:v>
                </c:pt>
                <c:pt idx="18">
                  <c:v>1.4000000000002899E-4</c:v>
                </c:pt>
                <c:pt idx="19">
                  <c:v>2.9999999999752447E-5</c:v>
                </c:pt>
                <c:pt idx="20">
                  <c:v>3.1999999999943185E-4</c:v>
                </c:pt>
                <c:pt idx="21">
                  <c:v>-3.999999999937387E-5</c:v>
                </c:pt>
                <c:pt idx="22">
                  <c:v>2.8000000000005798E-4</c:v>
                </c:pt>
                <c:pt idx="23">
                  <c:v>-1.4000000000002899E-4</c:v>
                </c:pt>
                <c:pt idx="24">
                  <c:v>-1.2999999999951939E-4</c:v>
                </c:pt>
                <c:pt idx="25">
                  <c:v>1.1000000000027654E-4</c:v>
                </c:pt>
                <c:pt idx="26">
                  <c:v>-1.5999999999927184E-4</c:v>
                </c:pt>
                <c:pt idx="27">
                  <c:v>3.7999999999982492E-4</c:v>
                </c:pt>
                <c:pt idx="28">
                  <c:v>-5.9999999999504894E-5</c:v>
                </c:pt>
                <c:pt idx="29">
                  <c:v>-1.8000000000029104E-4</c:v>
                </c:pt>
                <c:pt idx="30">
                  <c:v>-1.4000000000002899E-4</c:v>
                </c:pt>
                <c:pt idx="31">
                  <c:v>1.8000000000029104E-4</c:v>
                </c:pt>
                <c:pt idx="32">
                  <c:v>-1.4999999999965041E-4</c:v>
                </c:pt>
                <c:pt idx="33">
                  <c:v>2.9999999999752447E-5</c:v>
                </c:pt>
                <c:pt idx="34">
                  <c:v>2.0000000000131024E-5</c:v>
                </c:pt>
                <c:pt idx="35">
                  <c:v>3.00000000000189E-4</c:v>
                </c:pt>
                <c:pt idx="36">
                  <c:v>2.8000000000005798E-4</c:v>
                </c:pt>
                <c:pt idx="37">
                  <c:v>-4.0000000000262048E-5</c:v>
                </c:pt>
                <c:pt idx="38">
                  <c:v>8.0000000000524096E-5</c:v>
                </c:pt>
                <c:pt idx="39">
                  <c:v>2.2999999999928633E-4</c:v>
                </c:pt>
                <c:pt idx="40">
                  <c:v>6.0000000000393072E-5</c:v>
                </c:pt>
                <c:pt idx="41">
                  <c:v>-1.4000000000002899E-4</c:v>
                </c:pt>
                <c:pt idx="42">
                  <c:v>-7.0000000000014495E-5</c:v>
                </c:pt>
                <c:pt idx="43">
                  <c:v>-2.3000000000017451E-4</c:v>
                </c:pt>
                <c:pt idx="44">
                  <c:v>-2.0000000000042206E-4</c:v>
                </c:pt>
                <c:pt idx="45">
                  <c:v>-2.2999999999928633E-4</c:v>
                </c:pt>
                <c:pt idx="46">
                  <c:v>-2.3000000000017451E-4</c:v>
                </c:pt>
                <c:pt idx="47">
                  <c:v>3.2000000000032003E-4</c:v>
                </c:pt>
                <c:pt idx="48">
                  <c:v>-2.9000000000056758E-4</c:v>
                </c:pt>
                <c:pt idx="49">
                  <c:v>2.4000000000068411E-4</c:v>
                </c:pt>
                <c:pt idx="50">
                  <c:v>-2.4999999999941735E-4</c:v>
                </c:pt>
                <c:pt idx="51">
                  <c:v>2.9999999999752447E-5</c:v>
                </c:pt>
                <c:pt idx="52">
                  <c:v>9.0000000000145519E-5</c:v>
                </c:pt>
                <c:pt idx="53">
                  <c:v>-1.6999999999978144E-4</c:v>
                </c:pt>
                <c:pt idx="54">
                  <c:v>7.9999999999635918E-5</c:v>
                </c:pt>
                <c:pt idx="55">
                  <c:v>1.1000000000027654E-4</c:v>
                </c:pt>
                <c:pt idx="56">
                  <c:v>-2.2000000000055309E-4</c:v>
                </c:pt>
                <c:pt idx="57">
                  <c:v>-2.0000000000131024E-5</c:v>
                </c:pt>
                <c:pt idx="58">
                  <c:v>-1.8999999999991246E-4</c:v>
                </c:pt>
                <c:pt idx="59">
                  <c:v>-2.4000000000068411E-4</c:v>
                </c:pt>
                <c:pt idx="60">
                  <c:v>-7.0000000000014495E-5</c:v>
                </c:pt>
                <c:pt idx="61">
                  <c:v>-2.6999999999999247E-4</c:v>
                </c:pt>
                <c:pt idx="62">
                  <c:v>-2.2999999999973042E-4</c:v>
                </c:pt>
                <c:pt idx="63">
                  <c:v>-2.9999999999752447E-5</c:v>
                </c:pt>
                <c:pt idx="64">
                  <c:v>-7.0000000000014495E-5</c:v>
                </c:pt>
                <c:pt idx="65">
                  <c:v>5.9999999999948983E-5</c:v>
                </c:pt>
                <c:pt idx="66">
                  <c:v>2.9999999999974492E-4</c:v>
                </c:pt>
                <c:pt idx="67">
                  <c:v>1.0000000000065512E-5</c:v>
                </c:pt>
                <c:pt idx="68">
                  <c:v>-7.0000000000014495E-5</c:v>
                </c:pt>
                <c:pt idx="69">
                  <c:v>1.8999999999991246E-4</c:v>
                </c:pt>
                <c:pt idx="70">
                  <c:v>1.7000000000022553E-4</c:v>
                </c:pt>
                <c:pt idx="71">
                  <c:v>2.20000000000109E-4</c:v>
                </c:pt>
                <c:pt idx="72">
                  <c:v>-2.3999999999979593E-4</c:v>
                </c:pt>
                <c:pt idx="73">
                  <c:v>2.4000000000024002E-4</c:v>
                </c:pt>
                <c:pt idx="74">
                  <c:v>-8.0000000000080007E-5</c:v>
                </c:pt>
                <c:pt idx="75">
                  <c:v>8.9999999999257341E-5</c:v>
                </c:pt>
                <c:pt idx="76">
                  <c:v>1.0000000000509601E-5</c:v>
                </c:pt>
                <c:pt idx="77">
                  <c:v>1.4999999999965041E-4</c:v>
                </c:pt>
                <c:pt idx="78">
                  <c:v>-2.0000000000131024E-5</c:v>
                </c:pt>
                <c:pt idx="79">
                  <c:v>-6.0000000000393072E-5</c:v>
                </c:pt>
                <c:pt idx="80">
                  <c:v>1.8999999999991246E-4</c:v>
                </c:pt>
                <c:pt idx="81">
                  <c:v>8.0000000000524096E-5</c:v>
                </c:pt>
                <c:pt idx="82">
                  <c:v>2.5000000000030553E-4</c:v>
                </c:pt>
                <c:pt idx="83">
                  <c:v>4.9999999999883471E-5</c:v>
                </c:pt>
                <c:pt idx="84">
                  <c:v>2.5999999999992696E-4</c:v>
                </c:pt>
                <c:pt idx="85">
                  <c:v>6.0000000000393072E-5</c:v>
                </c:pt>
                <c:pt idx="86">
                  <c:v>5.9999999999504894E-5</c:v>
                </c:pt>
                <c:pt idx="87">
                  <c:v>-9.0000000000145519E-5</c:v>
                </c:pt>
                <c:pt idx="88">
                  <c:v>-3.7999999999982492E-4</c:v>
                </c:pt>
                <c:pt idx="89">
                  <c:v>-6.0000000000393072E-5</c:v>
                </c:pt>
                <c:pt idx="90">
                  <c:v>-4.9999999999883471E-5</c:v>
                </c:pt>
                <c:pt idx="91">
                  <c:v>4.0000000000262048E-5</c:v>
                </c:pt>
                <c:pt idx="92">
                  <c:v>-2.2999999999928633E-4</c:v>
                </c:pt>
                <c:pt idx="93">
                  <c:v>2.0000000000131024E-5</c:v>
                </c:pt>
                <c:pt idx="94">
                  <c:v>3.0000000000196536E-5</c:v>
                </c:pt>
                <c:pt idx="95">
                  <c:v>2.4000000000024002E-4</c:v>
                </c:pt>
                <c:pt idx="96">
                  <c:v>-3.00000000000189E-4</c:v>
                </c:pt>
                <c:pt idx="97">
                  <c:v>9.0000000000145519E-5</c:v>
                </c:pt>
                <c:pt idx="98">
                  <c:v>1.1999999999989797E-4</c:v>
                </c:pt>
                <c:pt idx="99">
                  <c:v>-1.100000000000545E-4</c:v>
                </c:pt>
                <c:pt idx="100">
                  <c:v>1.2999999999996348E-4</c:v>
                </c:pt>
                <c:pt idx="101">
                  <c:v>-1.8999999999991246E-4</c:v>
                </c:pt>
                <c:pt idx="102">
                  <c:v>1.0000000000065512E-5</c:v>
                </c:pt>
                <c:pt idx="103">
                  <c:v>-1.1999999999989797E-4</c:v>
                </c:pt>
                <c:pt idx="104">
                  <c:v>0</c:v>
                </c:pt>
                <c:pt idx="105">
                  <c:v>-2.1999999999988695E-4</c:v>
                </c:pt>
                <c:pt idx="106">
                  <c:v>8.9999999999923475E-5</c:v>
                </c:pt>
                <c:pt idx="107">
                  <c:v>-2.1999999999988695E-4</c:v>
                </c:pt>
                <c:pt idx="108">
                  <c:v>-1.7000000000000348E-4</c:v>
                </c:pt>
                <c:pt idx="109">
                  <c:v>-1.5999999999993797E-4</c:v>
                </c:pt>
                <c:pt idx="110">
                  <c:v>8.0000000000080007E-5</c:v>
                </c:pt>
                <c:pt idx="111">
                  <c:v>-3.00000000000189E-4</c:v>
                </c:pt>
                <c:pt idx="112">
                  <c:v>-1.7999999999984695E-4</c:v>
                </c:pt>
                <c:pt idx="113">
                  <c:v>4.9999999999883471E-5</c:v>
                </c:pt>
                <c:pt idx="114">
                  <c:v>-2.1999999999966491E-4</c:v>
                </c:pt>
                <c:pt idx="115">
                  <c:v>2.0000000000131024E-5</c:v>
                </c:pt>
                <c:pt idx="116">
                  <c:v>1.8000000000029104E-4</c:v>
                </c:pt>
                <c:pt idx="117">
                  <c:v>-1.1999999999989797E-4</c:v>
                </c:pt>
                <c:pt idx="118">
                  <c:v>2.0000000000131024E-5</c:v>
                </c:pt>
                <c:pt idx="119">
                  <c:v>1.8000000000029104E-4</c:v>
                </c:pt>
                <c:pt idx="120">
                  <c:v>-1.4000000000002899E-4</c:v>
                </c:pt>
                <c:pt idx="121">
                  <c:v>-4.0000000000262048E-5</c:v>
                </c:pt>
                <c:pt idx="122">
                  <c:v>2.3999999999979593E-4</c:v>
                </c:pt>
                <c:pt idx="123">
                  <c:v>-1.4999999999965041E-4</c:v>
                </c:pt>
                <c:pt idx="124">
                  <c:v>2.2999999999928633E-4</c:v>
                </c:pt>
                <c:pt idx="125">
                  <c:v>1.2999999999951939E-4</c:v>
                </c:pt>
                <c:pt idx="126">
                  <c:v>-3.1000000000069861E-4</c:v>
                </c:pt>
                <c:pt idx="127">
                  <c:v>-2.0000000000131024E-5</c:v>
                </c:pt>
                <c:pt idx="128">
                  <c:v>-7.9999999999635918E-5</c:v>
                </c:pt>
                <c:pt idx="129">
                  <c:v>1.4999999999965041E-4</c:v>
                </c:pt>
                <c:pt idx="130">
                  <c:v>2.1000000000004349E-4</c:v>
                </c:pt>
                <c:pt idx="131">
                  <c:v>-4.9999999999883471E-5</c:v>
                </c:pt>
                <c:pt idx="132">
                  <c:v>6.0000000000393072E-5</c:v>
                </c:pt>
                <c:pt idx="133">
                  <c:v>3.0000000000196536E-5</c:v>
                </c:pt>
                <c:pt idx="134">
                  <c:v>0</c:v>
                </c:pt>
                <c:pt idx="135">
                  <c:v>2.1000000000004349E-4</c:v>
                </c:pt>
                <c:pt idx="136">
                  <c:v>-1.0000000000065512E-5</c:v>
                </c:pt>
                <c:pt idx="137">
                  <c:v>-1.4999999999965041E-4</c:v>
                </c:pt>
                <c:pt idx="138">
                  <c:v>-5.9999999999948983E-5</c:v>
                </c:pt>
                <c:pt idx="139">
                  <c:v>-3.9999999999817959E-5</c:v>
                </c:pt>
                <c:pt idx="140">
                  <c:v>1.0000000000021103E-4</c:v>
                </c:pt>
                <c:pt idx="141">
                  <c:v>1.8999999999991246E-4</c:v>
                </c:pt>
                <c:pt idx="142">
                  <c:v>-1.4000000000002899E-4</c:v>
                </c:pt>
                <c:pt idx="143">
                  <c:v>1.8000000000029104E-4</c:v>
                </c:pt>
                <c:pt idx="144">
                  <c:v>1.6999999999978144E-4</c:v>
                </c:pt>
                <c:pt idx="145">
                  <c:v>5.0000000000771649E-5</c:v>
                </c:pt>
                <c:pt idx="146">
                  <c:v>-8.0000000000524096E-5</c:v>
                </c:pt>
                <c:pt idx="147">
                  <c:v>-2.5999999999992696E-4</c:v>
                </c:pt>
                <c:pt idx="148">
                  <c:v>-1.1999999999989797E-4</c:v>
                </c:pt>
                <c:pt idx="149">
                  <c:v>-3.2999999999994145E-4</c:v>
                </c:pt>
                <c:pt idx="150">
                  <c:v>-1.1000000000027654E-4</c:v>
                </c:pt>
                <c:pt idx="151">
                  <c:v>-1.3000000000040757E-4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606-4DDC-933E-814F7FF887DA}"/>
            </c:ext>
          </c:extLst>
        </c:ser>
        <c:ser>
          <c:idx val="1"/>
          <c:order val="1"/>
          <c:tx>
            <c:v>Deviation in Pelvic Obliquity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Pelvis'!$T$5:$T$290</c:f>
              <c:numCache>
                <c:formatCode>General</c:formatCode>
                <c:ptCount val="286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Pelvis'!$L$5:$L$156</c:f>
              <c:numCache>
                <c:formatCode>General</c:formatCode>
                <c:ptCount val="152"/>
                <c:pt idx="0">
                  <c:v>1.7000000000022553E-4</c:v>
                </c:pt>
                <c:pt idx="1">
                  <c:v>2.1000000000004349E-4</c:v>
                </c:pt>
                <c:pt idx="2">
                  <c:v>2.3999999999979593E-4</c:v>
                </c:pt>
                <c:pt idx="3">
                  <c:v>-8.0000000000080007E-5</c:v>
                </c:pt>
                <c:pt idx="4">
                  <c:v>-1.500000000000945E-4</c:v>
                </c:pt>
                <c:pt idx="5">
                  <c:v>7.9999999999857963E-5</c:v>
                </c:pt>
                <c:pt idx="6">
                  <c:v>2.8999999999990145E-4</c:v>
                </c:pt>
                <c:pt idx="7">
                  <c:v>1.1999999999989797E-4</c:v>
                </c:pt>
                <c:pt idx="8">
                  <c:v>7.0000000000014495E-5</c:v>
                </c:pt>
                <c:pt idx="9">
                  <c:v>5.0000000000105516E-5</c:v>
                </c:pt>
                <c:pt idx="10">
                  <c:v>9.9999999999988987E-5</c:v>
                </c:pt>
                <c:pt idx="11">
                  <c:v>8.0000000000080007E-5</c:v>
                </c:pt>
                <c:pt idx="12">
                  <c:v>-2.9999999999974492E-5</c:v>
                </c:pt>
                <c:pt idx="13">
                  <c:v>9.0000000000145519E-5</c:v>
                </c:pt>
                <c:pt idx="14">
                  <c:v>-9.9999999998434674E-6</c:v>
                </c:pt>
                <c:pt idx="15">
                  <c:v>2.9999999999974492E-5</c:v>
                </c:pt>
                <c:pt idx="16">
                  <c:v>-5.9999999999948983E-5</c:v>
                </c:pt>
                <c:pt idx="17">
                  <c:v>-1.1999999999989797E-4</c:v>
                </c:pt>
                <c:pt idx="18">
                  <c:v>-9.0000000000145519E-5</c:v>
                </c:pt>
                <c:pt idx="19">
                  <c:v>-2.6999999999999247E-4</c:v>
                </c:pt>
                <c:pt idx="20">
                  <c:v>1.7000000000022553E-4</c:v>
                </c:pt>
                <c:pt idx="21">
                  <c:v>-2.0000000000131024E-5</c:v>
                </c:pt>
                <c:pt idx="22">
                  <c:v>8.0000000000080007E-5</c:v>
                </c:pt>
                <c:pt idx="23">
                  <c:v>-4.0000000000262048E-5</c:v>
                </c:pt>
                <c:pt idx="24">
                  <c:v>1.3000000000040757E-4</c:v>
                </c:pt>
                <c:pt idx="25">
                  <c:v>2.9999999999752447E-5</c:v>
                </c:pt>
                <c:pt idx="26">
                  <c:v>-1.7999999999940286E-4</c:v>
                </c:pt>
                <c:pt idx="27">
                  <c:v>-2.9999999999752447E-5</c:v>
                </c:pt>
                <c:pt idx="28">
                  <c:v>9.0000000000145519E-5</c:v>
                </c:pt>
                <c:pt idx="29">
                  <c:v>-1.5000000000053859E-4</c:v>
                </c:pt>
                <c:pt idx="30">
                  <c:v>-2.3000000000017451E-4</c:v>
                </c:pt>
                <c:pt idx="31">
                  <c:v>-4.0000000000262048E-5</c:v>
                </c:pt>
                <c:pt idx="32">
                  <c:v>1.1999999999989797E-4</c:v>
                </c:pt>
                <c:pt idx="33">
                  <c:v>2.0000000000131024E-5</c:v>
                </c:pt>
                <c:pt idx="34">
                  <c:v>1.4000000000002899E-4</c:v>
                </c:pt>
                <c:pt idx="35">
                  <c:v>-1.399999999995849E-4</c:v>
                </c:pt>
                <c:pt idx="36">
                  <c:v>-1.500000000000945E-4</c:v>
                </c:pt>
                <c:pt idx="37">
                  <c:v>-3.0000000000196536E-5</c:v>
                </c:pt>
                <c:pt idx="38">
                  <c:v>2.3000000000017451E-4</c:v>
                </c:pt>
                <c:pt idx="39">
                  <c:v>-5.0000000000105516E-5</c:v>
                </c:pt>
                <c:pt idx="40">
                  <c:v>-1.100000000000545E-4</c:v>
                </c:pt>
                <c:pt idx="41">
                  <c:v>9.9999999999988987E-5</c:v>
                </c:pt>
                <c:pt idx="42">
                  <c:v>0</c:v>
                </c:pt>
                <c:pt idx="43">
                  <c:v>1.0000000000065512E-5</c:v>
                </c:pt>
                <c:pt idx="44">
                  <c:v>-8.9999999999923475E-5</c:v>
                </c:pt>
                <c:pt idx="45">
                  <c:v>-1.4000000000002899E-4</c:v>
                </c:pt>
                <c:pt idx="46">
                  <c:v>1.0999999999983245E-4</c:v>
                </c:pt>
                <c:pt idx="47">
                  <c:v>-1.0000000000065512E-5</c:v>
                </c:pt>
                <c:pt idx="48">
                  <c:v>5.9999999999948983E-5</c:v>
                </c:pt>
                <c:pt idx="49">
                  <c:v>-5.0000000000105516E-5</c:v>
                </c:pt>
                <c:pt idx="50">
                  <c:v>4.9999999999883471E-5</c:v>
                </c:pt>
                <c:pt idx="51">
                  <c:v>-2.6999999999999247E-4</c:v>
                </c:pt>
                <c:pt idx="52">
                  <c:v>-9.0000000000145519E-5</c:v>
                </c:pt>
                <c:pt idx="53">
                  <c:v>2.0999999999982144E-4</c:v>
                </c:pt>
                <c:pt idx="54">
                  <c:v>-1.7599999999995397E-4</c:v>
                </c:pt>
                <c:pt idx="55">
                  <c:v>-1.8899999999999473E-4</c:v>
                </c:pt>
                <c:pt idx="56">
                  <c:v>-1.9999999999997797E-4</c:v>
                </c:pt>
                <c:pt idx="57">
                  <c:v>1.6660000000000112E-4</c:v>
                </c:pt>
                <c:pt idx="58">
                  <c:v>-4.5999999999990493E-5</c:v>
                </c:pt>
                <c:pt idx="59">
                  <c:v>-3.7999999999982492E-5</c:v>
                </c:pt>
                <c:pt idx="60">
                  <c:v>9.9999999999988987E-5</c:v>
                </c:pt>
                <c:pt idx="61">
                  <c:v>-2.4000000000001798E-4</c:v>
                </c:pt>
                <c:pt idx="62">
                  <c:v>-1.1000000000027654E-4</c:v>
                </c:pt>
                <c:pt idx="63">
                  <c:v>-4.9999999999883471E-5</c:v>
                </c:pt>
                <c:pt idx="64">
                  <c:v>-3.0000000000196536E-5</c:v>
                </c:pt>
                <c:pt idx="65">
                  <c:v>1.2000000000034206E-4</c:v>
                </c:pt>
                <c:pt idx="66">
                  <c:v>-1.0999999999983245E-4</c:v>
                </c:pt>
                <c:pt idx="67">
                  <c:v>-1.9999999999686935E-5</c:v>
                </c:pt>
                <c:pt idx="68">
                  <c:v>1.4999999999965041E-4</c:v>
                </c:pt>
                <c:pt idx="69">
                  <c:v>0</c:v>
                </c:pt>
                <c:pt idx="70">
                  <c:v>2.6999999999999247E-4</c:v>
                </c:pt>
                <c:pt idx="71">
                  <c:v>-1.0000000000065512E-5</c:v>
                </c:pt>
                <c:pt idx="72">
                  <c:v>0</c:v>
                </c:pt>
                <c:pt idx="73">
                  <c:v>-1.0000000000065512E-5</c:v>
                </c:pt>
                <c:pt idx="74">
                  <c:v>7.0000000000014495E-5</c:v>
                </c:pt>
                <c:pt idx="75">
                  <c:v>4.9999999999883471E-5</c:v>
                </c:pt>
                <c:pt idx="76">
                  <c:v>2.5299999999994771E-4</c:v>
                </c:pt>
                <c:pt idx="77">
                  <c:v>3.0000000000085514E-5</c:v>
                </c:pt>
                <c:pt idx="78">
                  <c:v>1.1300000000002974E-4</c:v>
                </c:pt>
                <c:pt idx="79">
                  <c:v>-1.8000000000018002E-5</c:v>
                </c:pt>
                <c:pt idx="80">
                  <c:v>1.4280000000000195E-4</c:v>
                </c:pt>
                <c:pt idx="81">
                  <c:v>-1.5399999999998748E-4</c:v>
                </c:pt>
                <c:pt idx="82">
                  <c:v>-1.0999999999999899E-4</c:v>
                </c:pt>
                <c:pt idx="83">
                  <c:v>9.9000000000015742E-5</c:v>
                </c:pt>
                <c:pt idx="84">
                  <c:v>-9.3999999999927475E-5</c:v>
                </c:pt>
                <c:pt idx="85">
                  <c:v>1.7699999999998273E-4</c:v>
                </c:pt>
                <c:pt idx="86">
                  <c:v>1.6000000000004899E-4</c:v>
                </c:pt>
                <c:pt idx="87">
                  <c:v>-1.7100000000003224E-4</c:v>
                </c:pt>
                <c:pt idx="88">
                  <c:v>-3.9999999999817959E-5</c:v>
                </c:pt>
                <c:pt idx="89">
                  <c:v>-9.9999999999988987E-5</c:v>
                </c:pt>
                <c:pt idx="90">
                  <c:v>7.0000000000014495E-5</c:v>
                </c:pt>
                <c:pt idx="91">
                  <c:v>7.9999999999857963E-5</c:v>
                </c:pt>
                <c:pt idx="92">
                  <c:v>-1.0000000000065512E-5</c:v>
                </c:pt>
                <c:pt idx="93">
                  <c:v>5.9999999999948983E-5</c:v>
                </c:pt>
                <c:pt idx="94">
                  <c:v>1.7999999999984695E-4</c:v>
                </c:pt>
                <c:pt idx="95">
                  <c:v>-3.0000000000196536E-5</c:v>
                </c:pt>
                <c:pt idx="96">
                  <c:v>-2.20000000000109E-4</c:v>
                </c:pt>
                <c:pt idx="97">
                  <c:v>2.1999999999966491E-4</c:v>
                </c:pt>
                <c:pt idx="98">
                  <c:v>0</c:v>
                </c:pt>
                <c:pt idx="99">
                  <c:v>-2.5000000000030553E-4</c:v>
                </c:pt>
                <c:pt idx="100">
                  <c:v>1.9999999999953388E-4</c:v>
                </c:pt>
                <c:pt idx="101">
                  <c:v>1.7999999999940286E-4</c:v>
                </c:pt>
                <c:pt idx="102">
                  <c:v>-7.0000000000014495E-5</c:v>
                </c:pt>
                <c:pt idx="103">
                  <c:v>-1.0000000000509601E-5</c:v>
                </c:pt>
                <c:pt idx="104">
                  <c:v>9.0000000000145519E-5</c:v>
                </c:pt>
                <c:pt idx="105">
                  <c:v>0</c:v>
                </c:pt>
                <c:pt idx="106">
                  <c:v>-4.9999999999883471E-5</c:v>
                </c:pt>
                <c:pt idx="107">
                  <c:v>-1.0999999999938836E-4</c:v>
                </c:pt>
                <c:pt idx="108">
                  <c:v>2.9999999999752447E-5</c:v>
                </c:pt>
                <c:pt idx="109">
                  <c:v>-2.1000000000004349E-4</c:v>
                </c:pt>
                <c:pt idx="110">
                  <c:v>4.9999999999883471E-5</c:v>
                </c:pt>
                <c:pt idx="111">
                  <c:v>-6.0000000000393072E-5</c:v>
                </c:pt>
                <c:pt idx="112">
                  <c:v>-5.9999999999504894E-5</c:v>
                </c:pt>
                <c:pt idx="113">
                  <c:v>-7.0000000000014495E-5</c:v>
                </c:pt>
                <c:pt idx="114">
                  <c:v>-1.8999999999991246E-4</c:v>
                </c:pt>
                <c:pt idx="115">
                  <c:v>-1.9999999999686935E-5</c:v>
                </c:pt>
                <c:pt idx="116">
                  <c:v>-4.9999999999883471E-5</c:v>
                </c:pt>
                <c:pt idx="117">
                  <c:v>-1.9999999999686935E-5</c:v>
                </c:pt>
                <c:pt idx="118">
                  <c:v>0</c:v>
                </c:pt>
                <c:pt idx="119">
                  <c:v>2.4000000000024002E-4</c:v>
                </c:pt>
                <c:pt idx="120">
                  <c:v>-7.9999999999635918E-5</c:v>
                </c:pt>
                <c:pt idx="121">
                  <c:v>-1.2999999999996348E-4</c:v>
                </c:pt>
                <c:pt idx="122">
                  <c:v>1.0000000000065512E-5</c:v>
                </c:pt>
                <c:pt idx="123">
                  <c:v>1.6999999999978144E-4</c:v>
                </c:pt>
                <c:pt idx="124">
                  <c:v>1.0000000000021103E-4</c:v>
                </c:pt>
                <c:pt idx="125">
                  <c:v>-4.0000000000262048E-5</c:v>
                </c:pt>
                <c:pt idx="126">
                  <c:v>5.9999999999948983E-5</c:v>
                </c:pt>
                <c:pt idx="127">
                  <c:v>-1.6000000000016001E-4</c:v>
                </c:pt>
                <c:pt idx="128">
                  <c:v>1.4999999999965041E-4</c:v>
                </c:pt>
                <c:pt idx="129">
                  <c:v>-3.0000000000196536E-5</c:v>
                </c:pt>
                <c:pt idx="130">
                  <c:v>3.8000000000004697E-4</c:v>
                </c:pt>
                <c:pt idx="131">
                  <c:v>-2.9999999999974492E-5</c:v>
                </c:pt>
                <c:pt idx="132">
                  <c:v>-1.7999999999984695E-4</c:v>
                </c:pt>
                <c:pt idx="133">
                  <c:v>-4.900000000007676E-5</c:v>
                </c:pt>
                <c:pt idx="134">
                  <c:v>1.0899999999991472E-4</c:v>
                </c:pt>
                <c:pt idx="135">
                  <c:v>2.5900000000000922E-4</c:v>
                </c:pt>
                <c:pt idx="136">
                  <c:v>-8.1659999999999892E-5</c:v>
                </c:pt>
                <c:pt idx="137">
                  <c:v>1.3499999999999623E-4</c:v>
                </c:pt>
                <c:pt idx="138">
                  <c:v>-1.2000000000012001E-5</c:v>
                </c:pt>
                <c:pt idx="139">
                  <c:v>-9.4999999999956231E-5</c:v>
                </c:pt>
                <c:pt idx="140">
                  <c:v>1.4499999999995072E-4</c:v>
                </c:pt>
                <c:pt idx="141">
                  <c:v>-9.9999999999988987E-5</c:v>
                </c:pt>
                <c:pt idx="142">
                  <c:v>-1.7000000000000348E-4</c:v>
                </c:pt>
                <c:pt idx="143">
                  <c:v>-1.9999999999908979E-5</c:v>
                </c:pt>
                <c:pt idx="144">
                  <c:v>1.4999999999987246E-4</c:v>
                </c:pt>
                <c:pt idx="145">
                  <c:v>-1.220000000000665E-4</c:v>
                </c:pt>
                <c:pt idx="146">
                  <c:v>-6.3999999999952983E-5</c:v>
                </c:pt>
                <c:pt idx="147">
                  <c:v>-1.6100000000002224E-4</c:v>
                </c:pt>
                <c:pt idx="148">
                  <c:v>2.5780000000000247E-4</c:v>
                </c:pt>
                <c:pt idx="149">
                  <c:v>1.0399999999999299E-4</c:v>
                </c:pt>
                <c:pt idx="150">
                  <c:v>-1.0999999999983245E-4</c:v>
                </c:pt>
                <c:pt idx="151">
                  <c:v>5.9999999999948983E-5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606-4DDC-933E-814F7FF887DA}"/>
            </c:ext>
          </c:extLst>
        </c:ser>
        <c:ser>
          <c:idx val="2"/>
          <c:order val="2"/>
          <c:tx>
            <c:v>Deviation in Pelvic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Pelvis'!$T$5:$T$290</c:f>
              <c:numCache>
                <c:formatCode>General</c:formatCode>
                <c:ptCount val="286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Pelvis'!$M$5:$M$156</c:f>
              <c:numCache>
                <c:formatCode>General</c:formatCode>
                <c:ptCount val="152"/>
                <c:pt idx="0">
                  <c:v>-4.0999999999780101E-4</c:v>
                </c:pt>
                <c:pt idx="1">
                  <c:v>-3.4000000000578012E-4</c:v>
                </c:pt>
                <c:pt idx="2">
                  <c:v>5.0000000000771649E-4</c:v>
                </c:pt>
                <c:pt idx="3">
                  <c:v>-2.2999999999573362E-4</c:v>
                </c:pt>
                <c:pt idx="4">
                  <c:v>-8.0000000000524096E-5</c:v>
                </c:pt>
                <c:pt idx="5">
                  <c:v>-1.3000000000840117E-4</c:v>
                </c:pt>
                <c:pt idx="6">
                  <c:v>-1.4000000000891077E-4</c:v>
                </c:pt>
                <c:pt idx="7">
                  <c:v>-2.6999999999333113E-4</c:v>
                </c:pt>
                <c:pt idx="8">
                  <c:v>-8.0000000002300453E-5</c:v>
                </c:pt>
                <c:pt idx="9">
                  <c:v>-1.5999999999927184E-4</c:v>
                </c:pt>
                <c:pt idx="10">
                  <c:v>-5.4000000000264947E-4</c:v>
                </c:pt>
                <c:pt idx="11">
                  <c:v>-4.6000000000390173E-4</c:v>
                </c:pt>
                <c:pt idx="12">
                  <c:v>2.3999999999801958E-4</c:v>
                </c:pt>
                <c:pt idx="13">
                  <c:v>2.9999999999041904E-4</c:v>
                </c:pt>
                <c:pt idx="14">
                  <c:v>3.1000000001135675E-4</c:v>
                </c:pt>
                <c:pt idx="15">
                  <c:v>5.8000000001356966E-4</c:v>
                </c:pt>
                <c:pt idx="16">
                  <c:v>6.0000000011939392E-5</c:v>
                </c:pt>
                <c:pt idx="17">
                  <c:v>-1.0999999999761201E-4</c:v>
                </c:pt>
                <c:pt idx="18">
                  <c:v>-8.0000000000524096E-5</c:v>
                </c:pt>
                <c:pt idx="19">
                  <c:v>5.9999999988846753E-5</c:v>
                </c:pt>
                <c:pt idx="20">
                  <c:v>5.9999999998794351E-4</c:v>
                </c:pt>
                <c:pt idx="21">
                  <c:v>-4.0999999998803105E-4</c:v>
                </c:pt>
                <c:pt idx="22">
                  <c:v>-5.7000000001039552E-4</c:v>
                </c:pt>
                <c:pt idx="23">
                  <c:v>5.9999999998971987E-4</c:v>
                </c:pt>
                <c:pt idx="24">
                  <c:v>7.1999999999583508E-4</c:v>
                </c:pt>
                <c:pt idx="25">
                  <c:v>-2.2999999999306908E-4</c:v>
                </c:pt>
                <c:pt idx="26">
                  <c:v>-4.999999999908411E-4</c:v>
                </c:pt>
                <c:pt idx="27">
                  <c:v>-1.4999999998810409E-4</c:v>
                </c:pt>
                <c:pt idx="28">
                  <c:v>3.9999999999551505E-4</c:v>
                </c:pt>
                <c:pt idx="29">
                  <c:v>-3.100000000051395E-4</c:v>
                </c:pt>
                <c:pt idx="30">
                  <c:v>3.6000000000413479E-4</c:v>
                </c:pt>
                <c:pt idx="31">
                  <c:v>2.4999999999497646E-4</c:v>
                </c:pt>
                <c:pt idx="32">
                  <c:v>3.5000000000984244E-4</c:v>
                </c:pt>
                <c:pt idx="33">
                  <c:v>-3.2000000000209639E-4</c:v>
                </c:pt>
                <c:pt idx="34">
                  <c:v>-5.699999999988492E-4</c:v>
                </c:pt>
                <c:pt idx="35">
                  <c:v>5.0000000000771649E-5</c:v>
                </c:pt>
                <c:pt idx="36">
                  <c:v>-3.0000000000773852E-4</c:v>
                </c:pt>
                <c:pt idx="37">
                  <c:v>-3.1999999999188233E-4</c:v>
                </c:pt>
                <c:pt idx="38">
                  <c:v>-8.9999999989487378E-5</c:v>
                </c:pt>
                <c:pt idx="39">
                  <c:v>3.200000000096459E-4</c:v>
                </c:pt>
                <c:pt idx="40">
                  <c:v>-2.0000000000353069E-5</c:v>
                </c:pt>
                <c:pt idx="41">
                  <c:v>6.5000000004089564E-5</c:v>
                </c:pt>
                <c:pt idx="42">
                  <c:v>4.9900000000385747E-4</c:v>
                </c:pt>
                <c:pt idx="43">
                  <c:v>4.5699999999837537E-4</c:v>
                </c:pt>
                <c:pt idx="44">
                  <c:v>-3.1000000001268901E-4</c:v>
                </c:pt>
                <c:pt idx="45">
                  <c:v>-1.6999999999200988E-4</c:v>
                </c:pt>
                <c:pt idx="46">
                  <c:v>-2.9999999999663629E-4</c:v>
                </c:pt>
                <c:pt idx="47">
                  <c:v>-3.2000000001319862E-4</c:v>
                </c:pt>
                <c:pt idx="48">
                  <c:v>2.8000000001071612E-4</c:v>
                </c:pt>
                <c:pt idx="49">
                  <c:v>-2.9999999998686633E-4</c:v>
                </c:pt>
                <c:pt idx="50">
                  <c:v>4.9999999999350564E-4</c:v>
                </c:pt>
                <c:pt idx="51">
                  <c:v>-4.8000000000492093E-4</c:v>
                </c:pt>
                <c:pt idx="52">
                  <c:v>-2.8000000001071612E-4</c:v>
                </c:pt>
                <c:pt idx="53">
                  <c:v>3.3000000000082963E-4</c:v>
                </c:pt>
                <c:pt idx="54">
                  <c:v>6.0000000004833964E-5</c:v>
                </c:pt>
                <c:pt idx="55">
                  <c:v>-3.3000000000260599E-4</c:v>
                </c:pt>
                <c:pt idx="56">
                  <c:v>-3.5999999999170029E-4</c:v>
                </c:pt>
                <c:pt idx="57">
                  <c:v>2.300000000086122E-4</c:v>
                </c:pt>
                <c:pt idx="58">
                  <c:v>-2.6999999998666979E-4</c:v>
                </c:pt>
                <c:pt idx="59">
                  <c:v>-3.5999999998637122E-4</c:v>
                </c:pt>
                <c:pt idx="60">
                  <c:v>-2.9999999999574811E-4</c:v>
                </c:pt>
                <c:pt idx="61">
                  <c:v>5.0999999999490342E-4</c:v>
                </c:pt>
                <c:pt idx="62">
                  <c:v>-4.5000000000916529E-4</c:v>
                </c:pt>
                <c:pt idx="63">
                  <c:v>-2.5999999999459789E-4</c:v>
                </c:pt>
                <c:pt idx="64">
                  <c:v>5.5999999999567507E-4</c:v>
                </c:pt>
                <c:pt idx="65">
                  <c:v>-5.0000000010097523E-5</c:v>
                </c:pt>
                <c:pt idx="66">
                  <c:v>9.0000000006806857E-5</c:v>
                </c:pt>
                <c:pt idx="67">
                  <c:v>4.6999999999819408E-4</c:v>
                </c:pt>
                <c:pt idx="68">
                  <c:v>1.2000000000700339E-4</c:v>
                </c:pt>
                <c:pt idx="69">
                  <c:v>2.4000000000889976E-4</c:v>
                </c:pt>
                <c:pt idx="70">
                  <c:v>1.0000000000842668E-4</c:v>
                </c:pt>
                <c:pt idx="71">
                  <c:v>6.9999999996239737E-5</c:v>
                </c:pt>
                <c:pt idx="72">
                  <c:v>-1.6400000000427184E-4</c:v>
                </c:pt>
                <c:pt idx="73">
                  <c:v>5.0669999998817494E-4</c:v>
                </c:pt>
                <c:pt idx="74">
                  <c:v>-2.9399999999790705E-4</c:v>
                </c:pt>
                <c:pt idx="75">
                  <c:v>-4.6999999999086661E-4</c:v>
                </c:pt>
                <c:pt idx="76">
                  <c:v>-2.9999999999530402E-4</c:v>
                </c:pt>
                <c:pt idx="77">
                  <c:v>4.099999999942483E-4</c:v>
                </c:pt>
                <c:pt idx="78">
                  <c:v>-4.099999999942483E-4</c:v>
                </c:pt>
                <c:pt idx="79">
                  <c:v>-1.5999999998861369E-4</c:v>
                </c:pt>
                <c:pt idx="80">
                  <c:v>-4.2000000000186333E-4</c:v>
                </c:pt>
                <c:pt idx="81">
                  <c:v>1.4999999999876223E-4</c:v>
                </c:pt>
                <c:pt idx="82">
                  <c:v>-7.9999999991642312E-5</c:v>
                </c:pt>
                <c:pt idx="83">
                  <c:v>4.9999999998640021E-4</c:v>
                </c:pt>
                <c:pt idx="84">
                  <c:v>1.19999999990128E-4</c:v>
                </c:pt>
                <c:pt idx="85">
                  <c:v>7.0000000004455387E-5</c:v>
                </c:pt>
                <c:pt idx="86">
                  <c:v>4.000000000061732E-4</c:v>
                </c:pt>
                <c:pt idx="87">
                  <c:v>-3.0000000001173532E-4</c:v>
                </c:pt>
                <c:pt idx="88">
                  <c:v>-6.9999999999836859E-4</c:v>
                </c:pt>
                <c:pt idx="89">
                  <c:v>-3.0000000000640625E-4</c:v>
                </c:pt>
                <c:pt idx="90">
                  <c:v>0</c:v>
                </c:pt>
                <c:pt idx="91">
                  <c:v>-2.0000000001019203E-4</c:v>
                </c:pt>
                <c:pt idx="92">
                  <c:v>1.000000000139778E-4</c:v>
                </c:pt>
                <c:pt idx="93">
                  <c:v>-3.0000000001351168E-4</c:v>
                </c:pt>
                <c:pt idx="94">
                  <c:v>3.9999999999729141E-4</c:v>
                </c:pt>
                <c:pt idx="95">
                  <c:v>2.9999999999041904E-4</c:v>
                </c:pt>
                <c:pt idx="96">
                  <c:v>-4.9999999998995293E-4</c:v>
                </c:pt>
                <c:pt idx="97">
                  <c:v>-2.000000000030866E-4</c:v>
                </c:pt>
                <c:pt idx="98">
                  <c:v>6.0000000000570708E-4</c:v>
                </c:pt>
                <c:pt idx="99">
                  <c:v>-3.9999999999196234E-4</c:v>
                </c:pt>
                <c:pt idx="100">
                  <c:v>-1.9999999999420481E-4</c:v>
                </c:pt>
                <c:pt idx="101">
                  <c:v>-3.000000000046299E-4</c:v>
                </c:pt>
                <c:pt idx="102">
                  <c:v>-5.0000000001304556E-4</c:v>
                </c:pt>
                <c:pt idx="103">
                  <c:v>-2.0000000000663931E-4</c:v>
                </c:pt>
                <c:pt idx="104">
                  <c:v>-3.9000000000299906E-4</c:v>
                </c:pt>
                <c:pt idx="105">
                  <c:v>2.9999999999041904E-4</c:v>
                </c:pt>
                <c:pt idx="106">
                  <c:v>-6.0000000001281251E-5</c:v>
                </c:pt>
                <c:pt idx="107">
                  <c:v>-4.0999999999691283E-4</c:v>
                </c:pt>
                <c:pt idx="108">
                  <c:v>5.9000000001052655E-4</c:v>
                </c:pt>
                <c:pt idx="109">
                  <c:v>-6.0000000003057608E-5</c:v>
                </c:pt>
                <c:pt idx="110">
                  <c:v>-5.1999999999186031E-4</c:v>
                </c:pt>
                <c:pt idx="111">
                  <c:v>3.1999999999232642E-4</c:v>
                </c:pt>
                <c:pt idx="112">
                  <c:v>1.0658141036401503E-14</c:v>
                </c:pt>
                <c:pt idx="113">
                  <c:v>-5.5000000001248495E-4</c:v>
                </c:pt>
                <c:pt idx="114">
                  <c:v>-1.6999999999267601E-4</c:v>
                </c:pt>
                <c:pt idx="115">
                  <c:v>9.9999999993549693E-5</c:v>
                </c:pt>
                <c:pt idx="116">
                  <c:v>3.4900000001225617E-4</c:v>
                </c:pt>
                <c:pt idx="117">
                  <c:v>9.9000000010451839E-5</c:v>
                </c:pt>
                <c:pt idx="118">
                  <c:v>4.2000000000186333E-4</c:v>
                </c:pt>
                <c:pt idx="119">
                  <c:v>-3.0000000004859473E-5</c:v>
                </c:pt>
                <c:pt idx="120">
                  <c:v>3.6999999999487443E-4</c:v>
                </c:pt>
                <c:pt idx="121">
                  <c:v>4.3000000000548155E-4</c:v>
                </c:pt>
                <c:pt idx="122">
                  <c:v>-3.8000000000693035E-4</c:v>
                </c:pt>
                <c:pt idx="123">
                  <c:v>-2.8999999998990944E-4</c:v>
                </c:pt>
                <c:pt idx="124">
                  <c:v>-2.4000000000024002E-4</c:v>
                </c:pt>
                <c:pt idx="125">
                  <c:v>8.0000000013846773E-5</c:v>
                </c:pt>
                <c:pt idx="126">
                  <c:v>-4.6999999999819408E-4</c:v>
                </c:pt>
                <c:pt idx="127">
                  <c:v>8.2999999999966434E-4</c:v>
                </c:pt>
                <c:pt idx="128">
                  <c:v>1.3200000000059831E-3</c:v>
                </c:pt>
                <c:pt idx="129">
                  <c:v>-1.5200000000046288E-3</c:v>
                </c:pt>
                <c:pt idx="130">
                  <c:v>1.0400000000028164E-3</c:v>
                </c:pt>
                <c:pt idx="131">
                  <c:v>1.0900000000093613E-3</c:v>
                </c:pt>
                <c:pt idx="132">
                  <c:v>-8.6999999999815003E-4</c:v>
                </c:pt>
                <c:pt idx="133">
                  <c:v>3.9000000000433133E-4</c:v>
                </c:pt>
                <c:pt idx="134">
                  <c:v>4.8000000000758547E-4</c:v>
                </c:pt>
                <c:pt idx="135">
                  <c:v>1.8999999999880224E-3</c:v>
                </c:pt>
                <c:pt idx="136">
                  <c:v>3.2599999999978202E-3</c:v>
                </c:pt>
                <c:pt idx="137">
                  <c:v>7.5000000000358114E-4</c:v>
                </c:pt>
                <c:pt idx="138">
                  <c:v>-4.9999999999972289E-4</c:v>
                </c:pt>
                <c:pt idx="139">
                  <c:v>-3.7999999999316358E-4</c:v>
                </c:pt>
                <c:pt idx="140">
                  <c:v>2.1800000000138375E-3</c:v>
                </c:pt>
                <c:pt idx="141">
                  <c:v>2.7000000000088065E-4</c:v>
                </c:pt>
                <c:pt idx="142">
                  <c:v>-6.3999999998909374E-4</c:v>
                </c:pt>
                <c:pt idx="143">
                  <c:v>-2.3299999999992771E-3</c:v>
                </c:pt>
                <c:pt idx="144">
                  <c:v>9.9999999942923523E-6</c:v>
                </c:pt>
                <c:pt idx="145">
                  <c:v>-2.21000000001359E-3</c:v>
                </c:pt>
                <c:pt idx="146">
                  <c:v>-1.1299999999994093E-3</c:v>
                </c:pt>
                <c:pt idx="147">
                  <c:v>-2.8900000000009474E-3</c:v>
                </c:pt>
                <c:pt idx="148">
                  <c:v>2.0589999999961472E-3</c:v>
                </c:pt>
                <c:pt idx="149">
                  <c:v>5.7399999998658524E-4</c:v>
                </c:pt>
                <c:pt idx="150">
                  <c:v>-1.0167999999961333E-3</c:v>
                </c:pt>
                <c:pt idx="151">
                  <c:v>2.7100000001023528E-4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606-4DDC-933E-814F7FF88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 Angles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L Hip'!$K$5:$K$156</c:f>
              <c:numCache>
                <c:formatCode>General</c:formatCode>
                <c:ptCount val="152"/>
                <c:pt idx="0">
                  <c:v>9.9999999999766942E-5</c:v>
                </c:pt>
                <c:pt idx="1">
                  <c:v>1.9999999999953388E-4</c:v>
                </c:pt>
                <c:pt idx="2">
                  <c:v>3.0000000000285354E-4</c:v>
                </c:pt>
                <c:pt idx="3">
                  <c:v>9.9999999999766942E-5</c:v>
                </c:pt>
                <c:pt idx="4">
                  <c:v>1.9999999999953388E-4</c:v>
                </c:pt>
                <c:pt idx="5">
                  <c:v>3.9999999999906777E-4</c:v>
                </c:pt>
                <c:pt idx="6">
                  <c:v>-9.9999999999766942E-5</c:v>
                </c:pt>
                <c:pt idx="7">
                  <c:v>2.9999999999930083E-4</c:v>
                </c:pt>
                <c:pt idx="8">
                  <c:v>1.9999999999953388E-4</c:v>
                </c:pt>
                <c:pt idx="9">
                  <c:v>0</c:v>
                </c:pt>
                <c:pt idx="10">
                  <c:v>1.9999999999953388E-4</c:v>
                </c:pt>
                <c:pt idx="11">
                  <c:v>0</c:v>
                </c:pt>
                <c:pt idx="12">
                  <c:v>2.9999999999930083E-4</c:v>
                </c:pt>
                <c:pt idx="13">
                  <c:v>1.9999999999953388E-4</c:v>
                </c:pt>
                <c:pt idx="14">
                  <c:v>3.0000000000285354E-4</c:v>
                </c:pt>
                <c:pt idx="15">
                  <c:v>0</c:v>
                </c:pt>
                <c:pt idx="16">
                  <c:v>-2.9999999999930083E-4</c:v>
                </c:pt>
                <c:pt idx="17">
                  <c:v>-1.9999999999953388E-4</c:v>
                </c:pt>
                <c:pt idx="18">
                  <c:v>1.9999999999953388E-4</c:v>
                </c:pt>
                <c:pt idx="19">
                  <c:v>-9.9999999999766942E-5</c:v>
                </c:pt>
                <c:pt idx="20">
                  <c:v>3.9999999999906777E-4</c:v>
                </c:pt>
                <c:pt idx="21">
                  <c:v>0</c:v>
                </c:pt>
                <c:pt idx="22">
                  <c:v>4.0000000000262048E-4</c:v>
                </c:pt>
                <c:pt idx="23">
                  <c:v>-9.9999999999766942E-5</c:v>
                </c:pt>
                <c:pt idx="24">
                  <c:v>9.9999999999766942E-5</c:v>
                </c:pt>
                <c:pt idx="25">
                  <c:v>2.9999999999930083E-4</c:v>
                </c:pt>
                <c:pt idx="26">
                  <c:v>-9.9999999999766942E-5</c:v>
                </c:pt>
                <c:pt idx="27">
                  <c:v>5.9999999999860165E-4</c:v>
                </c:pt>
                <c:pt idx="28">
                  <c:v>9.9999999999766942E-5</c:v>
                </c:pt>
                <c:pt idx="29">
                  <c:v>-9.9999999999766942E-5</c:v>
                </c:pt>
                <c:pt idx="30">
                  <c:v>0</c:v>
                </c:pt>
                <c:pt idx="31">
                  <c:v>1.9999999999953388E-4</c:v>
                </c:pt>
                <c:pt idx="32">
                  <c:v>1.0999999999938836E-4</c:v>
                </c:pt>
                <c:pt idx="33">
                  <c:v>4.0000000000262048E-5</c:v>
                </c:pt>
                <c:pt idx="34">
                  <c:v>1.1000000000027654E-4</c:v>
                </c:pt>
                <c:pt idx="35">
                  <c:v>5.1999999999985391E-4</c:v>
                </c:pt>
                <c:pt idx="36">
                  <c:v>2.1999999999966491E-4</c:v>
                </c:pt>
                <c:pt idx="37">
                  <c:v>-6.2000000000006494E-5</c:v>
                </c:pt>
                <c:pt idx="38">
                  <c:v>1.5300000000006975E-4</c:v>
                </c:pt>
                <c:pt idx="39">
                  <c:v>1.8999999999991246E-4</c:v>
                </c:pt>
                <c:pt idx="40">
                  <c:v>2.1000000000004349E-4</c:v>
                </c:pt>
                <c:pt idx="41">
                  <c:v>-8.0000000000524096E-5</c:v>
                </c:pt>
                <c:pt idx="42">
                  <c:v>-7.0000000000014495E-5</c:v>
                </c:pt>
                <c:pt idx="43">
                  <c:v>-1.7000000000066962E-4</c:v>
                </c:pt>
                <c:pt idx="44">
                  <c:v>-1.9999999999953388E-4</c:v>
                </c:pt>
                <c:pt idx="45">
                  <c:v>-1.9999999999953388E-4</c:v>
                </c:pt>
                <c:pt idx="46">
                  <c:v>-2.0000000000131024E-4</c:v>
                </c:pt>
                <c:pt idx="47">
                  <c:v>4.9999999999883471E-4</c:v>
                </c:pt>
                <c:pt idx="48">
                  <c:v>-1.9999999999953388E-4</c:v>
                </c:pt>
                <c:pt idx="49">
                  <c:v>6.0000000000215437E-4</c:v>
                </c:pt>
                <c:pt idx="50">
                  <c:v>-1.9999999999953388E-4</c:v>
                </c:pt>
                <c:pt idx="51">
                  <c:v>9.9999999999766942E-5</c:v>
                </c:pt>
                <c:pt idx="52">
                  <c:v>2.000000000030866E-4</c:v>
                </c:pt>
                <c:pt idx="53">
                  <c:v>-1.9999999999953388E-4</c:v>
                </c:pt>
                <c:pt idx="54">
                  <c:v>9.9999999999766942E-5</c:v>
                </c:pt>
                <c:pt idx="55">
                  <c:v>9.9999999999766942E-5</c:v>
                </c:pt>
                <c:pt idx="56">
                  <c:v>-3.0000000000285354E-4</c:v>
                </c:pt>
                <c:pt idx="57">
                  <c:v>-9.9999999999766942E-5</c:v>
                </c:pt>
                <c:pt idx="58">
                  <c:v>-2.9999999999930083E-4</c:v>
                </c:pt>
                <c:pt idx="59">
                  <c:v>-5.0000000000061107E-4</c:v>
                </c:pt>
                <c:pt idx="60">
                  <c:v>0</c:v>
                </c:pt>
                <c:pt idx="61">
                  <c:v>-9.9999999999766942E-5</c:v>
                </c:pt>
                <c:pt idx="62">
                  <c:v>-1.1999999999900979E-4</c:v>
                </c:pt>
                <c:pt idx="63">
                  <c:v>0</c:v>
                </c:pt>
                <c:pt idx="64">
                  <c:v>-1.0000000000065512E-5</c:v>
                </c:pt>
                <c:pt idx="65">
                  <c:v>-5.5000000000027249E-5</c:v>
                </c:pt>
                <c:pt idx="66">
                  <c:v>2.1000000000004349E-4</c:v>
                </c:pt>
                <c:pt idx="67">
                  <c:v>2.0000000000131024E-5</c:v>
                </c:pt>
                <c:pt idx="68">
                  <c:v>-1.000000000015433E-4</c:v>
                </c:pt>
                <c:pt idx="69">
                  <c:v>4.0000000000084412E-4</c:v>
                </c:pt>
                <c:pt idx="70">
                  <c:v>4.9999999999883471E-4</c:v>
                </c:pt>
                <c:pt idx="71">
                  <c:v>9.9999999999766942E-5</c:v>
                </c:pt>
                <c:pt idx="72">
                  <c:v>-4.9999999999883471E-4</c:v>
                </c:pt>
                <c:pt idx="73">
                  <c:v>0</c:v>
                </c:pt>
                <c:pt idx="74">
                  <c:v>-2.9999999999930083E-4</c:v>
                </c:pt>
                <c:pt idx="75">
                  <c:v>9.9999999999766942E-5</c:v>
                </c:pt>
                <c:pt idx="76">
                  <c:v>9.9999999999766942E-5</c:v>
                </c:pt>
                <c:pt idx="77">
                  <c:v>1.9999999999953388E-4</c:v>
                </c:pt>
                <c:pt idx="78">
                  <c:v>9.9999999999766942E-5</c:v>
                </c:pt>
                <c:pt idx="79">
                  <c:v>-1.9999999999953388E-4</c:v>
                </c:pt>
                <c:pt idx="80">
                  <c:v>4.0000000000262048E-4</c:v>
                </c:pt>
                <c:pt idx="81">
                  <c:v>9.9999999999766942E-5</c:v>
                </c:pt>
                <c:pt idx="82">
                  <c:v>2.9999999999930083E-4</c:v>
                </c:pt>
                <c:pt idx="83">
                  <c:v>0</c:v>
                </c:pt>
                <c:pt idx="84">
                  <c:v>2.9999999999930083E-4</c:v>
                </c:pt>
                <c:pt idx="85">
                  <c:v>1.9999999999953388E-4</c:v>
                </c:pt>
                <c:pt idx="86">
                  <c:v>1.9999999999953388E-4</c:v>
                </c:pt>
                <c:pt idx="87">
                  <c:v>0</c:v>
                </c:pt>
                <c:pt idx="88">
                  <c:v>-1.9999999999953388E-4</c:v>
                </c:pt>
                <c:pt idx="89">
                  <c:v>9.9999999999766942E-5</c:v>
                </c:pt>
                <c:pt idx="90">
                  <c:v>9.9999999999766942E-5</c:v>
                </c:pt>
                <c:pt idx="91">
                  <c:v>9.9999999999766942E-5</c:v>
                </c:pt>
                <c:pt idx="92">
                  <c:v>-1.9999999999953388E-4</c:v>
                </c:pt>
                <c:pt idx="93">
                  <c:v>2.000000000030866E-4</c:v>
                </c:pt>
                <c:pt idx="94">
                  <c:v>1.9999999999953388E-4</c:v>
                </c:pt>
                <c:pt idx="95">
                  <c:v>2.9999999999930083E-4</c:v>
                </c:pt>
                <c:pt idx="96">
                  <c:v>-5.0000000000238742E-4</c:v>
                </c:pt>
                <c:pt idx="97">
                  <c:v>3.0000000000285354E-4</c:v>
                </c:pt>
                <c:pt idx="98">
                  <c:v>2.9999999999930083E-4</c:v>
                </c:pt>
                <c:pt idx="99">
                  <c:v>0</c:v>
                </c:pt>
                <c:pt idx="100">
                  <c:v>3.0000000000107718E-4</c:v>
                </c:pt>
                <c:pt idx="101">
                  <c:v>0</c:v>
                </c:pt>
                <c:pt idx="102">
                  <c:v>2.9999999999930083E-4</c:v>
                </c:pt>
                <c:pt idx="103">
                  <c:v>1.6999999999889326E-4</c:v>
                </c:pt>
                <c:pt idx="104">
                  <c:v>2.8000000000005798E-4</c:v>
                </c:pt>
                <c:pt idx="105">
                  <c:v>-9.0000000000145519E-5</c:v>
                </c:pt>
                <c:pt idx="106">
                  <c:v>2.5999999999992696E-4</c:v>
                </c:pt>
                <c:pt idx="107">
                  <c:v>-1.9000000000013451E-4</c:v>
                </c:pt>
                <c:pt idx="108">
                  <c:v>-1.7300000000008975E-4</c:v>
                </c:pt>
                <c:pt idx="109">
                  <c:v>0</c:v>
                </c:pt>
                <c:pt idx="110">
                  <c:v>3.0999999999981043E-4</c:v>
                </c:pt>
                <c:pt idx="111">
                  <c:v>-1.8000000000029104E-4</c:v>
                </c:pt>
                <c:pt idx="112">
                  <c:v>-7.9999999999635918E-5</c:v>
                </c:pt>
                <c:pt idx="113">
                  <c:v>2.1000000000093166E-4</c:v>
                </c:pt>
                <c:pt idx="114">
                  <c:v>-4.9999999999883471E-5</c:v>
                </c:pt>
                <c:pt idx="115">
                  <c:v>0</c:v>
                </c:pt>
                <c:pt idx="116">
                  <c:v>1.9999999999953388E-4</c:v>
                </c:pt>
                <c:pt idx="117">
                  <c:v>-1.9999999999953388E-4</c:v>
                </c:pt>
                <c:pt idx="118">
                  <c:v>0</c:v>
                </c:pt>
                <c:pt idx="119">
                  <c:v>1.9999999999953388E-4</c:v>
                </c:pt>
                <c:pt idx="120">
                  <c:v>-1.9999999999953388E-4</c:v>
                </c:pt>
                <c:pt idx="121">
                  <c:v>0</c:v>
                </c:pt>
                <c:pt idx="122">
                  <c:v>2.000000000030866E-4</c:v>
                </c:pt>
                <c:pt idx="123">
                  <c:v>-1.9999999999953388E-4</c:v>
                </c:pt>
                <c:pt idx="124">
                  <c:v>2.9999999999930083E-4</c:v>
                </c:pt>
                <c:pt idx="125">
                  <c:v>2.9999999999930083E-4</c:v>
                </c:pt>
                <c:pt idx="126">
                  <c:v>-3.9999999999906777E-4</c:v>
                </c:pt>
                <c:pt idx="127">
                  <c:v>0</c:v>
                </c:pt>
                <c:pt idx="128">
                  <c:v>-9.9999999999766942E-5</c:v>
                </c:pt>
                <c:pt idx="129">
                  <c:v>6.0000000000215437E-4</c:v>
                </c:pt>
                <c:pt idx="130">
                  <c:v>3.0000000000285354E-4</c:v>
                </c:pt>
                <c:pt idx="131">
                  <c:v>4.0000000000262048E-4</c:v>
                </c:pt>
                <c:pt idx="132">
                  <c:v>-5.9999999999860165E-4</c:v>
                </c:pt>
                <c:pt idx="133">
                  <c:v>-5.9999999999860165E-4</c:v>
                </c:pt>
                <c:pt idx="134">
                  <c:v>-3.9999999999906777E-4</c:v>
                </c:pt>
                <c:pt idx="135">
                  <c:v>-7.0000000000014495E-4</c:v>
                </c:pt>
                <c:pt idx="136">
                  <c:v>3.0000000000107718E-4</c:v>
                </c:pt>
                <c:pt idx="137">
                  <c:v>-3.2000000000032003E-4</c:v>
                </c:pt>
                <c:pt idx="138">
                  <c:v>-1.1999999999989797E-4</c:v>
                </c:pt>
                <c:pt idx="139">
                  <c:v>-6.5000000000003944E-4</c:v>
                </c:pt>
                <c:pt idx="140">
                  <c:v>-5.2000000000007596E-4</c:v>
                </c:pt>
                <c:pt idx="141">
                  <c:v>8.9999999999967883E-4</c:v>
                </c:pt>
                <c:pt idx="142">
                  <c:v>-7.0999999999976637E-4</c:v>
                </c:pt>
                <c:pt idx="143">
                  <c:v>3.3999999999956287E-4</c:v>
                </c:pt>
                <c:pt idx="144">
                  <c:v>-1.1000000000009891E-3</c:v>
                </c:pt>
                <c:pt idx="145">
                  <c:v>6.0000000000037801E-4</c:v>
                </c:pt>
                <c:pt idx="146">
                  <c:v>3.9999999999906777E-4</c:v>
                </c:pt>
                <c:pt idx="147">
                  <c:v>-1.0000000000012221E-3</c:v>
                </c:pt>
                <c:pt idx="148">
                  <c:v>9.9999999999766942E-5</c:v>
                </c:pt>
                <c:pt idx="149">
                  <c:v>-3.9999999999906777E-4</c:v>
                </c:pt>
                <c:pt idx="150">
                  <c:v>-1.4000000000002899E-3</c:v>
                </c:pt>
                <c:pt idx="151">
                  <c:v>-1.6999999999995907E-3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D1-4309-923B-357FD25FB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Hip Adduction Angles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Hip'!$L$5:$L$156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9.9999999999988987E-5</c:v>
                      </c:pt>
                      <c:pt idx="1">
                        <c:v>3.6000000000013799E-4</c:v>
                      </c:pt>
                      <c:pt idx="2">
                        <c:v>2.6199999999998447E-4</c:v>
                      </c:pt>
                      <c:pt idx="3">
                        <c:v>-8.4000000000000741E-5</c:v>
                      </c:pt>
                      <c:pt idx="4">
                        <c:v>-2.7499999999999747E-4</c:v>
                      </c:pt>
                      <c:pt idx="5">
                        <c:v>1.6300000000002424E-4</c:v>
                      </c:pt>
                      <c:pt idx="6">
                        <c:v>2.8899999999998371E-4</c:v>
                      </c:pt>
                      <c:pt idx="7">
                        <c:v>2.8000000000005798E-4</c:v>
                      </c:pt>
                      <c:pt idx="8">
                        <c:v>5.9999999999948983E-5</c:v>
                      </c:pt>
                      <c:pt idx="9">
                        <c:v>-1.5999999999993797E-4</c:v>
                      </c:pt>
                      <c:pt idx="10">
                        <c:v>4.0000000000040004E-5</c:v>
                      </c:pt>
                      <c:pt idx="11">
                        <c:v>1.9999999999908979E-5</c:v>
                      </c:pt>
                      <c:pt idx="12">
                        <c:v>-7.9999999999857963E-5</c:v>
                      </c:pt>
                      <c:pt idx="13">
                        <c:v>8.9999999999923475E-5</c:v>
                      </c:pt>
                      <c:pt idx="14">
                        <c:v>3.2999999999949736E-5</c:v>
                      </c:pt>
                      <c:pt idx="15">
                        <c:v>2.2000000000022002E-5</c:v>
                      </c:pt>
                      <c:pt idx="16">
                        <c:v>4.0000000000012248E-5</c:v>
                      </c:pt>
                      <c:pt idx="17">
                        <c:v>4.4999999999961737E-5</c:v>
                      </c:pt>
                      <c:pt idx="18">
                        <c:v>-2.6999999999999247E-4</c:v>
                      </c:pt>
                      <c:pt idx="19">
                        <c:v>-2.20000000000109E-4</c:v>
                      </c:pt>
                      <c:pt idx="20">
                        <c:v>1.4000000000002899E-4</c:v>
                      </c:pt>
                      <c:pt idx="21">
                        <c:v>-7.0000000000014495E-5</c:v>
                      </c:pt>
                      <c:pt idx="22">
                        <c:v>4.9999999999883471E-5</c:v>
                      </c:pt>
                      <c:pt idx="23">
                        <c:v>-4.9999999999883471E-5</c:v>
                      </c:pt>
                      <c:pt idx="24">
                        <c:v>7.0000000000014495E-5</c:v>
                      </c:pt>
                      <c:pt idx="25">
                        <c:v>1.1000000000027654E-4</c:v>
                      </c:pt>
                      <c:pt idx="26">
                        <c:v>-1.6999999999978144E-4</c:v>
                      </c:pt>
                      <c:pt idx="27">
                        <c:v>-1.2000000000078614E-4</c:v>
                      </c:pt>
                      <c:pt idx="28">
                        <c:v>9.0000000000145519E-5</c:v>
                      </c:pt>
                      <c:pt idx="29">
                        <c:v>-1.4000000000002899E-4</c:v>
                      </c:pt>
                      <c:pt idx="30">
                        <c:v>-4.2999999999970839E-4</c:v>
                      </c:pt>
                      <c:pt idx="31">
                        <c:v>4.0000000000262048E-5</c:v>
                      </c:pt>
                      <c:pt idx="32">
                        <c:v>1.8999999999991246E-4</c:v>
                      </c:pt>
                      <c:pt idx="33">
                        <c:v>-4.0000000000262048E-5</c:v>
                      </c:pt>
                      <c:pt idx="34">
                        <c:v>6.9999999999126317E-5</c:v>
                      </c:pt>
                      <c:pt idx="35">
                        <c:v>-1.0999999999938836E-4</c:v>
                      </c:pt>
                      <c:pt idx="36">
                        <c:v>-2.2000000000055309E-4</c:v>
                      </c:pt>
                      <c:pt idx="37">
                        <c:v>-1.1999999999989797E-4</c:v>
                      </c:pt>
                      <c:pt idx="38">
                        <c:v>2.899999999996794E-4</c:v>
                      </c:pt>
                      <c:pt idx="39">
                        <c:v>-2.3000000000017451E-4</c:v>
                      </c:pt>
                      <c:pt idx="40">
                        <c:v>0</c:v>
                      </c:pt>
                      <c:pt idx="41">
                        <c:v>1.1999999999989797E-4</c:v>
                      </c:pt>
                      <c:pt idx="42">
                        <c:v>7.9999999999635918E-5</c:v>
                      </c:pt>
                      <c:pt idx="43">
                        <c:v>2.9999999999752447E-5</c:v>
                      </c:pt>
                      <c:pt idx="44">
                        <c:v>0</c:v>
                      </c:pt>
                      <c:pt idx="45">
                        <c:v>-3.0999999999981043E-4</c:v>
                      </c:pt>
                      <c:pt idx="46">
                        <c:v>1.1000000000027654E-4</c:v>
                      </c:pt>
                      <c:pt idx="47">
                        <c:v>9.9999999996214228E-6</c:v>
                      </c:pt>
                      <c:pt idx="48">
                        <c:v>-2.9999999999752447E-5</c:v>
                      </c:pt>
                      <c:pt idx="49">
                        <c:v>-2.9999999999752447E-5</c:v>
                      </c:pt>
                      <c:pt idx="50">
                        <c:v>2.0000000000131024E-5</c:v>
                      </c:pt>
                      <c:pt idx="51">
                        <c:v>-1.8999999999991246E-4</c:v>
                      </c:pt>
                      <c:pt idx="52">
                        <c:v>-1.6999999999978144E-4</c:v>
                      </c:pt>
                      <c:pt idx="53">
                        <c:v>2.1000000000004349E-4</c:v>
                      </c:pt>
                      <c:pt idx="54">
                        <c:v>-1.2000000000034206E-4</c:v>
                      </c:pt>
                      <c:pt idx="55">
                        <c:v>-1.7000000000000348E-4</c:v>
                      </c:pt>
                      <c:pt idx="56">
                        <c:v>-2.8000000000005798E-4</c:v>
                      </c:pt>
                      <c:pt idx="57">
                        <c:v>1.4100000000000223E-4</c:v>
                      </c:pt>
                      <c:pt idx="58">
                        <c:v>-9.5000000000011742E-5</c:v>
                      </c:pt>
                      <c:pt idx="59">
                        <c:v>0</c:v>
                      </c:pt>
                      <c:pt idx="60">
                        <c:v>-9.9999999998434674E-6</c:v>
                      </c:pt>
                      <c:pt idx="61">
                        <c:v>-2.5999999999992696E-4</c:v>
                      </c:pt>
                      <c:pt idx="62">
                        <c:v>0</c:v>
                      </c:pt>
                      <c:pt idx="63">
                        <c:v>3.9999999999817959E-5</c:v>
                      </c:pt>
                      <c:pt idx="64">
                        <c:v>-2.9999999999752447E-5</c:v>
                      </c:pt>
                      <c:pt idx="65">
                        <c:v>2.1999999999966491E-4</c:v>
                      </c:pt>
                      <c:pt idx="66">
                        <c:v>-2.1999999999966491E-4</c:v>
                      </c:pt>
                      <c:pt idx="67">
                        <c:v>-1.1999999999989797E-4</c:v>
                      </c:pt>
                      <c:pt idx="68">
                        <c:v>1.5000000000053859E-4</c:v>
                      </c:pt>
                      <c:pt idx="69">
                        <c:v>2.9999999999752447E-5</c:v>
                      </c:pt>
                      <c:pt idx="70">
                        <c:v>2.2000000000055309E-4</c:v>
                      </c:pt>
                      <c:pt idx="71">
                        <c:v>-5.9999999999948983E-5</c:v>
                      </c:pt>
                      <c:pt idx="72">
                        <c:v>1.0000000000065512E-5</c:v>
                      </c:pt>
                      <c:pt idx="73">
                        <c:v>0</c:v>
                      </c:pt>
                      <c:pt idx="74">
                        <c:v>1.7999999999984695E-4</c:v>
                      </c:pt>
                      <c:pt idx="75">
                        <c:v>2.20000000000109E-4</c:v>
                      </c:pt>
                      <c:pt idx="76">
                        <c:v>3.6999999999975941E-4</c:v>
                      </c:pt>
                      <c:pt idx="77">
                        <c:v>1.0000000000021103E-4</c:v>
                      </c:pt>
                      <c:pt idx="78">
                        <c:v>2.60000000000149E-4</c:v>
                      </c:pt>
                      <c:pt idx="79">
                        <c:v>0</c:v>
                      </c:pt>
                      <c:pt idx="80">
                        <c:v>3.0000000000196536E-5</c:v>
                      </c:pt>
                      <c:pt idx="81">
                        <c:v>-1.0000000000065512E-5</c:v>
                      </c:pt>
                      <c:pt idx="82">
                        <c:v>-9.0000000000145519E-5</c:v>
                      </c:pt>
                      <c:pt idx="83">
                        <c:v>1.500000000000945E-4</c:v>
                      </c:pt>
                      <c:pt idx="84">
                        <c:v>-1.8000000000029104E-4</c:v>
                      </c:pt>
                      <c:pt idx="85">
                        <c:v>7.0000000000014495E-5</c:v>
                      </c:pt>
                      <c:pt idx="86">
                        <c:v>2.2999999999973042E-4</c:v>
                      </c:pt>
                      <c:pt idx="87">
                        <c:v>-5.9999999999948983E-5</c:v>
                      </c:pt>
                      <c:pt idx="88">
                        <c:v>1.2000000000012001E-4</c:v>
                      </c:pt>
                      <c:pt idx="89">
                        <c:v>-1.5999999999993797E-4</c:v>
                      </c:pt>
                      <c:pt idx="90">
                        <c:v>4.0000000000040004E-5</c:v>
                      </c:pt>
                      <c:pt idx="91">
                        <c:v>3.3599999999994745E-5</c:v>
                      </c:pt>
                      <c:pt idx="92">
                        <c:v>-2.4000000000024002E-5</c:v>
                      </c:pt>
                      <c:pt idx="93">
                        <c:v>1.2000000000012001E-4</c:v>
                      </c:pt>
                      <c:pt idx="94">
                        <c:v>2.9999999999752447E-5</c:v>
                      </c:pt>
                      <c:pt idx="95">
                        <c:v>-3.0000000000196536E-5</c:v>
                      </c:pt>
                      <c:pt idx="96">
                        <c:v>-2.0000000000042206E-4</c:v>
                      </c:pt>
                      <c:pt idx="97">
                        <c:v>1.9999999999953388E-4</c:v>
                      </c:pt>
                      <c:pt idx="98">
                        <c:v>-8.9999999999257341E-5</c:v>
                      </c:pt>
                      <c:pt idx="99">
                        <c:v>-2.2000000000055309E-4</c:v>
                      </c:pt>
                      <c:pt idx="100">
                        <c:v>2.8000000000005798E-4</c:v>
                      </c:pt>
                      <c:pt idx="101">
                        <c:v>1.5000000000142677E-4</c:v>
                      </c:pt>
                      <c:pt idx="102">
                        <c:v>-4.9999999999883471E-5</c:v>
                      </c:pt>
                      <c:pt idx="103">
                        <c:v>-5.9999999999504894E-5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-9.9999999999766942E-5</c:v>
                      </c:pt>
                      <c:pt idx="108">
                        <c:v>0</c:v>
                      </c:pt>
                      <c:pt idx="109">
                        <c:v>-2.9999999999930083E-4</c:v>
                      </c:pt>
                      <c:pt idx="110">
                        <c:v>0</c:v>
                      </c:pt>
                      <c:pt idx="111">
                        <c:v>6.9999999999126317E-5</c:v>
                      </c:pt>
                      <c:pt idx="112">
                        <c:v>-6.0000000001281251E-5</c:v>
                      </c:pt>
                      <c:pt idx="113">
                        <c:v>-1.1999999999900979E-4</c:v>
                      </c:pt>
                      <c:pt idx="114">
                        <c:v>-3.0000000000107718E-4</c:v>
                      </c:pt>
                      <c:pt idx="115">
                        <c:v>-6.0000000001281251E-5</c:v>
                      </c:pt>
                      <c:pt idx="116">
                        <c:v>-3.9999999998485691E-5</c:v>
                      </c:pt>
                      <c:pt idx="117">
                        <c:v>-1.5999999999927184E-4</c:v>
                      </c:pt>
                      <c:pt idx="118">
                        <c:v>-2.0000000000131024E-5</c:v>
                      </c:pt>
                      <c:pt idx="119">
                        <c:v>2.0000000000042206E-4</c:v>
                      </c:pt>
                      <c:pt idx="120">
                        <c:v>-2.5000000000030553E-4</c:v>
                      </c:pt>
                      <c:pt idx="121">
                        <c:v>-2.0000000000131024E-5</c:v>
                      </c:pt>
                      <c:pt idx="122">
                        <c:v>1.4000000000002899E-4</c:v>
                      </c:pt>
                      <c:pt idx="123">
                        <c:v>2.3000000000017451E-4</c:v>
                      </c:pt>
                      <c:pt idx="124">
                        <c:v>1.1999999999989797E-4</c:v>
                      </c:pt>
                      <c:pt idx="125">
                        <c:v>-5.9999999999504894E-5</c:v>
                      </c:pt>
                      <c:pt idx="126">
                        <c:v>9.9999999996214228E-6</c:v>
                      </c:pt>
                      <c:pt idx="127">
                        <c:v>5.0000000000771649E-5</c:v>
                      </c:pt>
                      <c:pt idx="128">
                        <c:v>9.3000000000031946E-4</c:v>
                      </c:pt>
                      <c:pt idx="129">
                        <c:v>-6.3000000000013046E-4</c:v>
                      </c:pt>
                      <c:pt idx="130">
                        <c:v>8.9999999999967883E-4</c:v>
                      </c:pt>
                      <c:pt idx="131">
                        <c:v>3.1999999999987594E-4</c:v>
                      </c:pt>
                      <c:pt idx="132">
                        <c:v>-4.3000000000015248E-4</c:v>
                      </c:pt>
                      <c:pt idx="133">
                        <c:v>-1.0000000000021103E-4</c:v>
                      </c:pt>
                      <c:pt idx="134">
                        <c:v>2.2999999999995246E-4</c:v>
                      </c:pt>
                      <c:pt idx="135">
                        <c:v>8.6600000000003341E-4</c:v>
                      </c:pt>
                      <c:pt idx="136">
                        <c:v>6.2800000000001743E-4</c:v>
                      </c:pt>
                      <c:pt idx="137">
                        <c:v>3.2199999999998896E-4</c:v>
                      </c:pt>
                      <c:pt idx="138">
                        <c:v>-6.300000000003525E-5</c:v>
                      </c:pt>
                      <c:pt idx="139">
                        <c:v>-8.9999999999923475E-5</c:v>
                      </c:pt>
                      <c:pt idx="140">
                        <c:v>2.20000000000109E-4</c:v>
                      </c:pt>
                      <c:pt idx="141">
                        <c:v>-2.0000000000131024E-5</c:v>
                      </c:pt>
                      <c:pt idx="142">
                        <c:v>-1.500000000000945E-4</c:v>
                      </c:pt>
                      <c:pt idx="143">
                        <c:v>1.8000000000006899E-4</c:v>
                      </c:pt>
                      <c:pt idx="144">
                        <c:v>1.3900000000000023E-4</c:v>
                      </c:pt>
                      <c:pt idx="145">
                        <c:v>2.6599999999998847E-4</c:v>
                      </c:pt>
                      <c:pt idx="146">
                        <c:v>2.6239999999999597E-4</c:v>
                      </c:pt>
                      <c:pt idx="147">
                        <c:v>6.9799999999997642E-4</c:v>
                      </c:pt>
                      <c:pt idx="148">
                        <c:v>-4.0000000000017799E-4</c:v>
                      </c:pt>
                      <c:pt idx="149">
                        <c:v>-1.9999999999997797E-4</c:v>
                      </c:pt>
                      <c:pt idx="150">
                        <c:v>1.7000000000022553E-4</c:v>
                      </c:pt>
                      <c:pt idx="151">
                        <c:v>-3.0000000000196536E-5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6D1-4309-923B-357FD25FB7E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 Angles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L Hip'!$M$5:$M$156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-4.990000000000272E-4</c:v>
                      </c:pt>
                      <c:pt idx="1">
                        <c:v>-6.3299999999999468E-4</c:v>
                      </c:pt>
                      <c:pt idx="2">
                        <c:v>-1.2199999999999989E-3</c:v>
                      </c:pt>
                      <c:pt idx="3">
                        <c:v>-8.2700000000002216E-4</c:v>
                      </c:pt>
                      <c:pt idx="4">
                        <c:v>-1.3499999999999623E-3</c:v>
                      </c:pt>
                      <c:pt idx="5">
                        <c:v>-3.5000000000007248E-4</c:v>
                      </c:pt>
                      <c:pt idx="6">
                        <c:v>-9.7000000000058151E-4</c:v>
                      </c:pt>
                      <c:pt idx="7">
                        <c:v>-5.8000000000024698E-4</c:v>
                      </c:pt>
                      <c:pt idx="8">
                        <c:v>-5.8999999999986841E-4</c:v>
                      </c:pt>
                      <c:pt idx="9">
                        <c:v>-1.1899999999993582E-3</c:v>
                      </c:pt>
                      <c:pt idx="10">
                        <c:v>-6.8000000000090211E-4</c:v>
                      </c:pt>
                      <c:pt idx="11">
                        <c:v>-7.0000000000014495E-4</c:v>
                      </c:pt>
                      <c:pt idx="12">
                        <c:v>-3.0000000000107718E-4</c:v>
                      </c:pt>
                      <c:pt idx="13">
                        <c:v>-9.9999999999766942E-5</c:v>
                      </c:pt>
                      <c:pt idx="14">
                        <c:v>-3.9999999999906777E-4</c:v>
                      </c:pt>
                      <c:pt idx="15">
                        <c:v>-6.1999999999962085E-4</c:v>
                      </c:pt>
                      <c:pt idx="16">
                        <c:v>-5.1000000000023249E-4</c:v>
                      </c:pt>
                      <c:pt idx="17">
                        <c:v>3.2000000000032003E-4</c:v>
                      </c:pt>
                      <c:pt idx="18">
                        <c:v>-8.4999999999979536E-4</c:v>
                      </c:pt>
                      <c:pt idx="19">
                        <c:v>4.2000000000008697E-4</c:v>
                      </c:pt>
                      <c:pt idx="20">
                        <c:v>-4.5999999999990493E-4</c:v>
                      </c:pt>
                      <c:pt idx="21">
                        <c:v>-3.0099999999999572E-4</c:v>
                      </c:pt>
                      <c:pt idx="22">
                        <c:v>-3.4000000000000696E-4</c:v>
                      </c:pt>
                      <c:pt idx="23">
                        <c:v>-7.0000000000014495E-4</c:v>
                      </c:pt>
                      <c:pt idx="24">
                        <c:v>-1.1700000000001154E-3</c:v>
                      </c:pt>
                      <c:pt idx="25">
                        <c:v>-1.1899999999993582E-3</c:v>
                      </c:pt>
                      <c:pt idx="26">
                        <c:v>-6.0999999999999943E-4</c:v>
                      </c:pt>
                      <c:pt idx="27">
                        <c:v>-8.6000000000030496E-4</c:v>
                      </c:pt>
                      <c:pt idx="28">
                        <c:v>-8.4999999999979536E-4</c:v>
                      </c:pt>
                      <c:pt idx="29">
                        <c:v>-6.9000000000007944E-4</c:v>
                      </c:pt>
                      <c:pt idx="30">
                        <c:v>-9.7999999999975884E-4</c:v>
                      </c:pt>
                      <c:pt idx="31">
                        <c:v>-7.9999999999857963E-5</c:v>
                      </c:pt>
                      <c:pt idx="32">
                        <c:v>-1.0699999999999044E-3</c:v>
                      </c:pt>
                      <c:pt idx="33">
                        <c:v>0</c:v>
                      </c:pt>
                      <c:pt idx="34">
                        <c:v>-9.0000000000145519E-5</c:v>
                      </c:pt>
                      <c:pt idx="35">
                        <c:v>-5.1000000000001044E-4</c:v>
                      </c:pt>
                      <c:pt idx="36">
                        <c:v>2.5000000000008349E-4</c:v>
                      </c:pt>
                      <c:pt idx="37">
                        <c:v>-3.00000000000189E-4</c:v>
                      </c:pt>
                      <c:pt idx="38">
                        <c:v>-7.0000000000014495E-5</c:v>
                      </c:pt>
                      <c:pt idx="39">
                        <c:v>1.6000000000016001E-4</c:v>
                      </c:pt>
                      <c:pt idx="40">
                        <c:v>-5.7999999999935881E-4</c:v>
                      </c:pt>
                      <c:pt idx="41">
                        <c:v>-7.0000000000014495E-4</c:v>
                      </c:pt>
                      <c:pt idx="42">
                        <c:v>-5.1999999999985391E-4</c:v>
                      </c:pt>
                      <c:pt idx="43">
                        <c:v>-5.2999999999947534E-4</c:v>
                      </c:pt>
                      <c:pt idx="44">
                        <c:v>-3.599999999996939E-4</c:v>
                      </c:pt>
                      <c:pt idx="45">
                        <c:v>-5.2000000000074209E-4</c:v>
                      </c:pt>
                      <c:pt idx="46">
                        <c:v>-5.7999999999935881E-4</c:v>
                      </c:pt>
                      <c:pt idx="47">
                        <c:v>-3.5000000000007248E-4</c:v>
                      </c:pt>
                      <c:pt idx="48">
                        <c:v>-5.3000000000036351E-4</c:v>
                      </c:pt>
                      <c:pt idx="49">
                        <c:v>-8.9999999999967883E-4</c:v>
                      </c:pt>
                      <c:pt idx="50">
                        <c:v>-6.0999999999999943E-4</c:v>
                      </c:pt>
                      <c:pt idx="51">
                        <c:v>-6.5000000000026148E-4</c:v>
                      </c:pt>
                      <c:pt idx="52">
                        <c:v>-4.8000000000048004E-4</c:v>
                      </c:pt>
                      <c:pt idx="53">
                        <c:v>-2.5000000000030553E-4</c:v>
                      </c:pt>
                      <c:pt idx="54">
                        <c:v>-3.800000000007131E-4</c:v>
                      </c:pt>
                      <c:pt idx="55">
                        <c:v>-1.6000000000016001E-4</c:v>
                      </c:pt>
                      <c:pt idx="56">
                        <c:v>9.9999999996214228E-6</c:v>
                      </c:pt>
                      <c:pt idx="57">
                        <c:v>4.8000000000048004E-4</c:v>
                      </c:pt>
                      <c:pt idx="58">
                        <c:v>6.4000000000064006E-4</c:v>
                      </c:pt>
                      <c:pt idx="59">
                        <c:v>8.4999999999979536E-4</c:v>
                      </c:pt>
                      <c:pt idx="60">
                        <c:v>-1.9999999999242846E-5</c:v>
                      </c:pt>
                      <c:pt idx="61">
                        <c:v>-1.7400000000002969E-3</c:v>
                      </c:pt>
                      <c:pt idx="62">
                        <c:v>-9.200000000000319E-4</c:v>
                      </c:pt>
                      <c:pt idx="63">
                        <c:v>-1.4699999999998048E-4</c:v>
                      </c:pt>
                      <c:pt idx="64">
                        <c:v>-7.699999999999374E-4</c:v>
                      </c:pt>
                      <c:pt idx="65">
                        <c:v>1.7999999999984695E-4</c:v>
                      </c:pt>
                      <c:pt idx="66">
                        <c:v>-6.9999999999126317E-5</c:v>
                      </c:pt>
                      <c:pt idx="67">
                        <c:v>-1.8999999999991246E-4</c:v>
                      </c:pt>
                      <c:pt idx="68">
                        <c:v>-9.0000000000056701E-4</c:v>
                      </c:pt>
                      <c:pt idx="69">
                        <c:v>-8.5999999999941679E-4</c:v>
                      </c:pt>
                      <c:pt idx="70">
                        <c:v>-1.480000000000814E-3</c:v>
                      </c:pt>
                      <c:pt idx="71">
                        <c:v>8.0000000000524096E-5</c:v>
                      </c:pt>
                      <c:pt idx="72">
                        <c:v>1.0799999999999699E-3</c:v>
                      </c:pt>
                      <c:pt idx="73">
                        <c:v>9.8000000000020293E-4</c:v>
                      </c:pt>
                      <c:pt idx="74">
                        <c:v>9.3999999999994088E-4</c:v>
                      </c:pt>
                      <c:pt idx="75">
                        <c:v>4.4999999999983942E-4</c:v>
                      </c:pt>
                      <c:pt idx="76">
                        <c:v>3.6999999999975941E-4</c:v>
                      </c:pt>
                      <c:pt idx="77">
                        <c:v>-2.20000000000109E-4</c:v>
                      </c:pt>
                      <c:pt idx="78">
                        <c:v>5.9999999999948983E-5</c:v>
                      </c:pt>
                      <c:pt idx="79">
                        <c:v>-5.6999999999995943E-4</c:v>
                      </c:pt>
                      <c:pt idx="80">
                        <c:v>-2.4999999999986144E-4</c:v>
                      </c:pt>
                      <c:pt idx="81">
                        <c:v>-2.5999999999992696E-4</c:v>
                      </c:pt>
                      <c:pt idx="82">
                        <c:v>3.00000000000189E-4</c:v>
                      </c:pt>
                      <c:pt idx="83">
                        <c:v>-4.2999999999970839E-4</c:v>
                      </c:pt>
                      <c:pt idx="84">
                        <c:v>1.4000000000002899E-4</c:v>
                      </c:pt>
                      <c:pt idx="85">
                        <c:v>-6.0999999999999943E-4</c:v>
                      </c:pt>
                      <c:pt idx="86">
                        <c:v>-4.0000000000084412E-4</c:v>
                      </c:pt>
                      <c:pt idx="87">
                        <c:v>0</c:v>
                      </c:pt>
                      <c:pt idx="88">
                        <c:v>-2.9999999999930083E-4</c:v>
                      </c:pt>
                      <c:pt idx="89">
                        <c:v>-3.9999999999906777E-4</c:v>
                      </c:pt>
                      <c:pt idx="90">
                        <c:v>0</c:v>
                      </c:pt>
                      <c:pt idx="91">
                        <c:v>-1.9999999999953388E-4</c:v>
                      </c:pt>
                      <c:pt idx="92">
                        <c:v>-8.200000000009311E-4</c:v>
                      </c:pt>
                      <c:pt idx="93">
                        <c:v>-1.2999999999951939E-4</c:v>
                      </c:pt>
                      <c:pt idx="94">
                        <c:v>-5.8000000000024698E-4</c:v>
                      </c:pt>
                      <c:pt idx="95">
                        <c:v>-1.9999999999997797E-4</c:v>
                      </c:pt>
                      <c:pt idx="96">
                        <c:v>-2.3699999999993171E-4</c:v>
                      </c:pt>
                      <c:pt idx="97">
                        <c:v>-8.4400000000006692E-4</c:v>
                      </c:pt>
                      <c:pt idx="98">
                        <c:v>-1.2900000000000134E-3</c:v>
                      </c:pt>
                      <c:pt idx="99">
                        <c:v>-9.0000000000012292E-4</c:v>
                      </c:pt>
                      <c:pt idx="100">
                        <c:v>-1.1399999999999189E-3</c:v>
                      </c:pt>
                      <c:pt idx="101">
                        <c:v>-1.1800000000001809E-3</c:v>
                      </c:pt>
                      <c:pt idx="102">
                        <c:v>-1.3100000000001444E-3</c:v>
                      </c:pt>
                      <c:pt idx="103">
                        <c:v>-1.6500000000001513E-3</c:v>
                      </c:pt>
                      <c:pt idx="104">
                        <c:v>-9.9999999999988987E-4</c:v>
                      </c:pt>
                      <c:pt idx="105">
                        <c:v>-1.1800000000001809E-3</c:v>
                      </c:pt>
                      <c:pt idx="106">
                        <c:v>-1.4299999999995983E-3</c:v>
                      </c:pt>
                      <c:pt idx="107">
                        <c:v>-9.2000000000025395E-4</c:v>
                      </c:pt>
                      <c:pt idx="108">
                        <c:v>-9.3000000000031946E-4</c:v>
                      </c:pt>
                      <c:pt idx="109">
                        <c:v>-6.0999999999999943E-4</c:v>
                      </c:pt>
                      <c:pt idx="110">
                        <c:v>-6.8000000000001393E-4</c:v>
                      </c:pt>
                      <c:pt idx="111">
                        <c:v>-1.1299999999998533E-3</c:v>
                      </c:pt>
                      <c:pt idx="112">
                        <c:v>-1.1499999999999844E-3</c:v>
                      </c:pt>
                      <c:pt idx="113">
                        <c:v>-3.700000000002035E-4</c:v>
                      </c:pt>
                      <c:pt idx="114">
                        <c:v>-5.7000000000062556E-4</c:v>
                      </c:pt>
                      <c:pt idx="115">
                        <c:v>-7.3999999999951882E-4</c:v>
                      </c:pt>
                      <c:pt idx="116">
                        <c:v>-1.2999999999951939E-4</c:v>
                      </c:pt>
                      <c:pt idx="117">
                        <c:v>-2.6999999999954838E-4</c:v>
                      </c:pt>
                      <c:pt idx="118">
                        <c:v>-1.8999999999991246E-4</c:v>
                      </c:pt>
                      <c:pt idx="119">
                        <c:v>-1.1000000000027654E-4</c:v>
                      </c:pt>
                      <c:pt idx="120">
                        <c:v>-9.0000000000145519E-5</c:v>
                      </c:pt>
                      <c:pt idx="121">
                        <c:v>-1.0899999999995913E-3</c:v>
                      </c:pt>
                      <c:pt idx="122">
                        <c:v>-6.0000000000393072E-5</c:v>
                      </c:pt>
                      <c:pt idx="123">
                        <c:v>-5.1999999999985391E-4</c:v>
                      </c:pt>
                      <c:pt idx="124">
                        <c:v>-4.3000000000059657E-4</c:v>
                      </c:pt>
                      <c:pt idx="125">
                        <c:v>-1.5999999999927184E-4</c:v>
                      </c:pt>
                      <c:pt idx="126">
                        <c:v>-2.3999999999979593E-4</c:v>
                      </c:pt>
                      <c:pt idx="127">
                        <c:v>-4.2999999999970839E-4</c:v>
                      </c:pt>
                      <c:pt idx="128">
                        <c:v>-1.7399999999998528E-3</c:v>
                      </c:pt>
                      <c:pt idx="129">
                        <c:v>2.1900000000005804E-3</c:v>
                      </c:pt>
                      <c:pt idx="130">
                        <c:v>-1.6499999999997073E-3</c:v>
                      </c:pt>
                      <c:pt idx="131">
                        <c:v>2.899999999996794E-4</c:v>
                      </c:pt>
                      <c:pt idx="132">
                        <c:v>4.0000000000262048E-5</c:v>
                      </c:pt>
                      <c:pt idx="133">
                        <c:v>3.06999999999924E-3</c:v>
                      </c:pt>
                      <c:pt idx="134">
                        <c:v>3.1000000000007688E-3</c:v>
                      </c:pt>
                      <c:pt idx="135">
                        <c:v>-2.3999999999997357E-3</c:v>
                      </c:pt>
                      <c:pt idx="136">
                        <c:v>-5.6000000000002714E-3</c:v>
                      </c:pt>
                      <c:pt idx="137">
                        <c:v>-3.8200000000001566E-3</c:v>
                      </c:pt>
                      <c:pt idx="138">
                        <c:v>-6.4500000000000668E-4</c:v>
                      </c:pt>
                      <c:pt idx="139">
                        <c:v>-8.5000000000001741E-4</c:v>
                      </c:pt>
                      <c:pt idx="140">
                        <c:v>-2.8099999999997571E-3</c:v>
                      </c:pt>
                      <c:pt idx="141">
                        <c:v>-7.5999999999964984E-4</c:v>
                      </c:pt>
                      <c:pt idx="142">
                        <c:v>2.9899999999996041E-3</c:v>
                      </c:pt>
                      <c:pt idx="143">
                        <c:v>5.8300000000004459E-3</c:v>
                      </c:pt>
                      <c:pt idx="144">
                        <c:v>5.4499999999997328E-3</c:v>
                      </c:pt>
                      <c:pt idx="145">
                        <c:v>9.5000000000045048E-4</c:v>
                      </c:pt>
                      <c:pt idx="146">
                        <c:v>2.0300000000004204E-3</c:v>
                      </c:pt>
                      <c:pt idx="147">
                        <c:v>7.6600000000004442E-3</c:v>
                      </c:pt>
                      <c:pt idx="148">
                        <c:v>-2.7899999999996261E-3</c:v>
                      </c:pt>
                      <c:pt idx="149">
                        <c:v>3.2000000000009798E-4</c:v>
                      </c:pt>
                      <c:pt idx="150">
                        <c:v>3.5979999999999901E-3</c:v>
                      </c:pt>
                      <c:pt idx="151">
                        <c:v>1.6100000000001113E-3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D1-4309-923B-357FD25FB7EF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Adduction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Hip Adduction Angles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Hip'!$L$5:$L$156</c:f>
              <c:numCache>
                <c:formatCode>General</c:formatCode>
                <c:ptCount val="152"/>
                <c:pt idx="0">
                  <c:v>9.9999999999988987E-5</c:v>
                </c:pt>
                <c:pt idx="1">
                  <c:v>3.6000000000013799E-4</c:v>
                </c:pt>
                <c:pt idx="2">
                  <c:v>2.6199999999998447E-4</c:v>
                </c:pt>
                <c:pt idx="3">
                  <c:v>-8.4000000000000741E-5</c:v>
                </c:pt>
                <c:pt idx="4">
                  <c:v>-2.7499999999999747E-4</c:v>
                </c:pt>
                <c:pt idx="5">
                  <c:v>1.6300000000002424E-4</c:v>
                </c:pt>
                <c:pt idx="6">
                  <c:v>2.8899999999998371E-4</c:v>
                </c:pt>
                <c:pt idx="7">
                  <c:v>2.8000000000005798E-4</c:v>
                </c:pt>
                <c:pt idx="8">
                  <c:v>5.9999999999948983E-5</c:v>
                </c:pt>
                <c:pt idx="9">
                  <c:v>-1.5999999999993797E-4</c:v>
                </c:pt>
                <c:pt idx="10">
                  <c:v>4.0000000000040004E-5</c:v>
                </c:pt>
                <c:pt idx="11">
                  <c:v>1.9999999999908979E-5</c:v>
                </c:pt>
                <c:pt idx="12">
                  <c:v>-7.9999999999857963E-5</c:v>
                </c:pt>
                <c:pt idx="13">
                  <c:v>8.9999999999923475E-5</c:v>
                </c:pt>
                <c:pt idx="14">
                  <c:v>3.2999999999949736E-5</c:v>
                </c:pt>
                <c:pt idx="15">
                  <c:v>2.2000000000022002E-5</c:v>
                </c:pt>
                <c:pt idx="16">
                  <c:v>4.0000000000012248E-5</c:v>
                </c:pt>
                <c:pt idx="17">
                  <c:v>4.4999999999961737E-5</c:v>
                </c:pt>
                <c:pt idx="18">
                  <c:v>-2.6999999999999247E-4</c:v>
                </c:pt>
                <c:pt idx="19">
                  <c:v>-2.20000000000109E-4</c:v>
                </c:pt>
                <c:pt idx="20">
                  <c:v>1.4000000000002899E-4</c:v>
                </c:pt>
                <c:pt idx="21">
                  <c:v>-7.0000000000014495E-5</c:v>
                </c:pt>
                <c:pt idx="22">
                  <c:v>4.9999999999883471E-5</c:v>
                </c:pt>
                <c:pt idx="23">
                  <c:v>-4.9999999999883471E-5</c:v>
                </c:pt>
                <c:pt idx="24">
                  <c:v>7.0000000000014495E-5</c:v>
                </c:pt>
                <c:pt idx="25">
                  <c:v>1.1000000000027654E-4</c:v>
                </c:pt>
                <c:pt idx="26">
                  <c:v>-1.6999999999978144E-4</c:v>
                </c:pt>
                <c:pt idx="27">
                  <c:v>-1.2000000000078614E-4</c:v>
                </c:pt>
                <c:pt idx="28">
                  <c:v>9.0000000000145519E-5</c:v>
                </c:pt>
                <c:pt idx="29">
                  <c:v>-1.4000000000002899E-4</c:v>
                </c:pt>
                <c:pt idx="30">
                  <c:v>-4.2999999999970839E-4</c:v>
                </c:pt>
                <c:pt idx="31">
                  <c:v>4.0000000000262048E-5</c:v>
                </c:pt>
                <c:pt idx="32">
                  <c:v>1.8999999999991246E-4</c:v>
                </c:pt>
                <c:pt idx="33">
                  <c:v>-4.0000000000262048E-5</c:v>
                </c:pt>
                <c:pt idx="34">
                  <c:v>6.9999999999126317E-5</c:v>
                </c:pt>
                <c:pt idx="35">
                  <c:v>-1.0999999999938836E-4</c:v>
                </c:pt>
                <c:pt idx="36">
                  <c:v>-2.2000000000055309E-4</c:v>
                </c:pt>
                <c:pt idx="37">
                  <c:v>-1.1999999999989797E-4</c:v>
                </c:pt>
                <c:pt idx="38">
                  <c:v>2.899999999996794E-4</c:v>
                </c:pt>
                <c:pt idx="39">
                  <c:v>-2.3000000000017451E-4</c:v>
                </c:pt>
                <c:pt idx="40">
                  <c:v>0</c:v>
                </c:pt>
                <c:pt idx="41">
                  <c:v>1.1999999999989797E-4</c:v>
                </c:pt>
                <c:pt idx="42">
                  <c:v>7.9999999999635918E-5</c:v>
                </c:pt>
                <c:pt idx="43">
                  <c:v>2.9999999999752447E-5</c:v>
                </c:pt>
                <c:pt idx="44">
                  <c:v>0</c:v>
                </c:pt>
                <c:pt idx="45">
                  <c:v>-3.0999999999981043E-4</c:v>
                </c:pt>
                <c:pt idx="46">
                  <c:v>1.1000000000027654E-4</c:v>
                </c:pt>
                <c:pt idx="47">
                  <c:v>9.9999999996214228E-6</c:v>
                </c:pt>
                <c:pt idx="48">
                  <c:v>-2.9999999999752447E-5</c:v>
                </c:pt>
                <c:pt idx="49">
                  <c:v>-2.9999999999752447E-5</c:v>
                </c:pt>
                <c:pt idx="50">
                  <c:v>2.0000000000131024E-5</c:v>
                </c:pt>
                <c:pt idx="51">
                  <c:v>-1.8999999999991246E-4</c:v>
                </c:pt>
                <c:pt idx="52">
                  <c:v>-1.6999999999978144E-4</c:v>
                </c:pt>
                <c:pt idx="53">
                  <c:v>2.1000000000004349E-4</c:v>
                </c:pt>
                <c:pt idx="54">
                  <c:v>-1.2000000000034206E-4</c:v>
                </c:pt>
                <c:pt idx="55">
                  <c:v>-1.7000000000000348E-4</c:v>
                </c:pt>
                <c:pt idx="56">
                  <c:v>-2.8000000000005798E-4</c:v>
                </c:pt>
                <c:pt idx="57">
                  <c:v>1.4100000000000223E-4</c:v>
                </c:pt>
                <c:pt idx="58">
                  <c:v>-9.5000000000011742E-5</c:v>
                </c:pt>
                <c:pt idx="59">
                  <c:v>0</c:v>
                </c:pt>
                <c:pt idx="60">
                  <c:v>-9.9999999998434674E-6</c:v>
                </c:pt>
                <c:pt idx="61">
                  <c:v>-2.5999999999992696E-4</c:v>
                </c:pt>
                <c:pt idx="62">
                  <c:v>0</c:v>
                </c:pt>
                <c:pt idx="63">
                  <c:v>3.9999999999817959E-5</c:v>
                </c:pt>
                <c:pt idx="64">
                  <c:v>-2.9999999999752447E-5</c:v>
                </c:pt>
                <c:pt idx="65">
                  <c:v>2.1999999999966491E-4</c:v>
                </c:pt>
                <c:pt idx="66">
                  <c:v>-2.1999999999966491E-4</c:v>
                </c:pt>
                <c:pt idx="67">
                  <c:v>-1.1999999999989797E-4</c:v>
                </c:pt>
                <c:pt idx="68">
                  <c:v>1.5000000000053859E-4</c:v>
                </c:pt>
                <c:pt idx="69">
                  <c:v>2.9999999999752447E-5</c:v>
                </c:pt>
                <c:pt idx="70">
                  <c:v>2.2000000000055309E-4</c:v>
                </c:pt>
                <c:pt idx="71">
                  <c:v>-5.9999999999948983E-5</c:v>
                </c:pt>
                <c:pt idx="72">
                  <c:v>1.0000000000065512E-5</c:v>
                </c:pt>
                <c:pt idx="73">
                  <c:v>0</c:v>
                </c:pt>
                <c:pt idx="74">
                  <c:v>1.7999999999984695E-4</c:v>
                </c:pt>
                <c:pt idx="75">
                  <c:v>2.20000000000109E-4</c:v>
                </c:pt>
                <c:pt idx="76">
                  <c:v>3.6999999999975941E-4</c:v>
                </c:pt>
                <c:pt idx="77">
                  <c:v>1.0000000000021103E-4</c:v>
                </c:pt>
                <c:pt idx="78">
                  <c:v>2.60000000000149E-4</c:v>
                </c:pt>
                <c:pt idx="79">
                  <c:v>0</c:v>
                </c:pt>
                <c:pt idx="80">
                  <c:v>3.0000000000196536E-5</c:v>
                </c:pt>
                <c:pt idx="81">
                  <c:v>-1.0000000000065512E-5</c:v>
                </c:pt>
                <c:pt idx="82">
                  <c:v>-9.0000000000145519E-5</c:v>
                </c:pt>
                <c:pt idx="83">
                  <c:v>1.500000000000945E-4</c:v>
                </c:pt>
                <c:pt idx="84">
                  <c:v>-1.8000000000029104E-4</c:v>
                </c:pt>
                <c:pt idx="85">
                  <c:v>7.0000000000014495E-5</c:v>
                </c:pt>
                <c:pt idx="86">
                  <c:v>2.2999999999973042E-4</c:v>
                </c:pt>
                <c:pt idx="87">
                  <c:v>-5.9999999999948983E-5</c:v>
                </c:pt>
                <c:pt idx="88">
                  <c:v>1.2000000000012001E-4</c:v>
                </c:pt>
                <c:pt idx="89">
                  <c:v>-1.5999999999993797E-4</c:v>
                </c:pt>
                <c:pt idx="90">
                  <c:v>4.0000000000040004E-5</c:v>
                </c:pt>
                <c:pt idx="91">
                  <c:v>3.3599999999994745E-5</c:v>
                </c:pt>
                <c:pt idx="92">
                  <c:v>-2.4000000000024002E-5</c:v>
                </c:pt>
                <c:pt idx="93">
                  <c:v>1.2000000000012001E-4</c:v>
                </c:pt>
                <c:pt idx="94">
                  <c:v>2.9999999999752447E-5</c:v>
                </c:pt>
                <c:pt idx="95">
                  <c:v>-3.0000000000196536E-5</c:v>
                </c:pt>
                <c:pt idx="96">
                  <c:v>-2.0000000000042206E-4</c:v>
                </c:pt>
                <c:pt idx="97">
                  <c:v>1.9999999999953388E-4</c:v>
                </c:pt>
                <c:pt idx="98">
                  <c:v>-8.9999999999257341E-5</c:v>
                </c:pt>
                <c:pt idx="99">
                  <c:v>-2.2000000000055309E-4</c:v>
                </c:pt>
                <c:pt idx="100">
                  <c:v>2.8000000000005798E-4</c:v>
                </c:pt>
                <c:pt idx="101">
                  <c:v>1.5000000000142677E-4</c:v>
                </c:pt>
                <c:pt idx="102">
                  <c:v>-4.9999999999883471E-5</c:v>
                </c:pt>
                <c:pt idx="103">
                  <c:v>-5.9999999999504894E-5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-9.9999999999766942E-5</c:v>
                </c:pt>
                <c:pt idx="108">
                  <c:v>0</c:v>
                </c:pt>
                <c:pt idx="109">
                  <c:v>-2.9999999999930083E-4</c:v>
                </c:pt>
                <c:pt idx="110">
                  <c:v>0</c:v>
                </c:pt>
                <c:pt idx="111">
                  <c:v>6.9999999999126317E-5</c:v>
                </c:pt>
                <c:pt idx="112">
                  <c:v>-6.0000000001281251E-5</c:v>
                </c:pt>
                <c:pt idx="113">
                  <c:v>-1.1999999999900979E-4</c:v>
                </c:pt>
                <c:pt idx="114">
                  <c:v>-3.0000000000107718E-4</c:v>
                </c:pt>
                <c:pt idx="115">
                  <c:v>-6.0000000001281251E-5</c:v>
                </c:pt>
                <c:pt idx="116">
                  <c:v>-3.9999999998485691E-5</c:v>
                </c:pt>
                <c:pt idx="117">
                  <c:v>-1.5999999999927184E-4</c:v>
                </c:pt>
                <c:pt idx="118">
                  <c:v>-2.0000000000131024E-5</c:v>
                </c:pt>
                <c:pt idx="119">
                  <c:v>2.0000000000042206E-4</c:v>
                </c:pt>
                <c:pt idx="120">
                  <c:v>-2.5000000000030553E-4</c:v>
                </c:pt>
                <c:pt idx="121">
                  <c:v>-2.0000000000131024E-5</c:v>
                </c:pt>
                <c:pt idx="122">
                  <c:v>1.4000000000002899E-4</c:v>
                </c:pt>
                <c:pt idx="123">
                  <c:v>2.3000000000017451E-4</c:v>
                </c:pt>
                <c:pt idx="124">
                  <c:v>1.1999999999989797E-4</c:v>
                </c:pt>
                <c:pt idx="125">
                  <c:v>-5.9999999999504894E-5</c:v>
                </c:pt>
                <c:pt idx="126">
                  <c:v>9.9999999996214228E-6</c:v>
                </c:pt>
                <c:pt idx="127">
                  <c:v>5.0000000000771649E-5</c:v>
                </c:pt>
                <c:pt idx="128">
                  <c:v>9.3000000000031946E-4</c:v>
                </c:pt>
                <c:pt idx="129">
                  <c:v>-6.3000000000013046E-4</c:v>
                </c:pt>
                <c:pt idx="130">
                  <c:v>8.9999999999967883E-4</c:v>
                </c:pt>
                <c:pt idx="131">
                  <c:v>3.1999999999987594E-4</c:v>
                </c:pt>
                <c:pt idx="132">
                  <c:v>-4.3000000000015248E-4</c:v>
                </c:pt>
                <c:pt idx="133">
                  <c:v>-1.0000000000021103E-4</c:v>
                </c:pt>
                <c:pt idx="134">
                  <c:v>2.2999999999995246E-4</c:v>
                </c:pt>
                <c:pt idx="135">
                  <c:v>8.6600000000003341E-4</c:v>
                </c:pt>
                <c:pt idx="136">
                  <c:v>6.2800000000001743E-4</c:v>
                </c:pt>
                <c:pt idx="137">
                  <c:v>3.2199999999998896E-4</c:v>
                </c:pt>
                <c:pt idx="138">
                  <c:v>-6.300000000003525E-5</c:v>
                </c:pt>
                <c:pt idx="139">
                  <c:v>-8.9999999999923475E-5</c:v>
                </c:pt>
                <c:pt idx="140">
                  <c:v>2.20000000000109E-4</c:v>
                </c:pt>
                <c:pt idx="141">
                  <c:v>-2.0000000000131024E-5</c:v>
                </c:pt>
                <c:pt idx="142">
                  <c:v>-1.500000000000945E-4</c:v>
                </c:pt>
                <c:pt idx="143">
                  <c:v>1.8000000000006899E-4</c:v>
                </c:pt>
                <c:pt idx="144">
                  <c:v>1.3900000000000023E-4</c:v>
                </c:pt>
                <c:pt idx="145">
                  <c:v>2.6599999999998847E-4</c:v>
                </c:pt>
                <c:pt idx="146">
                  <c:v>2.6239999999999597E-4</c:v>
                </c:pt>
                <c:pt idx="147">
                  <c:v>6.9799999999997642E-4</c:v>
                </c:pt>
                <c:pt idx="148">
                  <c:v>-4.0000000000017799E-4</c:v>
                </c:pt>
                <c:pt idx="149">
                  <c:v>-1.9999999999997797E-4</c:v>
                </c:pt>
                <c:pt idx="150">
                  <c:v>1.7000000000022553E-4</c:v>
                </c:pt>
                <c:pt idx="151">
                  <c:v>-3.0000000000196536E-5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222-4148-B4A9-94B6B1799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 Angles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Hip'!$K$5:$K$156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9.9999999999766942E-5</c:v>
                      </c:pt>
                      <c:pt idx="1">
                        <c:v>1.9999999999953388E-4</c:v>
                      </c:pt>
                      <c:pt idx="2">
                        <c:v>3.0000000000285354E-4</c:v>
                      </c:pt>
                      <c:pt idx="3">
                        <c:v>9.9999999999766942E-5</c:v>
                      </c:pt>
                      <c:pt idx="4">
                        <c:v>1.9999999999953388E-4</c:v>
                      </c:pt>
                      <c:pt idx="5">
                        <c:v>3.9999999999906777E-4</c:v>
                      </c:pt>
                      <c:pt idx="6">
                        <c:v>-9.9999999999766942E-5</c:v>
                      </c:pt>
                      <c:pt idx="7">
                        <c:v>2.9999999999930083E-4</c:v>
                      </c:pt>
                      <c:pt idx="8">
                        <c:v>1.9999999999953388E-4</c:v>
                      </c:pt>
                      <c:pt idx="9">
                        <c:v>0</c:v>
                      </c:pt>
                      <c:pt idx="10">
                        <c:v>1.9999999999953388E-4</c:v>
                      </c:pt>
                      <c:pt idx="11">
                        <c:v>0</c:v>
                      </c:pt>
                      <c:pt idx="12">
                        <c:v>2.9999999999930083E-4</c:v>
                      </c:pt>
                      <c:pt idx="13">
                        <c:v>1.9999999999953388E-4</c:v>
                      </c:pt>
                      <c:pt idx="14">
                        <c:v>3.0000000000285354E-4</c:v>
                      </c:pt>
                      <c:pt idx="15">
                        <c:v>0</c:v>
                      </c:pt>
                      <c:pt idx="16">
                        <c:v>-2.9999999999930083E-4</c:v>
                      </c:pt>
                      <c:pt idx="17">
                        <c:v>-1.9999999999953388E-4</c:v>
                      </c:pt>
                      <c:pt idx="18">
                        <c:v>1.9999999999953388E-4</c:v>
                      </c:pt>
                      <c:pt idx="19">
                        <c:v>-9.9999999999766942E-5</c:v>
                      </c:pt>
                      <c:pt idx="20">
                        <c:v>3.9999999999906777E-4</c:v>
                      </c:pt>
                      <c:pt idx="21">
                        <c:v>0</c:v>
                      </c:pt>
                      <c:pt idx="22">
                        <c:v>4.0000000000262048E-4</c:v>
                      </c:pt>
                      <c:pt idx="23">
                        <c:v>-9.9999999999766942E-5</c:v>
                      </c:pt>
                      <c:pt idx="24">
                        <c:v>9.9999999999766942E-5</c:v>
                      </c:pt>
                      <c:pt idx="25">
                        <c:v>2.9999999999930083E-4</c:v>
                      </c:pt>
                      <c:pt idx="26">
                        <c:v>-9.9999999999766942E-5</c:v>
                      </c:pt>
                      <c:pt idx="27">
                        <c:v>5.9999999999860165E-4</c:v>
                      </c:pt>
                      <c:pt idx="28">
                        <c:v>9.9999999999766942E-5</c:v>
                      </c:pt>
                      <c:pt idx="29">
                        <c:v>-9.9999999999766942E-5</c:v>
                      </c:pt>
                      <c:pt idx="30">
                        <c:v>0</c:v>
                      </c:pt>
                      <c:pt idx="31">
                        <c:v>1.9999999999953388E-4</c:v>
                      </c:pt>
                      <c:pt idx="32">
                        <c:v>1.0999999999938836E-4</c:v>
                      </c:pt>
                      <c:pt idx="33">
                        <c:v>4.0000000000262048E-5</c:v>
                      </c:pt>
                      <c:pt idx="34">
                        <c:v>1.1000000000027654E-4</c:v>
                      </c:pt>
                      <c:pt idx="35">
                        <c:v>5.1999999999985391E-4</c:v>
                      </c:pt>
                      <c:pt idx="36">
                        <c:v>2.1999999999966491E-4</c:v>
                      </c:pt>
                      <c:pt idx="37">
                        <c:v>-6.2000000000006494E-5</c:v>
                      </c:pt>
                      <c:pt idx="38">
                        <c:v>1.5300000000006975E-4</c:v>
                      </c:pt>
                      <c:pt idx="39">
                        <c:v>1.8999999999991246E-4</c:v>
                      </c:pt>
                      <c:pt idx="40">
                        <c:v>2.1000000000004349E-4</c:v>
                      </c:pt>
                      <c:pt idx="41">
                        <c:v>-8.0000000000524096E-5</c:v>
                      </c:pt>
                      <c:pt idx="42">
                        <c:v>-7.0000000000014495E-5</c:v>
                      </c:pt>
                      <c:pt idx="43">
                        <c:v>-1.7000000000066962E-4</c:v>
                      </c:pt>
                      <c:pt idx="44">
                        <c:v>-1.9999999999953388E-4</c:v>
                      </c:pt>
                      <c:pt idx="45">
                        <c:v>-1.9999999999953388E-4</c:v>
                      </c:pt>
                      <c:pt idx="46">
                        <c:v>-2.0000000000131024E-4</c:v>
                      </c:pt>
                      <c:pt idx="47">
                        <c:v>4.9999999999883471E-4</c:v>
                      </c:pt>
                      <c:pt idx="48">
                        <c:v>-1.9999999999953388E-4</c:v>
                      </c:pt>
                      <c:pt idx="49">
                        <c:v>6.0000000000215437E-4</c:v>
                      </c:pt>
                      <c:pt idx="50">
                        <c:v>-1.9999999999953388E-4</c:v>
                      </c:pt>
                      <c:pt idx="51">
                        <c:v>9.9999999999766942E-5</c:v>
                      </c:pt>
                      <c:pt idx="52">
                        <c:v>2.000000000030866E-4</c:v>
                      </c:pt>
                      <c:pt idx="53">
                        <c:v>-1.9999999999953388E-4</c:v>
                      </c:pt>
                      <c:pt idx="54">
                        <c:v>9.9999999999766942E-5</c:v>
                      </c:pt>
                      <c:pt idx="55">
                        <c:v>9.9999999999766942E-5</c:v>
                      </c:pt>
                      <c:pt idx="56">
                        <c:v>-3.0000000000285354E-4</c:v>
                      </c:pt>
                      <c:pt idx="57">
                        <c:v>-9.9999999999766942E-5</c:v>
                      </c:pt>
                      <c:pt idx="58">
                        <c:v>-2.9999999999930083E-4</c:v>
                      </c:pt>
                      <c:pt idx="59">
                        <c:v>-5.0000000000061107E-4</c:v>
                      </c:pt>
                      <c:pt idx="60">
                        <c:v>0</c:v>
                      </c:pt>
                      <c:pt idx="61">
                        <c:v>-9.9999999999766942E-5</c:v>
                      </c:pt>
                      <c:pt idx="62">
                        <c:v>-1.1999999999900979E-4</c:v>
                      </c:pt>
                      <c:pt idx="63">
                        <c:v>0</c:v>
                      </c:pt>
                      <c:pt idx="64">
                        <c:v>-1.0000000000065512E-5</c:v>
                      </c:pt>
                      <c:pt idx="65">
                        <c:v>-5.5000000000027249E-5</c:v>
                      </c:pt>
                      <c:pt idx="66">
                        <c:v>2.1000000000004349E-4</c:v>
                      </c:pt>
                      <c:pt idx="67">
                        <c:v>2.0000000000131024E-5</c:v>
                      </c:pt>
                      <c:pt idx="68">
                        <c:v>-1.000000000015433E-4</c:v>
                      </c:pt>
                      <c:pt idx="69">
                        <c:v>4.0000000000084412E-4</c:v>
                      </c:pt>
                      <c:pt idx="70">
                        <c:v>4.9999999999883471E-4</c:v>
                      </c:pt>
                      <c:pt idx="71">
                        <c:v>9.9999999999766942E-5</c:v>
                      </c:pt>
                      <c:pt idx="72">
                        <c:v>-4.9999999999883471E-4</c:v>
                      </c:pt>
                      <c:pt idx="73">
                        <c:v>0</c:v>
                      </c:pt>
                      <c:pt idx="74">
                        <c:v>-2.9999999999930083E-4</c:v>
                      </c:pt>
                      <c:pt idx="75">
                        <c:v>9.9999999999766942E-5</c:v>
                      </c:pt>
                      <c:pt idx="76">
                        <c:v>9.9999999999766942E-5</c:v>
                      </c:pt>
                      <c:pt idx="77">
                        <c:v>1.9999999999953388E-4</c:v>
                      </c:pt>
                      <c:pt idx="78">
                        <c:v>9.9999999999766942E-5</c:v>
                      </c:pt>
                      <c:pt idx="79">
                        <c:v>-1.9999999999953388E-4</c:v>
                      </c:pt>
                      <c:pt idx="80">
                        <c:v>4.0000000000262048E-4</c:v>
                      </c:pt>
                      <c:pt idx="81">
                        <c:v>9.9999999999766942E-5</c:v>
                      </c:pt>
                      <c:pt idx="82">
                        <c:v>2.9999999999930083E-4</c:v>
                      </c:pt>
                      <c:pt idx="83">
                        <c:v>0</c:v>
                      </c:pt>
                      <c:pt idx="84">
                        <c:v>2.9999999999930083E-4</c:v>
                      </c:pt>
                      <c:pt idx="85">
                        <c:v>1.9999999999953388E-4</c:v>
                      </c:pt>
                      <c:pt idx="86">
                        <c:v>1.9999999999953388E-4</c:v>
                      </c:pt>
                      <c:pt idx="87">
                        <c:v>0</c:v>
                      </c:pt>
                      <c:pt idx="88">
                        <c:v>-1.9999999999953388E-4</c:v>
                      </c:pt>
                      <c:pt idx="89">
                        <c:v>9.9999999999766942E-5</c:v>
                      </c:pt>
                      <c:pt idx="90">
                        <c:v>9.9999999999766942E-5</c:v>
                      </c:pt>
                      <c:pt idx="91">
                        <c:v>9.9999999999766942E-5</c:v>
                      </c:pt>
                      <c:pt idx="92">
                        <c:v>-1.9999999999953388E-4</c:v>
                      </c:pt>
                      <c:pt idx="93">
                        <c:v>2.000000000030866E-4</c:v>
                      </c:pt>
                      <c:pt idx="94">
                        <c:v>1.9999999999953388E-4</c:v>
                      </c:pt>
                      <c:pt idx="95">
                        <c:v>2.9999999999930083E-4</c:v>
                      </c:pt>
                      <c:pt idx="96">
                        <c:v>-5.0000000000238742E-4</c:v>
                      </c:pt>
                      <c:pt idx="97">
                        <c:v>3.0000000000285354E-4</c:v>
                      </c:pt>
                      <c:pt idx="98">
                        <c:v>2.9999999999930083E-4</c:v>
                      </c:pt>
                      <c:pt idx="99">
                        <c:v>0</c:v>
                      </c:pt>
                      <c:pt idx="100">
                        <c:v>3.0000000000107718E-4</c:v>
                      </c:pt>
                      <c:pt idx="101">
                        <c:v>0</c:v>
                      </c:pt>
                      <c:pt idx="102">
                        <c:v>2.9999999999930083E-4</c:v>
                      </c:pt>
                      <c:pt idx="103">
                        <c:v>1.6999999999889326E-4</c:v>
                      </c:pt>
                      <c:pt idx="104">
                        <c:v>2.8000000000005798E-4</c:v>
                      </c:pt>
                      <c:pt idx="105">
                        <c:v>-9.0000000000145519E-5</c:v>
                      </c:pt>
                      <c:pt idx="106">
                        <c:v>2.5999999999992696E-4</c:v>
                      </c:pt>
                      <c:pt idx="107">
                        <c:v>-1.9000000000013451E-4</c:v>
                      </c:pt>
                      <c:pt idx="108">
                        <c:v>-1.7300000000008975E-4</c:v>
                      </c:pt>
                      <c:pt idx="109">
                        <c:v>0</c:v>
                      </c:pt>
                      <c:pt idx="110">
                        <c:v>3.0999999999981043E-4</c:v>
                      </c:pt>
                      <c:pt idx="111">
                        <c:v>-1.8000000000029104E-4</c:v>
                      </c:pt>
                      <c:pt idx="112">
                        <c:v>-7.9999999999635918E-5</c:v>
                      </c:pt>
                      <c:pt idx="113">
                        <c:v>2.1000000000093166E-4</c:v>
                      </c:pt>
                      <c:pt idx="114">
                        <c:v>-4.9999999999883471E-5</c:v>
                      </c:pt>
                      <c:pt idx="115">
                        <c:v>0</c:v>
                      </c:pt>
                      <c:pt idx="116">
                        <c:v>1.9999999999953388E-4</c:v>
                      </c:pt>
                      <c:pt idx="117">
                        <c:v>-1.9999999999953388E-4</c:v>
                      </c:pt>
                      <c:pt idx="118">
                        <c:v>0</c:v>
                      </c:pt>
                      <c:pt idx="119">
                        <c:v>1.9999999999953388E-4</c:v>
                      </c:pt>
                      <c:pt idx="120">
                        <c:v>-1.9999999999953388E-4</c:v>
                      </c:pt>
                      <c:pt idx="121">
                        <c:v>0</c:v>
                      </c:pt>
                      <c:pt idx="122">
                        <c:v>2.000000000030866E-4</c:v>
                      </c:pt>
                      <c:pt idx="123">
                        <c:v>-1.9999999999953388E-4</c:v>
                      </c:pt>
                      <c:pt idx="124">
                        <c:v>2.9999999999930083E-4</c:v>
                      </c:pt>
                      <c:pt idx="125">
                        <c:v>2.9999999999930083E-4</c:v>
                      </c:pt>
                      <c:pt idx="126">
                        <c:v>-3.9999999999906777E-4</c:v>
                      </c:pt>
                      <c:pt idx="127">
                        <c:v>0</c:v>
                      </c:pt>
                      <c:pt idx="128">
                        <c:v>-9.9999999999766942E-5</c:v>
                      </c:pt>
                      <c:pt idx="129">
                        <c:v>6.0000000000215437E-4</c:v>
                      </c:pt>
                      <c:pt idx="130">
                        <c:v>3.0000000000285354E-4</c:v>
                      </c:pt>
                      <c:pt idx="131">
                        <c:v>4.0000000000262048E-4</c:v>
                      </c:pt>
                      <c:pt idx="132">
                        <c:v>-5.9999999999860165E-4</c:v>
                      </c:pt>
                      <c:pt idx="133">
                        <c:v>-5.9999999999860165E-4</c:v>
                      </c:pt>
                      <c:pt idx="134">
                        <c:v>-3.9999999999906777E-4</c:v>
                      </c:pt>
                      <c:pt idx="135">
                        <c:v>-7.0000000000014495E-4</c:v>
                      </c:pt>
                      <c:pt idx="136">
                        <c:v>3.0000000000107718E-4</c:v>
                      </c:pt>
                      <c:pt idx="137">
                        <c:v>-3.2000000000032003E-4</c:v>
                      </c:pt>
                      <c:pt idx="138">
                        <c:v>-1.1999999999989797E-4</c:v>
                      </c:pt>
                      <c:pt idx="139">
                        <c:v>-6.5000000000003944E-4</c:v>
                      </c:pt>
                      <c:pt idx="140">
                        <c:v>-5.2000000000007596E-4</c:v>
                      </c:pt>
                      <c:pt idx="141">
                        <c:v>8.9999999999967883E-4</c:v>
                      </c:pt>
                      <c:pt idx="142">
                        <c:v>-7.0999999999976637E-4</c:v>
                      </c:pt>
                      <c:pt idx="143">
                        <c:v>3.3999999999956287E-4</c:v>
                      </c:pt>
                      <c:pt idx="144">
                        <c:v>-1.1000000000009891E-3</c:v>
                      </c:pt>
                      <c:pt idx="145">
                        <c:v>6.0000000000037801E-4</c:v>
                      </c:pt>
                      <c:pt idx="146">
                        <c:v>3.9999999999906777E-4</c:v>
                      </c:pt>
                      <c:pt idx="147">
                        <c:v>-1.0000000000012221E-3</c:v>
                      </c:pt>
                      <c:pt idx="148">
                        <c:v>9.9999999999766942E-5</c:v>
                      </c:pt>
                      <c:pt idx="149">
                        <c:v>-3.9999999999906777E-4</c:v>
                      </c:pt>
                      <c:pt idx="150">
                        <c:v>-1.4000000000002899E-3</c:v>
                      </c:pt>
                      <c:pt idx="151">
                        <c:v>-1.6999999999995907E-3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222-4148-B4A9-94B6B179950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 Angles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-4.990000000000272E-4</c:v>
                      </c:pt>
                      <c:pt idx="1">
                        <c:v>-6.3299999999999468E-4</c:v>
                      </c:pt>
                      <c:pt idx="2">
                        <c:v>-1.2199999999999989E-3</c:v>
                      </c:pt>
                      <c:pt idx="3">
                        <c:v>-8.2700000000002216E-4</c:v>
                      </c:pt>
                      <c:pt idx="4">
                        <c:v>-1.3499999999999623E-3</c:v>
                      </c:pt>
                      <c:pt idx="5">
                        <c:v>-3.5000000000007248E-4</c:v>
                      </c:pt>
                      <c:pt idx="6">
                        <c:v>-9.7000000000058151E-4</c:v>
                      </c:pt>
                      <c:pt idx="7">
                        <c:v>-5.8000000000024698E-4</c:v>
                      </c:pt>
                      <c:pt idx="8">
                        <c:v>-5.8999999999986841E-4</c:v>
                      </c:pt>
                      <c:pt idx="9">
                        <c:v>-1.1899999999993582E-3</c:v>
                      </c:pt>
                      <c:pt idx="10">
                        <c:v>-6.8000000000090211E-4</c:v>
                      </c:pt>
                      <c:pt idx="11">
                        <c:v>-7.0000000000014495E-4</c:v>
                      </c:pt>
                      <c:pt idx="12">
                        <c:v>-3.0000000000107718E-4</c:v>
                      </c:pt>
                      <c:pt idx="13">
                        <c:v>-9.9999999999766942E-5</c:v>
                      </c:pt>
                      <c:pt idx="14">
                        <c:v>-3.9999999999906777E-4</c:v>
                      </c:pt>
                      <c:pt idx="15">
                        <c:v>-6.1999999999962085E-4</c:v>
                      </c:pt>
                      <c:pt idx="16">
                        <c:v>-5.1000000000023249E-4</c:v>
                      </c:pt>
                      <c:pt idx="17">
                        <c:v>3.2000000000032003E-4</c:v>
                      </c:pt>
                      <c:pt idx="18">
                        <c:v>-8.4999999999979536E-4</c:v>
                      </c:pt>
                      <c:pt idx="19">
                        <c:v>4.2000000000008697E-4</c:v>
                      </c:pt>
                      <c:pt idx="20">
                        <c:v>-4.5999999999990493E-4</c:v>
                      </c:pt>
                      <c:pt idx="21">
                        <c:v>-3.0099999999999572E-4</c:v>
                      </c:pt>
                      <c:pt idx="22">
                        <c:v>-3.4000000000000696E-4</c:v>
                      </c:pt>
                      <c:pt idx="23">
                        <c:v>-7.0000000000014495E-4</c:v>
                      </c:pt>
                      <c:pt idx="24">
                        <c:v>-1.1700000000001154E-3</c:v>
                      </c:pt>
                      <c:pt idx="25">
                        <c:v>-1.1899999999993582E-3</c:v>
                      </c:pt>
                      <c:pt idx="26">
                        <c:v>-6.0999999999999943E-4</c:v>
                      </c:pt>
                      <c:pt idx="27">
                        <c:v>-8.6000000000030496E-4</c:v>
                      </c:pt>
                      <c:pt idx="28">
                        <c:v>-8.4999999999979536E-4</c:v>
                      </c:pt>
                      <c:pt idx="29">
                        <c:v>-6.9000000000007944E-4</c:v>
                      </c:pt>
                      <c:pt idx="30">
                        <c:v>-9.7999999999975884E-4</c:v>
                      </c:pt>
                      <c:pt idx="31">
                        <c:v>-7.9999999999857963E-5</c:v>
                      </c:pt>
                      <c:pt idx="32">
                        <c:v>-1.0699999999999044E-3</c:v>
                      </c:pt>
                      <c:pt idx="33">
                        <c:v>0</c:v>
                      </c:pt>
                      <c:pt idx="34">
                        <c:v>-9.0000000000145519E-5</c:v>
                      </c:pt>
                      <c:pt idx="35">
                        <c:v>-5.1000000000001044E-4</c:v>
                      </c:pt>
                      <c:pt idx="36">
                        <c:v>2.5000000000008349E-4</c:v>
                      </c:pt>
                      <c:pt idx="37">
                        <c:v>-3.00000000000189E-4</c:v>
                      </c:pt>
                      <c:pt idx="38">
                        <c:v>-7.0000000000014495E-5</c:v>
                      </c:pt>
                      <c:pt idx="39">
                        <c:v>1.6000000000016001E-4</c:v>
                      </c:pt>
                      <c:pt idx="40">
                        <c:v>-5.7999999999935881E-4</c:v>
                      </c:pt>
                      <c:pt idx="41">
                        <c:v>-7.0000000000014495E-4</c:v>
                      </c:pt>
                      <c:pt idx="42">
                        <c:v>-5.1999999999985391E-4</c:v>
                      </c:pt>
                      <c:pt idx="43">
                        <c:v>-5.2999999999947534E-4</c:v>
                      </c:pt>
                      <c:pt idx="44">
                        <c:v>-3.599999999996939E-4</c:v>
                      </c:pt>
                      <c:pt idx="45">
                        <c:v>-5.2000000000074209E-4</c:v>
                      </c:pt>
                      <c:pt idx="46">
                        <c:v>-5.7999999999935881E-4</c:v>
                      </c:pt>
                      <c:pt idx="47">
                        <c:v>-3.5000000000007248E-4</c:v>
                      </c:pt>
                      <c:pt idx="48">
                        <c:v>-5.3000000000036351E-4</c:v>
                      </c:pt>
                      <c:pt idx="49">
                        <c:v>-8.9999999999967883E-4</c:v>
                      </c:pt>
                      <c:pt idx="50">
                        <c:v>-6.0999999999999943E-4</c:v>
                      </c:pt>
                      <c:pt idx="51">
                        <c:v>-6.5000000000026148E-4</c:v>
                      </c:pt>
                      <c:pt idx="52">
                        <c:v>-4.8000000000048004E-4</c:v>
                      </c:pt>
                      <c:pt idx="53">
                        <c:v>-2.5000000000030553E-4</c:v>
                      </c:pt>
                      <c:pt idx="54">
                        <c:v>-3.800000000007131E-4</c:v>
                      </c:pt>
                      <c:pt idx="55">
                        <c:v>-1.6000000000016001E-4</c:v>
                      </c:pt>
                      <c:pt idx="56">
                        <c:v>9.9999999996214228E-6</c:v>
                      </c:pt>
                      <c:pt idx="57">
                        <c:v>4.8000000000048004E-4</c:v>
                      </c:pt>
                      <c:pt idx="58">
                        <c:v>6.4000000000064006E-4</c:v>
                      </c:pt>
                      <c:pt idx="59">
                        <c:v>8.4999999999979536E-4</c:v>
                      </c:pt>
                      <c:pt idx="60">
                        <c:v>-1.9999999999242846E-5</c:v>
                      </c:pt>
                      <c:pt idx="61">
                        <c:v>-1.7400000000002969E-3</c:v>
                      </c:pt>
                      <c:pt idx="62">
                        <c:v>-9.200000000000319E-4</c:v>
                      </c:pt>
                      <c:pt idx="63">
                        <c:v>-1.4699999999998048E-4</c:v>
                      </c:pt>
                      <c:pt idx="64">
                        <c:v>-7.699999999999374E-4</c:v>
                      </c:pt>
                      <c:pt idx="65">
                        <c:v>1.7999999999984695E-4</c:v>
                      </c:pt>
                      <c:pt idx="66">
                        <c:v>-6.9999999999126317E-5</c:v>
                      </c:pt>
                      <c:pt idx="67">
                        <c:v>-1.8999999999991246E-4</c:v>
                      </c:pt>
                      <c:pt idx="68">
                        <c:v>-9.0000000000056701E-4</c:v>
                      </c:pt>
                      <c:pt idx="69">
                        <c:v>-8.5999999999941679E-4</c:v>
                      </c:pt>
                      <c:pt idx="70">
                        <c:v>-1.480000000000814E-3</c:v>
                      </c:pt>
                      <c:pt idx="71">
                        <c:v>8.0000000000524096E-5</c:v>
                      </c:pt>
                      <c:pt idx="72">
                        <c:v>1.0799999999999699E-3</c:v>
                      </c:pt>
                      <c:pt idx="73">
                        <c:v>9.8000000000020293E-4</c:v>
                      </c:pt>
                      <c:pt idx="74">
                        <c:v>9.3999999999994088E-4</c:v>
                      </c:pt>
                      <c:pt idx="75">
                        <c:v>4.4999999999983942E-4</c:v>
                      </c:pt>
                      <c:pt idx="76">
                        <c:v>3.6999999999975941E-4</c:v>
                      </c:pt>
                      <c:pt idx="77">
                        <c:v>-2.20000000000109E-4</c:v>
                      </c:pt>
                      <c:pt idx="78">
                        <c:v>5.9999999999948983E-5</c:v>
                      </c:pt>
                      <c:pt idx="79">
                        <c:v>-5.6999999999995943E-4</c:v>
                      </c:pt>
                      <c:pt idx="80">
                        <c:v>-2.4999999999986144E-4</c:v>
                      </c:pt>
                      <c:pt idx="81">
                        <c:v>-2.5999999999992696E-4</c:v>
                      </c:pt>
                      <c:pt idx="82">
                        <c:v>3.00000000000189E-4</c:v>
                      </c:pt>
                      <c:pt idx="83">
                        <c:v>-4.2999999999970839E-4</c:v>
                      </c:pt>
                      <c:pt idx="84">
                        <c:v>1.4000000000002899E-4</c:v>
                      </c:pt>
                      <c:pt idx="85">
                        <c:v>-6.0999999999999943E-4</c:v>
                      </c:pt>
                      <c:pt idx="86">
                        <c:v>-4.0000000000084412E-4</c:v>
                      </c:pt>
                      <c:pt idx="87">
                        <c:v>0</c:v>
                      </c:pt>
                      <c:pt idx="88">
                        <c:v>-2.9999999999930083E-4</c:v>
                      </c:pt>
                      <c:pt idx="89">
                        <c:v>-3.9999999999906777E-4</c:v>
                      </c:pt>
                      <c:pt idx="90">
                        <c:v>0</c:v>
                      </c:pt>
                      <c:pt idx="91">
                        <c:v>-1.9999999999953388E-4</c:v>
                      </c:pt>
                      <c:pt idx="92">
                        <c:v>-8.200000000009311E-4</c:v>
                      </c:pt>
                      <c:pt idx="93">
                        <c:v>-1.2999999999951939E-4</c:v>
                      </c:pt>
                      <c:pt idx="94">
                        <c:v>-5.8000000000024698E-4</c:v>
                      </c:pt>
                      <c:pt idx="95">
                        <c:v>-1.9999999999997797E-4</c:v>
                      </c:pt>
                      <c:pt idx="96">
                        <c:v>-2.3699999999993171E-4</c:v>
                      </c:pt>
                      <c:pt idx="97">
                        <c:v>-8.4400000000006692E-4</c:v>
                      </c:pt>
                      <c:pt idx="98">
                        <c:v>-1.2900000000000134E-3</c:v>
                      </c:pt>
                      <c:pt idx="99">
                        <c:v>-9.0000000000012292E-4</c:v>
                      </c:pt>
                      <c:pt idx="100">
                        <c:v>-1.1399999999999189E-3</c:v>
                      </c:pt>
                      <c:pt idx="101">
                        <c:v>-1.1800000000001809E-3</c:v>
                      </c:pt>
                      <c:pt idx="102">
                        <c:v>-1.3100000000001444E-3</c:v>
                      </c:pt>
                      <c:pt idx="103">
                        <c:v>-1.6500000000001513E-3</c:v>
                      </c:pt>
                      <c:pt idx="104">
                        <c:v>-9.9999999999988987E-4</c:v>
                      </c:pt>
                      <c:pt idx="105">
                        <c:v>-1.1800000000001809E-3</c:v>
                      </c:pt>
                      <c:pt idx="106">
                        <c:v>-1.4299999999995983E-3</c:v>
                      </c:pt>
                      <c:pt idx="107">
                        <c:v>-9.2000000000025395E-4</c:v>
                      </c:pt>
                      <c:pt idx="108">
                        <c:v>-9.3000000000031946E-4</c:v>
                      </c:pt>
                      <c:pt idx="109">
                        <c:v>-6.0999999999999943E-4</c:v>
                      </c:pt>
                      <c:pt idx="110">
                        <c:v>-6.8000000000001393E-4</c:v>
                      </c:pt>
                      <c:pt idx="111">
                        <c:v>-1.1299999999998533E-3</c:v>
                      </c:pt>
                      <c:pt idx="112">
                        <c:v>-1.1499999999999844E-3</c:v>
                      </c:pt>
                      <c:pt idx="113">
                        <c:v>-3.700000000002035E-4</c:v>
                      </c:pt>
                      <c:pt idx="114">
                        <c:v>-5.7000000000062556E-4</c:v>
                      </c:pt>
                      <c:pt idx="115">
                        <c:v>-7.3999999999951882E-4</c:v>
                      </c:pt>
                      <c:pt idx="116">
                        <c:v>-1.2999999999951939E-4</c:v>
                      </c:pt>
                      <c:pt idx="117">
                        <c:v>-2.6999999999954838E-4</c:v>
                      </c:pt>
                      <c:pt idx="118">
                        <c:v>-1.8999999999991246E-4</c:v>
                      </c:pt>
                      <c:pt idx="119">
                        <c:v>-1.1000000000027654E-4</c:v>
                      </c:pt>
                      <c:pt idx="120">
                        <c:v>-9.0000000000145519E-5</c:v>
                      </c:pt>
                      <c:pt idx="121">
                        <c:v>-1.0899999999995913E-3</c:v>
                      </c:pt>
                      <c:pt idx="122">
                        <c:v>-6.0000000000393072E-5</c:v>
                      </c:pt>
                      <c:pt idx="123">
                        <c:v>-5.1999999999985391E-4</c:v>
                      </c:pt>
                      <c:pt idx="124">
                        <c:v>-4.3000000000059657E-4</c:v>
                      </c:pt>
                      <c:pt idx="125">
                        <c:v>-1.5999999999927184E-4</c:v>
                      </c:pt>
                      <c:pt idx="126">
                        <c:v>-2.3999999999979593E-4</c:v>
                      </c:pt>
                      <c:pt idx="127">
                        <c:v>-4.2999999999970839E-4</c:v>
                      </c:pt>
                      <c:pt idx="128">
                        <c:v>-1.7399999999998528E-3</c:v>
                      </c:pt>
                      <c:pt idx="129">
                        <c:v>2.1900000000005804E-3</c:v>
                      </c:pt>
                      <c:pt idx="130">
                        <c:v>-1.6499999999997073E-3</c:v>
                      </c:pt>
                      <c:pt idx="131">
                        <c:v>2.899999999996794E-4</c:v>
                      </c:pt>
                      <c:pt idx="132">
                        <c:v>4.0000000000262048E-5</c:v>
                      </c:pt>
                      <c:pt idx="133">
                        <c:v>3.06999999999924E-3</c:v>
                      </c:pt>
                      <c:pt idx="134">
                        <c:v>3.1000000000007688E-3</c:v>
                      </c:pt>
                      <c:pt idx="135">
                        <c:v>-2.3999999999997357E-3</c:v>
                      </c:pt>
                      <c:pt idx="136">
                        <c:v>-5.6000000000002714E-3</c:v>
                      </c:pt>
                      <c:pt idx="137">
                        <c:v>-3.8200000000001566E-3</c:v>
                      </c:pt>
                      <c:pt idx="138">
                        <c:v>-6.4500000000000668E-4</c:v>
                      </c:pt>
                      <c:pt idx="139">
                        <c:v>-8.5000000000001741E-4</c:v>
                      </c:pt>
                      <c:pt idx="140">
                        <c:v>-2.8099999999997571E-3</c:v>
                      </c:pt>
                      <c:pt idx="141">
                        <c:v>-7.5999999999964984E-4</c:v>
                      </c:pt>
                      <c:pt idx="142">
                        <c:v>2.9899999999996041E-3</c:v>
                      </c:pt>
                      <c:pt idx="143">
                        <c:v>5.8300000000004459E-3</c:v>
                      </c:pt>
                      <c:pt idx="144">
                        <c:v>5.4499999999997328E-3</c:v>
                      </c:pt>
                      <c:pt idx="145">
                        <c:v>9.5000000000045048E-4</c:v>
                      </c:pt>
                      <c:pt idx="146">
                        <c:v>2.0300000000004204E-3</c:v>
                      </c:pt>
                      <c:pt idx="147">
                        <c:v>7.6600000000004442E-3</c:v>
                      </c:pt>
                      <c:pt idx="148">
                        <c:v>-2.7899999999996261E-3</c:v>
                      </c:pt>
                      <c:pt idx="149">
                        <c:v>3.2000000000009798E-4</c:v>
                      </c:pt>
                      <c:pt idx="150">
                        <c:v>3.5979999999999901E-3</c:v>
                      </c:pt>
                      <c:pt idx="151">
                        <c:v>1.6100000000001113E-3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222-4148-B4A9-94B6B1799509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Hip Rotation Angles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Hip'!$M$5:$M$156</c:f>
              <c:numCache>
                <c:formatCode>General</c:formatCode>
                <c:ptCount val="152"/>
                <c:pt idx="0">
                  <c:v>-4.990000000000272E-4</c:v>
                </c:pt>
                <c:pt idx="1">
                  <c:v>-6.3299999999999468E-4</c:v>
                </c:pt>
                <c:pt idx="2">
                  <c:v>-1.2199999999999989E-3</c:v>
                </c:pt>
                <c:pt idx="3">
                  <c:v>-8.2700000000002216E-4</c:v>
                </c:pt>
                <c:pt idx="4">
                  <c:v>-1.3499999999999623E-3</c:v>
                </c:pt>
                <c:pt idx="5">
                  <c:v>-3.5000000000007248E-4</c:v>
                </c:pt>
                <c:pt idx="6">
                  <c:v>-9.7000000000058151E-4</c:v>
                </c:pt>
                <c:pt idx="7">
                  <c:v>-5.8000000000024698E-4</c:v>
                </c:pt>
                <c:pt idx="8">
                  <c:v>-5.8999999999986841E-4</c:v>
                </c:pt>
                <c:pt idx="9">
                  <c:v>-1.1899999999993582E-3</c:v>
                </c:pt>
                <c:pt idx="10">
                  <c:v>-6.8000000000090211E-4</c:v>
                </c:pt>
                <c:pt idx="11">
                  <c:v>-7.0000000000014495E-4</c:v>
                </c:pt>
                <c:pt idx="12">
                  <c:v>-3.0000000000107718E-4</c:v>
                </c:pt>
                <c:pt idx="13">
                  <c:v>-9.9999999999766942E-5</c:v>
                </c:pt>
                <c:pt idx="14">
                  <c:v>-3.9999999999906777E-4</c:v>
                </c:pt>
                <c:pt idx="15">
                  <c:v>-6.1999999999962085E-4</c:v>
                </c:pt>
                <c:pt idx="16">
                  <c:v>-5.1000000000023249E-4</c:v>
                </c:pt>
                <c:pt idx="17">
                  <c:v>3.2000000000032003E-4</c:v>
                </c:pt>
                <c:pt idx="18">
                  <c:v>-8.4999999999979536E-4</c:v>
                </c:pt>
                <c:pt idx="19">
                  <c:v>4.2000000000008697E-4</c:v>
                </c:pt>
                <c:pt idx="20">
                  <c:v>-4.5999999999990493E-4</c:v>
                </c:pt>
                <c:pt idx="21">
                  <c:v>-3.0099999999999572E-4</c:v>
                </c:pt>
                <c:pt idx="22">
                  <c:v>-3.4000000000000696E-4</c:v>
                </c:pt>
                <c:pt idx="23">
                  <c:v>-7.0000000000014495E-4</c:v>
                </c:pt>
                <c:pt idx="24">
                  <c:v>-1.1700000000001154E-3</c:v>
                </c:pt>
                <c:pt idx="25">
                  <c:v>-1.1899999999993582E-3</c:v>
                </c:pt>
                <c:pt idx="26">
                  <c:v>-6.0999999999999943E-4</c:v>
                </c:pt>
                <c:pt idx="27">
                  <c:v>-8.6000000000030496E-4</c:v>
                </c:pt>
                <c:pt idx="28">
                  <c:v>-8.4999999999979536E-4</c:v>
                </c:pt>
                <c:pt idx="29">
                  <c:v>-6.9000000000007944E-4</c:v>
                </c:pt>
                <c:pt idx="30">
                  <c:v>-9.7999999999975884E-4</c:v>
                </c:pt>
                <c:pt idx="31">
                  <c:v>-7.9999999999857963E-5</c:v>
                </c:pt>
                <c:pt idx="32">
                  <c:v>-1.0699999999999044E-3</c:v>
                </c:pt>
                <c:pt idx="33">
                  <c:v>0</c:v>
                </c:pt>
                <c:pt idx="34">
                  <c:v>-9.0000000000145519E-5</c:v>
                </c:pt>
                <c:pt idx="35">
                  <c:v>-5.1000000000001044E-4</c:v>
                </c:pt>
                <c:pt idx="36">
                  <c:v>2.5000000000008349E-4</c:v>
                </c:pt>
                <c:pt idx="37">
                  <c:v>-3.00000000000189E-4</c:v>
                </c:pt>
                <c:pt idx="38">
                  <c:v>-7.0000000000014495E-5</c:v>
                </c:pt>
                <c:pt idx="39">
                  <c:v>1.6000000000016001E-4</c:v>
                </c:pt>
                <c:pt idx="40">
                  <c:v>-5.7999999999935881E-4</c:v>
                </c:pt>
                <c:pt idx="41">
                  <c:v>-7.0000000000014495E-4</c:v>
                </c:pt>
                <c:pt idx="42">
                  <c:v>-5.1999999999985391E-4</c:v>
                </c:pt>
                <c:pt idx="43">
                  <c:v>-5.2999999999947534E-4</c:v>
                </c:pt>
                <c:pt idx="44">
                  <c:v>-3.599999999996939E-4</c:v>
                </c:pt>
                <c:pt idx="45">
                  <c:v>-5.2000000000074209E-4</c:v>
                </c:pt>
                <c:pt idx="46">
                  <c:v>-5.7999999999935881E-4</c:v>
                </c:pt>
                <c:pt idx="47">
                  <c:v>-3.5000000000007248E-4</c:v>
                </c:pt>
                <c:pt idx="48">
                  <c:v>-5.3000000000036351E-4</c:v>
                </c:pt>
                <c:pt idx="49">
                  <c:v>-8.9999999999967883E-4</c:v>
                </c:pt>
                <c:pt idx="50">
                  <c:v>-6.0999999999999943E-4</c:v>
                </c:pt>
                <c:pt idx="51">
                  <c:v>-6.5000000000026148E-4</c:v>
                </c:pt>
                <c:pt idx="52">
                  <c:v>-4.8000000000048004E-4</c:v>
                </c:pt>
                <c:pt idx="53">
                  <c:v>-2.5000000000030553E-4</c:v>
                </c:pt>
                <c:pt idx="54">
                  <c:v>-3.800000000007131E-4</c:v>
                </c:pt>
                <c:pt idx="55">
                  <c:v>-1.6000000000016001E-4</c:v>
                </c:pt>
                <c:pt idx="56">
                  <c:v>9.9999999996214228E-6</c:v>
                </c:pt>
                <c:pt idx="57">
                  <c:v>4.8000000000048004E-4</c:v>
                </c:pt>
                <c:pt idx="58">
                  <c:v>6.4000000000064006E-4</c:v>
                </c:pt>
                <c:pt idx="59">
                  <c:v>8.4999999999979536E-4</c:v>
                </c:pt>
                <c:pt idx="60">
                  <c:v>-1.9999999999242846E-5</c:v>
                </c:pt>
                <c:pt idx="61">
                  <c:v>-1.7400000000002969E-3</c:v>
                </c:pt>
                <c:pt idx="62">
                  <c:v>-9.200000000000319E-4</c:v>
                </c:pt>
                <c:pt idx="63">
                  <c:v>-1.4699999999998048E-4</c:v>
                </c:pt>
                <c:pt idx="64">
                  <c:v>-7.699999999999374E-4</c:v>
                </c:pt>
                <c:pt idx="65">
                  <c:v>1.7999999999984695E-4</c:v>
                </c:pt>
                <c:pt idx="66">
                  <c:v>-6.9999999999126317E-5</c:v>
                </c:pt>
                <c:pt idx="67">
                  <c:v>-1.8999999999991246E-4</c:v>
                </c:pt>
                <c:pt idx="68">
                  <c:v>-9.0000000000056701E-4</c:v>
                </c:pt>
                <c:pt idx="69">
                  <c:v>-8.5999999999941679E-4</c:v>
                </c:pt>
                <c:pt idx="70">
                  <c:v>-1.480000000000814E-3</c:v>
                </c:pt>
                <c:pt idx="71">
                  <c:v>8.0000000000524096E-5</c:v>
                </c:pt>
                <c:pt idx="72">
                  <c:v>1.0799999999999699E-3</c:v>
                </c:pt>
                <c:pt idx="73">
                  <c:v>9.8000000000020293E-4</c:v>
                </c:pt>
                <c:pt idx="74">
                  <c:v>9.3999999999994088E-4</c:v>
                </c:pt>
                <c:pt idx="75">
                  <c:v>4.4999999999983942E-4</c:v>
                </c:pt>
                <c:pt idx="76">
                  <c:v>3.6999999999975941E-4</c:v>
                </c:pt>
                <c:pt idx="77">
                  <c:v>-2.20000000000109E-4</c:v>
                </c:pt>
                <c:pt idx="78">
                  <c:v>5.9999999999948983E-5</c:v>
                </c:pt>
                <c:pt idx="79">
                  <c:v>-5.6999999999995943E-4</c:v>
                </c:pt>
                <c:pt idx="80">
                  <c:v>-2.4999999999986144E-4</c:v>
                </c:pt>
                <c:pt idx="81">
                  <c:v>-2.5999999999992696E-4</c:v>
                </c:pt>
                <c:pt idx="82">
                  <c:v>3.00000000000189E-4</c:v>
                </c:pt>
                <c:pt idx="83">
                  <c:v>-4.2999999999970839E-4</c:v>
                </c:pt>
                <c:pt idx="84">
                  <c:v>1.4000000000002899E-4</c:v>
                </c:pt>
                <c:pt idx="85">
                  <c:v>-6.0999999999999943E-4</c:v>
                </c:pt>
                <c:pt idx="86">
                  <c:v>-4.0000000000084412E-4</c:v>
                </c:pt>
                <c:pt idx="87">
                  <c:v>0</c:v>
                </c:pt>
                <c:pt idx="88">
                  <c:v>-2.9999999999930083E-4</c:v>
                </c:pt>
                <c:pt idx="89">
                  <c:v>-3.9999999999906777E-4</c:v>
                </c:pt>
                <c:pt idx="90">
                  <c:v>0</c:v>
                </c:pt>
                <c:pt idx="91">
                  <c:v>-1.9999999999953388E-4</c:v>
                </c:pt>
                <c:pt idx="92">
                  <c:v>-8.200000000009311E-4</c:v>
                </c:pt>
                <c:pt idx="93">
                  <c:v>-1.2999999999951939E-4</c:v>
                </c:pt>
                <c:pt idx="94">
                  <c:v>-5.8000000000024698E-4</c:v>
                </c:pt>
                <c:pt idx="95">
                  <c:v>-1.9999999999997797E-4</c:v>
                </c:pt>
                <c:pt idx="96">
                  <c:v>-2.3699999999993171E-4</c:v>
                </c:pt>
                <c:pt idx="97">
                  <c:v>-8.4400000000006692E-4</c:v>
                </c:pt>
                <c:pt idx="98">
                  <c:v>-1.2900000000000134E-3</c:v>
                </c:pt>
                <c:pt idx="99">
                  <c:v>-9.0000000000012292E-4</c:v>
                </c:pt>
                <c:pt idx="100">
                  <c:v>-1.1399999999999189E-3</c:v>
                </c:pt>
                <c:pt idx="101">
                  <c:v>-1.1800000000001809E-3</c:v>
                </c:pt>
                <c:pt idx="102">
                  <c:v>-1.3100000000001444E-3</c:v>
                </c:pt>
                <c:pt idx="103">
                  <c:v>-1.6500000000001513E-3</c:v>
                </c:pt>
                <c:pt idx="104">
                  <c:v>-9.9999999999988987E-4</c:v>
                </c:pt>
                <c:pt idx="105">
                  <c:v>-1.1800000000001809E-3</c:v>
                </c:pt>
                <c:pt idx="106">
                  <c:v>-1.4299999999995983E-3</c:v>
                </c:pt>
                <c:pt idx="107">
                  <c:v>-9.2000000000025395E-4</c:v>
                </c:pt>
                <c:pt idx="108">
                  <c:v>-9.3000000000031946E-4</c:v>
                </c:pt>
                <c:pt idx="109">
                  <c:v>-6.0999999999999943E-4</c:v>
                </c:pt>
                <c:pt idx="110">
                  <c:v>-6.8000000000001393E-4</c:v>
                </c:pt>
                <c:pt idx="111">
                  <c:v>-1.1299999999998533E-3</c:v>
                </c:pt>
                <c:pt idx="112">
                  <c:v>-1.1499999999999844E-3</c:v>
                </c:pt>
                <c:pt idx="113">
                  <c:v>-3.700000000002035E-4</c:v>
                </c:pt>
                <c:pt idx="114">
                  <c:v>-5.7000000000062556E-4</c:v>
                </c:pt>
                <c:pt idx="115">
                  <c:v>-7.3999999999951882E-4</c:v>
                </c:pt>
                <c:pt idx="116">
                  <c:v>-1.2999999999951939E-4</c:v>
                </c:pt>
                <c:pt idx="117">
                  <c:v>-2.6999999999954838E-4</c:v>
                </c:pt>
                <c:pt idx="118">
                  <c:v>-1.8999999999991246E-4</c:v>
                </c:pt>
                <c:pt idx="119">
                  <c:v>-1.1000000000027654E-4</c:v>
                </c:pt>
                <c:pt idx="120">
                  <c:v>-9.0000000000145519E-5</c:v>
                </c:pt>
                <c:pt idx="121">
                  <c:v>-1.0899999999995913E-3</c:v>
                </c:pt>
                <c:pt idx="122">
                  <c:v>-6.0000000000393072E-5</c:v>
                </c:pt>
                <c:pt idx="123">
                  <c:v>-5.1999999999985391E-4</c:v>
                </c:pt>
                <c:pt idx="124">
                  <c:v>-4.3000000000059657E-4</c:v>
                </c:pt>
                <c:pt idx="125">
                  <c:v>-1.5999999999927184E-4</c:v>
                </c:pt>
                <c:pt idx="126">
                  <c:v>-2.3999999999979593E-4</c:v>
                </c:pt>
                <c:pt idx="127">
                  <c:v>-4.2999999999970839E-4</c:v>
                </c:pt>
                <c:pt idx="128">
                  <c:v>-1.7399999999998528E-3</c:v>
                </c:pt>
                <c:pt idx="129">
                  <c:v>2.1900000000005804E-3</c:v>
                </c:pt>
                <c:pt idx="130">
                  <c:v>-1.6499999999997073E-3</c:v>
                </c:pt>
                <c:pt idx="131">
                  <c:v>2.899999999996794E-4</c:v>
                </c:pt>
                <c:pt idx="132">
                  <c:v>4.0000000000262048E-5</c:v>
                </c:pt>
                <c:pt idx="133">
                  <c:v>3.06999999999924E-3</c:v>
                </c:pt>
                <c:pt idx="134">
                  <c:v>3.1000000000007688E-3</c:v>
                </c:pt>
                <c:pt idx="135">
                  <c:v>-2.3999999999997357E-3</c:v>
                </c:pt>
                <c:pt idx="136">
                  <c:v>-5.6000000000002714E-3</c:v>
                </c:pt>
                <c:pt idx="137">
                  <c:v>-3.8200000000001566E-3</c:v>
                </c:pt>
                <c:pt idx="138">
                  <c:v>-6.4500000000000668E-4</c:v>
                </c:pt>
                <c:pt idx="139">
                  <c:v>-8.5000000000001741E-4</c:v>
                </c:pt>
                <c:pt idx="140">
                  <c:v>-2.8099999999997571E-3</c:v>
                </c:pt>
                <c:pt idx="141">
                  <c:v>-7.5999999999964984E-4</c:v>
                </c:pt>
                <c:pt idx="142">
                  <c:v>2.9899999999996041E-3</c:v>
                </c:pt>
                <c:pt idx="143">
                  <c:v>5.8300000000004459E-3</c:v>
                </c:pt>
                <c:pt idx="144">
                  <c:v>5.4499999999997328E-3</c:v>
                </c:pt>
                <c:pt idx="145">
                  <c:v>9.5000000000045048E-4</c:v>
                </c:pt>
                <c:pt idx="146">
                  <c:v>2.0300000000004204E-3</c:v>
                </c:pt>
                <c:pt idx="147">
                  <c:v>7.6600000000004442E-3</c:v>
                </c:pt>
                <c:pt idx="148">
                  <c:v>-2.7899999999996261E-3</c:v>
                </c:pt>
                <c:pt idx="149">
                  <c:v>3.2000000000009798E-4</c:v>
                </c:pt>
                <c:pt idx="150">
                  <c:v>3.5979999999999901E-3</c:v>
                </c:pt>
                <c:pt idx="151">
                  <c:v>1.6100000000001113E-3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787-4CC0-8C6D-6422A2C83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 Angles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Hip'!$K$5:$K$156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9.9999999999766942E-5</c:v>
                      </c:pt>
                      <c:pt idx="1">
                        <c:v>1.9999999999953388E-4</c:v>
                      </c:pt>
                      <c:pt idx="2">
                        <c:v>3.0000000000285354E-4</c:v>
                      </c:pt>
                      <c:pt idx="3">
                        <c:v>9.9999999999766942E-5</c:v>
                      </c:pt>
                      <c:pt idx="4">
                        <c:v>1.9999999999953388E-4</c:v>
                      </c:pt>
                      <c:pt idx="5">
                        <c:v>3.9999999999906777E-4</c:v>
                      </c:pt>
                      <c:pt idx="6">
                        <c:v>-9.9999999999766942E-5</c:v>
                      </c:pt>
                      <c:pt idx="7">
                        <c:v>2.9999999999930083E-4</c:v>
                      </c:pt>
                      <c:pt idx="8">
                        <c:v>1.9999999999953388E-4</c:v>
                      </c:pt>
                      <c:pt idx="9">
                        <c:v>0</c:v>
                      </c:pt>
                      <c:pt idx="10">
                        <c:v>1.9999999999953388E-4</c:v>
                      </c:pt>
                      <c:pt idx="11">
                        <c:v>0</c:v>
                      </c:pt>
                      <c:pt idx="12">
                        <c:v>2.9999999999930083E-4</c:v>
                      </c:pt>
                      <c:pt idx="13">
                        <c:v>1.9999999999953388E-4</c:v>
                      </c:pt>
                      <c:pt idx="14">
                        <c:v>3.0000000000285354E-4</c:v>
                      </c:pt>
                      <c:pt idx="15">
                        <c:v>0</c:v>
                      </c:pt>
                      <c:pt idx="16">
                        <c:v>-2.9999999999930083E-4</c:v>
                      </c:pt>
                      <c:pt idx="17">
                        <c:v>-1.9999999999953388E-4</c:v>
                      </c:pt>
                      <c:pt idx="18">
                        <c:v>1.9999999999953388E-4</c:v>
                      </c:pt>
                      <c:pt idx="19">
                        <c:v>-9.9999999999766942E-5</c:v>
                      </c:pt>
                      <c:pt idx="20">
                        <c:v>3.9999999999906777E-4</c:v>
                      </c:pt>
                      <c:pt idx="21">
                        <c:v>0</c:v>
                      </c:pt>
                      <c:pt idx="22">
                        <c:v>4.0000000000262048E-4</c:v>
                      </c:pt>
                      <c:pt idx="23">
                        <c:v>-9.9999999999766942E-5</c:v>
                      </c:pt>
                      <c:pt idx="24">
                        <c:v>9.9999999999766942E-5</c:v>
                      </c:pt>
                      <c:pt idx="25">
                        <c:v>2.9999999999930083E-4</c:v>
                      </c:pt>
                      <c:pt idx="26">
                        <c:v>-9.9999999999766942E-5</c:v>
                      </c:pt>
                      <c:pt idx="27">
                        <c:v>5.9999999999860165E-4</c:v>
                      </c:pt>
                      <c:pt idx="28">
                        <c:v>9.9999999999766942E-5</c:v>
                      </c:pt>
                      <c:pt idx="29">
                        <c:v>-9.9999999999766942E-5</c:v>
                      </c:pt>
                      <c:pt idx="30">
                        <c:v>0</c:v>
                      </c:pt>
                      <c:pt idx="31">
                        <c:v>1.9999999999953388E-4</c:v>
                      </c:pt>
                      <c:pt idx="32">
                        <c:v>1.0999999999938836E-4</c:v>
                      </c:pt>
                      <c:pt idx="33">
                        <c:v>4.0000000000262048E-5</c:v>
                      </c:pt>
                      <c:pt idx="34">
                        <c:v>1.1000000000027654E-4</c:v>
                      </c:pt>
                      <c:pt idx="35">
                        <c:v>5.1999999999985391E-4</c:v>
                      </c:pt>
                      <c:pt idx="36">
                        <c:v>2.1999999999966491E-4</c:v>
                      </c:pt>
                      <c:pt idx="37">
                        <c:v>-6.2000000000006494E-5</c:v>
                      </c:pt>
                      <c:pt idx="38">
                        <c:v>1.5300000000006975E-4</c:v>
                      </c:pt>
                      <c:pt idx="39">
                        <c:v>1.8999999999991246E-4</c:v>
                      </c:pt>
                      <c:pt idx="40">
                        <c:v>2.1000000000004349E-4</c:v>
                      </c:pt>
                      <c:pt idx="41">
                        <c:v>-8.0000000000524096E-5</c:v>
                      </c:pt>
                      <c:pt idx="42">
                        <c:v>-7.0000000000014495E-5</c:v>
                      </c:pt>
                      <c:pt idx="43">
                        <c:v>-1.7000000000066962E-4</c:v>
                      </c:pt>
                      <c:pt idx="44">
                        <c:v>-1.9999999999953388E-4</c:v>
                      </c:pt>
                      <c:pt idx="45">
                        <c:v>-1.9999999999953388E-4</c:v>
                      </c:pt>
                      <c:pt idx="46">
                        <c:v>-2.0000000000131024E-4</c:v>
                      </c:pt>
                      <c:pt idx="47">
                        <c:v>4.9999999999883471E-4</c:v>
                      </c:pt>
                      <c:pt idx="48">
                        <c:v>-1.9999999999953388E-4</c:v>
                      </c:pt>
                      <c:pt idx="49">
                        <c:v>6.0000000000215437E-4</c:v>
                      </c:pt>
                      <c:pt idx="50">
                        <c:v>-1.9999999999953388E-4</c:v>
                      </c:pt>
                      <c:pt idx="51">
                        <c:v>9.9999999999766942E-5</c:v>
                      </c:pt>
                      <c:pt idx="52">
                        <c:v>2.000000000030866E-4</c:v>
                      </c:pt>
                      <c:pt idx="53">
                        <c:v>-1.9999999999953388E-4</c:v>
                      </c:pt>
                      <c:pt idx="54">
                        <c:v>9.9999999999766942E-5</c:v>
                      </c:pt>
                      <c:pt idx="55">
                        <c:v>9.9999999999766942E-5</c:v>
                      </c:pt>
                      <c:pt idx="56">
                        <c:v>-3.0000000000285354E-4</c:v>
                      </c:pt>
                      <c:pt idx="57">
                        <c:v>-9.9999999999766942E-5</c:v>
                      </c:pt>
                      <c:pt idx="58">
                        <c:v>-2.9999999999930083E-4</c:v>
                      </c:pt>
                      <c:pt idx="59">
                        <c:v>-5.0000000000061107E-4</c:v>
                      </c:pt>
                      <c:pt idx="60">
                        <c:v>0</c:v>
                      </c:pt>
                      <c:pt idx="61">
                        <c:v>-9.9999999999766942E-5</c:v>
                      </c:pt>
                      <c:pt idx="62">
                        <c:v>-1.1999999999900979E-4</c:v>
                      </c:pt>
                      <c:pt idx="63">
                        <c:v>0</c:v>
                      </c:pt>
                      <c:pt idx="64">
                        <c:v>-1.0000000000065512E-5</c:v>
                      </c:pt>
                      <c:pt idx="65">
                        <c:v>-5.5000000000027249E-5</c:v>
                      </c:pt>
                      <c:pt idx="66">
                        <c:v>2.1000000000004349E-4</c:v>
                      </c:pt>
                      <c:pt idx="67">
                        <c:v>2.0000000000131024E-5</c:v>
                      </c:pt>
                      <c:pt idx="68">
                        <c:v>-1.000000000015433E-4</c:v>
                      </c:pt>
                      <c:pt idx="69">
                        <c:v>4.0000000000084412E-4</c:v>
                      </c:pt>
                      <c:pt idx="70">
                        <c:v>4.9999999999883471E-4</c:v>
                      </c:pt>
                      <c:pt idx="71">
                        <c:v>9.9999999999766942E-5</c:v>
                      </c:pt>
                      <c:pt idx="72">
                        <c:v>-4.9999999999883471E-4</c:v>
                      </c:pt>
                      <c:pt idx="73">
                        <c:v>0</c:v>
                      </c:pt>
                      <c:pt idx="74">
                        <c:v>-2.9999999999930083E-4</c:v>
                      </c:pt>
                      <c:pt idx="75">
                        <c:v>9.9999999999766942E-5</c:v>
                      </c:pt>
                      <c:pt idx="76">
                        <c:v>9.9999999999766942E-5</c:v>
                      </c:pt>
                      <c:pt idx="77">
                        <c:v>1.9999999999953388E-4</c:v>
                      </c:pt>
                      <c:pt idx="78">
                        <c:v>9.9999999999766942E-5</c:v>
                      </c:pt>
                      <c:pt idx="79">
                        <c:v>-1.9999999999953388E-4</c:v>
                      </c:pt>
                      <c:pt idx="80">
                        <c:v>4.0000000000262048E-4</c:v>
                      </c:pt>
                      <c:pt idx="81">
                        <c:v>9.9999999999766942E-5</c:v>
                      </c:pt>
                      <c:pt idx="82">
                        <c:v>2.9999999999930083E-4</c:v>
                      </c:pt>
                      <c:pt idx="83">
                        <c:v>0</c:v>
                      </c:pt>
                      <c:pt idx="84">
                        <c:v>2.9999999999930083E-4</c:v>
                      </c:pt>
                      <c:pt idx="85">
                        <c:v>1.9999999999953388E-4</c:v>
                      </c:pt>
                      <c:pt idx="86">
                        <c:v>1.9999999999953388E-4</c:v>
                      </c:pt>
                      <c:pt idx="87">
                        <c:v>0</c:v>
                      </c:pt>
                      <c:pt idx="88">
                        <c:v>-1.9999999999953388E-4</c:v>
                      </c:pt>
                      <c:pt idx="89">
                        <c:v>9.9999999999766942E-5</c:v>
                      </c:pt>
                      <c:pt idx="90">
                        <c:v>9.9999999999766942E-5</c:v>
                      </c:pt>
                      <c:pt idx="91">
                        <c:v>9.9999999999766942E-5</c:v>
                      </c:pt>
                      <c:pt idx="92">
                        <c:v>-1.9999999999953388E-4</c:v>
                      </c:pt>
                      <c:pt idx="93">
                        <c:v>2.000000000030866E-4</c:v>
                      </c:pt>
                      <c:pt idx="94">
                        <c:v>1.9999999999953388E-4</c:v>
                      </c:pt>
                      <c:pt idx="95">
                        <c:v>2.9999999999930083E-4</c:v>
                      </c:pt>
                      <c:pt idx="96">
                        <c:v>-5.0000000000238742E-4</c:v>
                      </c:pt>
                      <c:pt idx="97">
                        <c:v>3.0000000000285354E-4</c:v>
                      </c:pt>
                      <c:pt idx="98">
                        <c:v>2.9999999999930083E-4</c:v>
                      </c:pt>
                      <c:pt idx="99">
                        <c:v>0</c:v>
                      </c:pt>
                      <c:pt idx="100">
                        <c:v>3.0000000000107718E-4</c:v>
                      </c:pt>
                      <c:pt idx="101">
                        <c:v>0</c:v>
                      </c:pt>
                      <c:pt idx="102">
                        <c:v>2.9999999999930083E-4</c:v>
                      </c:pt>
                      <c:pt idx="103">
                        <c:v>1.6999999999889326E-4</c:v>
                      </c:pt>
                      <c:pt idx="104">
                        <c:v>2.8000000000005798E-4</c:v>
                      </c:pt>
                      <c:pt idx="105">
                        <c:v>-9.0000000000145519E-5</c:v>
                      </c:pt>
                      <c:pt idx="106">
                        <c:v>2.5999999999992696E-4</c:v>
                      </c:pt>
                      <c:pt idx="107">
                        <c:v>-1.9000000000013451E-4</c:v>
                      </c:pt>
                      <c:pt idx="108">
                        <c:v>-1.7300000000008975E-4</c:v>
                      </c:pt>
                      <c:pt idx="109">
                        <c:v>0</c:v>
                      </c:pt>
                      <c:pt idx="110">
                        <c:v>3.0999999999981043E-4</c:v>
                      </c:pt>
                      <c:pt idx="111">
                        <c:v>-1.8000000000029104E-4</c:v>
                      </c:pt>
                      <c:pt idx="112">
                        <c:v>-7.9999999999635918E-5</c:v>
                      </c:pt>
                      <c:pt idx="113">
                        <c:v>2.1000000000093166E-4</c:v>
                      </c:pt>
                      <c:pt idx="114">
                        <c:v>-4.9999999999883471E-5</c:v>
                      </c:pt>
                      <c:pt idx="115">
                        <c:v>0</c:v>
                      </c:pt>
                      <c:pt idx="116">
                        <c:v>1.9999999999953388E-4</c:v>
                      </c:pt>
                      <c:pt idx="117">
                        <c:v>-1.9999999999953388E-4</c:v>
                      </c:pt>
                      <c:pt idx="118">
                        <c:v>0</c:v>
                      </c:pt>
                      <c:pt idx="119">
                        <c:v>1.9999999999953388E-4</c:v>
                      </c:pt>
                      <c:pt idx="120">
                        <c:v>-1.9999999999953388E-4</c:v>
                      </c:pt>
                      <c:pt idx="121">
                        <c:v>0</c:v>
                      </c:pt>
                      <c:pt idx="122">
                        <c:v>2.000000000030866E-4</c:v>
                      </c:pt>
                      <c:pt idx="123">
                        <c:v>-1.9999999999953388E-4</c:v>
                      </c:pt>
                      <c:pt idx="124">
                        <c:v>2.9999999999930083E-4</c:v>
                      </c:pt>
                      <c:pt idx="125">
                        <c:v>2.9999999999930083E-4</c:v>
                      </c:pt>
                      <c:pt idx="126">
                        <c:v>-3.9999999999906777E-4</c:v>
                      </c:pt>
                      <c:pt idx="127">
                        <c:v>0</c:v>
                      </c:pt>
                      <c:pt idx="128">
                        <c:v>-9.9999999999766942E-5</c:v>
                      </c:pt>
                      <c:pt idx="129">
                        <c:v>6.0000000000215437E-4</c:v>
                      </c:pt>
                      <c:pt idx="130">
                        <c:v>3.0000000000285354E-4</c:v>
                      </c:pt>
                      <c:pt idx="131">
                        <c:v>4.0000000000262048E-4</c:v>
                      </c:pt>
                      <c:pt idx="132">
                        <c:v>-5.9999999999860165E-4</c:v>
                      </c:pt>
                      <c:pt idx="133">
                        <c:v>-5.9999999999860165E-4</c:v>
                      </c:pt>
                      <c:pt idx="134">
                        <c:v>-3.9999999999906777E-4</c:v>
                      </c:pt>
                      <c:pt idx="135">
                        <c:v>-7.0000000000014495E-4</c:v>
                      </c:pt>
                      <c:pt idx="136">
                        <c:v>3.0000000000107718E-4</c:v>
                      </c:pt>
                      <c:pt idx="137">
                        <c:v>-3.2000000000032003E-4</c:v>
                      </c:pt>
                      <c:pt idx="138">
                        <c:v>-1.1999999999989797E-4</c:v>
                      </c:pt>
                      <c:pt idx="139">
                        <c:v>-6.5000000000003944E-4</c:v>
                      </c:pt>
                      <c:pt idx="140">
                        <c:v>-5.2000000000007596E-4</c:v>
                      </c:pt>
                      <c:pt idx="141">
                        <c:v>8.9999999999967883E-4</c:v>
                      </c:pt>
                      <c:pt idx="142">
                        <c:v>-7.0999999999976637E-4</c:v>
                      </c:pt>
                      <c:pt idx="143">
                        <c:v>3.3999999999956287E-4</c:v>
                      </c:pt>
                      <c:pt idx="144">
                        <c:v>-1.1000000000009891E-3</c:v>
                      </c:pt>
                      <c:pt idx="145">
                        <c:v>6.0000000000037801E-4</c:v>
                      </c:pt>
                      <c:pt idx="146">
                        <c:v>3.9999999999906777E-4</c:v>
                      </c:pt>
                      <c:pt idx="147">
                        <c:v>-1.0000000000012221E-3</c:v>
                      </c:pt>
                      <c:pt idx="148">
                        <c:v>9.9999999999766942E-5</c:v>
                      </c:pt>
                      <c:pt idx="149">
                        <c:v>-3.9999999999906777E-4</c:v>
                      </c:pt>
                      <c:pt idx="150">
                        <c:v>-1.4000000000002899E-3</c:v>
                      </c:pt>
                      <c:pt idx="151">
                        <c:v>-1.6999999999995907E-3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787-4CC0-8C6D-6422A2C8314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Hip Adduction Angles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9.9999999999988987E-5</c:v>
                      </c:pt>
                      <c:pt idx="1">
                        <c:v>3.6000000000013799E-4</c:v>
                      </c:pt>
                      <c:pt idx="2">
                        <c:v>2.6199999999998447E-4</c:v>
                      </c:pt>
                      <c:pt idx="3">
                        <c:v>-8.4000000000000741E-5</c:v>
                      </c:pt>
                      <c:pt idx="4">
                        <c:v>-2.7499999999999747E-4</c:v>
                      </c:pt>
                      <c:pt idx="5">
                        <c:v>1.6300000000002424E-4</c:v>
                      </c:pt>
                      <c:pt idx="6">
                        <c:v>2.8899999999998371E-4</c:v>
                      </c:pt>
                      <c:pt idx="7">
                        <c:v>2.8000000000005798E-4</c:v>
                      </c:pt>
                      <c:pt idx="8">
                        <c:v>5.9999999999948983E-5</c:v>
                      </c:pt>
                      <c:pt idx="9">
                        <c:v>-1.5999999999993797E-4</c:v>
                      </c:pt>
                      <c:pt idx="10">
                        <c:v>4.0000000000040004E-5</c:v>
                      </c:pt>
                      <c:pt idx="11">
                        <c:v>1.9999999999908979E-5</c:v>
                      </c:pt>
                      <c:pt idx="12">
                        <c:v>-7.9999999999857963E-5</c:v>
                      </c:pt>
                      <c:pt idx="13">
                        <c:v>8.9999999999923475E-5</c:v>
                      </c:pt>
                      <c:pt idx="14">
                        <c:v>3.2999999999949736E-5</c:v>
                      </c:pt>
                      <c:pt idx="15">
                        <c:v>2.2000000000022002E-5</c:v>
                      </c:pt>
                      <c:pt idx="16">
                        <c:v>4.0000000000012248E-5</c:v>
                      </c:pt>
                      <c:pt idx="17">
                        <c:v>4.4999999999961737E-5</c:v>
                      </c:pt>
                      <c:pt idx="18">
                        <c:v>-2.6999999999999247E-4</c:v>
                      </c:pt>
                      <c:pt idx="19">
                        <c:v>-2.20000000000109E-4</c:v>
                      </c:pt>
                      <c:pt idx="20">
                        <c:v>1.4000000000002899E-4</c:v>
                      </c:pt>
                      <c:pt idx="21">
                        <c:v>-7.0000000000014495E-5</c:v>
                      </c:pt>
                      <c:pt idx="22">
                        <c:v>4.9999999999883471E-5</c:v>
                      </c:pt>
                      <c:pt idx="23">
                        <c:v>-4.9999999999883471E-5</c:v>
                      </c:pt>
                      <c:pt idx="24">
                        <c:v>7.0000000000014495E-5</c:v>
                      </c:pt>
                      <c:pt idx="25">
                        <c:v>1.1000000000027654E-4</c:v>
                      </c:pt>
                      <c:pt idx="26">
                        <c:v>-1.6999999999978144E-4</c:v>
                      </c:pt>
                      <c:pt idx="27">
                        <c:v>-1.2000000000078614E-4</c:v>
                      </c:pt>
                      <c:pt idx="28">
                        <c:v>9.0000000000145519E-5</c:v>
                      </c:pt>
                      <c:pt idx="29">
                        <c:v>-1.4000000000002899E-4</c:v>
                      </c:pt>
                      <c:pt idx="30">
                        <c:v>-4.2999999999970839E-4</c:v>
                      </c:pt>
                      <c:pt idx="31">
                        <c:v>4.0000000000262048E-5</c:v>
                      </c:pt>
                      <c:pt idx="32">
                        <c:v>1.8999999999991246E-4</c:v>
                      </c:pt>
                      <c:pt idx="33">
                        <c:v>-4.0000000000262048E-5</c:v>
                      </c:pt>
                      <c:pt idx="34">
                        <c:v>6.9999999999126317E-5</c:v>
                      </c:pt>
                      <c:pt idx="35">
                        <c:v>-1.0999999999938836E-4</c:v>
                      </c:pt>
                      <c:pt idx="36">
                        <c:v>-2.2000000000055309E-4</c:v>
                      </c:pt>
                      <c:pt idx="37">
                        <c:v>-1.1999999999989797E-4</c:v>
                      </c:pt>
                      <c:pt idx="38">
                        <c:v>2.899999999996794E-4</c:v>
                      </c:pt>
                      <c:pt idx="39">
                        <c:v>-2.3000000000017451E-4</c:v>
                      </c:pt>
                      <c:pt idx="40">
                        <c:v>0</c:v>
                      </c:pt>
                      <c:pt idx="41">
                        <c:v>1.1999999999989797E-4</c:v>
                      </c:pt>
                      <c:pt idx="42">
                        <c:v>7.9999999999635918E-5</c:v>
                      </c:pt>
                      <c:pt idx="43">
                        <c:v>2.9999999999752447E-5</c:v>
                      </c:pt>
                      <c:pt idx="44">
                        <c:v>0</c:v>
                      </c:pt>
                      <c:pt idx="45">
                        <c:v>-3.0999999999981043E-4</c:v>
                      </c:pt>
                      <c:pt idx="46">
                        <c:v>1.1000000000027654E-4</c:v>
                      </c:pt>
                      <c:pt idx="47">
                        <c:v>9.9999999996214228E-6</c:v>
                      </c:pt>
                      <c:pt idx="48">
                        <c:v>-2.9999999999752447E-5</c:v>
                      </c:pt>
                      <c:pt idx="49">
                        <c:v>-2.9999999999752447E-5</c:v>
                      </c:pt>
                      <c:pt idx="50">
                        <c:v>2.0000000000131024E-5</c:v>
                      </c:pt>
                      <c:pt idx="51">
                        <c:v>-1.8999999999991246E-4</c:v>
                      </c:pt>
                      <c:pt idx="52">
                        <c:v>-1.6999999999978144E-4</c:v>
                      </c:pt>
                      <c:pt idx="53">
                        <c:v>2.1000000000004349E-4</c:v>
                      </c:pt>
                      <c:pt idx="54">
                        <c:v>-1.2000000000034206E-4</c:v>
                      </c:pt>
                      <c:pt idx="55">
                        <c:v>-1.7000000000000348E-4</c:v>
                      </c:pt>
                      <c:pt idx="56">
                        <c:v>-2.8000000000005798E-4</c:v>
                      </c:pt>
                      <c:pt idx="57">
                        <c:v>1.4100000000000223E-4</c:v>
                      </c:pt>
                      <c:pt idx="58">
                        <c:v>-9.5000000000011742E-5</c:v>
                      </c:pt>
                      <c:pt idx="59">
                        <c:v>0</c:v>
                      </c:pt>
                      <c:pt idx="60">
                        <c:v>-9.9999999998434674E-6</c:v>
                      </c:pt>
                      <c:pt idx="61">
                        <c:v>-2.5999999999992696E-4</c:v>
                      </c:pt>
                      <c:pt idx="62">
                        <c:v>0</c:v>
                      </c:pt>
                      <c:pt idx="63">
                        <c:v>3.9999999999817959E-5</c:v>
                      </c:pt>
                      <c:pt idx="64">
                        <c:v>-2.9999999999752447E-5</c:v>
                      </c:pt>
                      <c:pt idx="65">
                        <c:v>2.1999999999966491E-4</c:v>
                      </c:pt>
                      <c:pt idx="66">
                        <c:v>-2.1999999999966491E-4</c:v>
                      </c:pt>
                      <c:pt idx="67">
                        <c:v>-1.1999999999989797E-4</c:v>
                      </c:pt>
                      <c:pt idx="68">
                        <c:v>1.5000000000053859E-4</c:v>
                      </c:pt>
                      <c:pt idx="69">
                        <c:v>2.9999999999752447E-5</c:v>
                      </c:pt>
                      <c:pt idx="70">
                        <c:v>2.2000000000055309E-4</c:v>
                      </c:pt>
                      <c:pt idx="71">
                        <c:v>-5.9999999999948983E-5</c:v>
                      </c:pt>
                      <c:pt idx="72">
                        <c:v>1.0000000000065512E-5</c:v>
                      </c:pt>
                      <c:pt idx="73">
                        <c:v>0</c:v>
                      </c:pt>
                      <c:pt idx="74">
                        <c:v>1.7999999999984695E-4</c:v>
                      </c:pt>
                      <c:pt idx="75">
                        <c:v>2.20000000000109E-4</c:v>
                      </c:pt>
                      <c:pt idx="76">
                        <c:v>3.6999999999975941E-4</c:v>
                      </c:pt>
                      <c:pt idx="77">
                        <c:v>1.0000000000021103E-4</c:v>
                      </c:pt>
                      <c:pt idx="78">
                        <c:v>2.60000000000149E-4</c:v>
                      </c:pt>
                      <c:pt idx="79">
                        <c:v>0</c:v>
                      </c:pt>
                      <c:pt idx="80">
                        <c:v>3.0000000000196536E-5</c:v>
                      </c:pt>
                      <c:pt idx="81">
                        <c:v>-1.0000000000065512E-5</c:v>
                      </c:pt>
                      <c:pt idx="82">
                        <c:v>-9.0000000000145519E-5</c:v>
                      </c:pt>
                      <c:pt idx="83">
                        <c:v>1.500000000000945E-4</c:v>
                      </c:pt>
                      <c:pt idx="84">
                        <c:v>-1.8000000000029104E-4</c:v>
                      </c:pt>
                      <c:pt idx="85">
                        <c:v>7.0000000000014495E-5</c:v>
                      </c:pt>
                      <c:pt idx="86">
                        <c:v>2.2999999999973042E-4</c:v>
                      </c:pt>
                      <c:pt idx="87">
                        <c:v>-5.9999999999948983E-5</c:v>
                      </c:pt>
                      <c:pt idx="88">
                        <c:v>1.2000000000012001E-4</c:v>
                      </c:pt>
                      <c:pt idx="89">
                        <c:v>-1.5999999999993797E-4</c:v>
                      </c:pt>
                      <c:pt idx="90">
                        <c:v>4.0000000000040004E-5</c:v>
                      </c:pt>
                      <c:pt idx="91">
                        <c:v>3.3599999999994745E-5</c:v>
                      </c:pt>
                      <c:pt idx="92">
                        <c:v>-2.4000000000024002E-5</c:v>
                      </c:pt>
                      <c:pt idx="93">
                        <c:v>1.2000000000012001E-4</c:v>
                      </c:pt>
                      <c:pt idx="94">
                        <c:v>2.9999999999752447E-5</c:v>
                      </c:pt>
                      <c:pt idx="95">
                        <c:v>-3.0000000000196536E-5</c:v>
                      </c:pt>
                      <c:pt idx="96">
                        <c:v>-2.0000000000042206E-4</c:v>
                      </c:pt>
                      <c:pt idx="97">
                        <c:v>1.9999999999953388E-4</c:v>
                      </c:pt>
                      <c:pt idx="98">
                        <c:v>-8.9999999999257341E-5</c:v>
                      </c:pt>
                      <c:pt idx="99">
                        <c:v>-2.2000000000055309E-4</c:v>
                      </c:pt>
                      <c:pt idx="100">
                        <c:v>2.8000000000005798E-4</c:v>
                      </c:pt>
                      <c:pt idx="101">
                        <c:v>1.5000000000142677E-4</c:v>
                      </c:pt>
                      <c:pt idx="102">
                        <c:v>-4.9999999999883471E-5</c:v>
                      </c:pt>
                      <c:pt idx="103">
                        <c:v>-5.9999999999504894E-5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-9.9999999999766942E-5</c:v>
                      </c:pt>
                      <c:pt idx="108">
                        <c:v>0</c:v>
                      </c:pt>
                      <c:pt idx="109">
                        <c:v>-2.9999999999930083E-4</c:v>
                      </c:pt>
                      <c:pt idx="110">
                        <c:v>0</c:v>
                      </c:pt>
                      <c:pt idx="111">
                        <c:v>6.9999999999126317E-5</c:v>
                      </c:pt>
                      <c:pt idx="112">
                        <c:v>-6.0000000001281251E-5</c:v>
                      </c:pt>
                      <c:pt idx="113">
                        <c:v>-1.1999999999900979E-4</c:v>
                      </c:pt>
                      <c:pt idx="114">
                        <c:v>-3.0000000000107718E-4</c:v>
                      </c:pt>
                      <c:pt idx="115">
                        <c:v>-6.0000000001281251E-5</c:v>
                      </c:pt>
                      <c:pt idx="116">
                        <c:v>-3.9999999998485691E-5</c:v>
                      </c:pt>
                      <c:pt idx="117">
                        <c:v>-1.5999999999927184E-4</c:v>
                      </c:pt>
                      <c:pt idx="118">
                        <c:v>-2.0000000000131024E-5</c:v>
                      </c:pt>
                      <c:pt idx="119">
                        <c:v>2.0000000000042206E-4</c:v>
                      </c:pt>
                      <c:pt idx="120">
                        <c:v>-2.5000000000030553E-4</c:v>
                      </c:pt>
                      <c:pt idx="121">
                        <c:v>-2.0000000000131024E-5</c:v>
                      </c:pt>
                      <c:pt idx="122">
                        <c:v>1.4000000000002899E-4</c:v>
                      </c:pt>
                      <c:pt idx="123">
                        <c:v>2.3000000000017451E-4</c:v>
                      </c:pt>
                      <c:pt idx="124">
                        <c:v>1.1999999999989797E-4</c:v>
                      </c:pt>
                      <c:pt idx="125">
                        <c:v>-5.9999999999504894E-5</c:v>
                      </c:pt>
                      <c:pt idx="126">
                        <c:v>9.9999999996214228E-6</c:v>
                      </c:pt>
                      <c:pt idx="127">
                        <c:v>5.0000000000771649E-5</c:v>
                      </c:pt>
                      <c:pt idx="128">
                        <c:v>9.3000000000031946E-4</c:v>
                      </c:pt>
                      <c:pt idx="129">
                        <c:v>-6.3000000000013046E-4</c:v>
                      </c:pt>
                      <c:pt idx="130">
                        <c:v>8.9999999999967883E-4</c:v>
                      </c:pt>
                      <c:pt idx="131">
                        <c:v>3.1999999999987594E-4</c:v>
                      </c:pt>
                      <c:pt idx="132">
                        <c:v>-4.3000000000015248E-4</c:v>
                      </c:pt>
                      <c:pt idx="133">
                        <c:v>-1.0000000000021103E-4</c:v>
                      </c:pt>
                      <c:pt idx="134">
                        <c:v>2.2999999999995246E-4</c:v>
                      </c:pt>
                      <c:pt idx="135">
                        <c:v>8.6600000000003341E-4</c:v>
                      </c:pt>
                      <c:pt idx="136">
                        <c:v>6.2800000000001743E-4</c:v>
                      </c:pt>
                      <c:pt idx="137">
                        <c:v>3.2199999999998896E-4</c:v>
                      </c:pt>
                      <c:pt idx="138">
                        <c:v>-6.300000000003525E-5</c:v>
                      </c:pt>
                      <c:pt idx="139">
                        <c:v>-8.9999999999923475E-5</c:v>
                      </c:pt>
                      <c:pt idx="140">
                        <c:v>2.20000000000109E-4</c:v>
                      </c:pt>
                      <c:pt idx="141">
                        <c:v>-2.0000000000131024E-5</c:v>
                      </c:pt>
                      <c:pt idx="142">
                        <c:v>-1.500000000000945E-4</c:v>
                      </c:pt>
                      <c:pt idx="143">
                        <c:v>1.8000000000006899E-4</c:v>
                      </c:pt>
                      <c:pt idx="144">
                        <c:v>1.3900000000000023E-4</c:v>
                      </c:pt>
                      <c:pt idx="145">
                        <c:v>2.6599999999998847E-4</c:v>
                      </c:pt>
                      <c:pt idx="146">
                        <c:v>2.6239999999999597E-4</c:v>
                      </c:pt>
                      <c:pt idx="147">
                        <c:v>6.9799999999997642E-4</c:v>
                      </c:pt>
                      <c:pt idx="148">
                        <c:v>-4.0000000000017799E-4</c:v>
                      </c:pt>
                      <c:pt idx="149">
                        <c:v>-1.9999999999997797E-4</c:v>
                      </c:pt>
                      <c:pt idx="150">
                        <c:v>1.7000000000022553E-4</c:v>
                      </c:pt>
                      <c:pt idx="151">
                        <c:v>-3.0000000000196536E-5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787-4CC0-8C6D-6422A2C8314D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Angles (All)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 Angles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Hip'!$K$5:$K$156</c:f>
              <c:numCache>
                <c:formatCode>General</c:formatCode>
                <c:ptCount val="152"/>
                <c:pt idx="0">
                  <c:v>9.9999999999766942E-5</c:v>
                </c:pt>
                <c:pt idx="1">
                  <c:v>1.9999999999953388E-4</c:v>
                </c:pt>
                <c:pt idx="2">
                  <c:v>3.0000000000285354E-4</c:v>
                </c:pt>
                <c:pt idx="3">
                  <c:v>9.9999999999766942E-5</c:v>
                </c:pt>
                <c:pt idx="4">
                  <c:v>1.9999999999953388E-4</c:v>
                </c:pt>
                <c:pt idx="5">
                  <c:v>3.9999999999906777E-4</c:v>
                </c:pt>
                <c:pt idx="6">
                  <c:v>-9.9999999999766942E-5</c:v>
                </c:pt>
                <c:pt idx="7">
                  <c:v>2.9999999999930083E-4</c:v>
                </c:pt>
                <c:pt idx="8">
                  <c:v>1.9999999999953388E-4</c:v>
                </c:pt>
                <c:pt idx="9">
                  <c:v>0</c:v>
                </c:pt>
                <c:pt idx="10">
                  <c:v>1.9999999999953388E-4</c:v>
                </c:pt>
                <c:pt idx="11">
                  <c:v>0</c:v>
                </c:pt>
                <c:pt idx="12">
                  <c:v>2.9999999999930083E-4</c:v>
                </c:pt>
                <c:pt idx="13">
                  <c:v>1.9999999999953388E-4</c:v>
                </c:pt>
                <c:pt idx="14">
                  <c:v>3.0000000000285354E-4</c:v>
                </c:pt>
                <c:pt idx="15">
                  <c:v>0</c:v>
                </c:pt>
                <c:pt idx="16">
                  <c:v>-2.9999999999930083E-4</c:v>
                </c:pt>
                <c:pt idx="17">
                  <c:v>-1.9999999999953388E-4</c:v>
                </c:pt>
                <c:pt idx="18">
                  <c:v>1.9999999999953388E-4</c:v>
                </c:pt>
                <c:pt idx="19">
                  <c:v>-9.9999999999766942E-5</c:v>
                </c:pt>
                <c:pt idx="20">
                  <c:v>3.9999999999906777E-4</c:v>
                </c:pt>
                <c:pt idx="21">
                  <c:v>0</c:v>
                </c:pt>
                <c:pt idx="22">
                  <c:v>4.0000000000262048E-4</c:v>
                </c:pt>
                <c:pt idx="23">
                  <c:v>-9.9999999999766942E-5</c:v>
                </c:pt>
                <c:pt idx="24">
                  <c:v>9.9999999999766942E-5</c:v>
                </c:pt>
                <c:pt idx="25">
                  <c:v>2.9999999999930083E-4</c:v>
                </c:pt>
                <c:pt idx="26">
                  <c:v>-9.9999999999766942E-5</c:v>
                </c:pt>
                <c:pt idx="27">
                  <c:v>5.9999999999860165E-4</c:v>
                </c:pt>
                <c:pt idx="28">
                  <c:v>9.9999999999766942E-5</c:v>
                </c:pt>
                <c:pt idx="29">
                  <c:v>-9.9999999999766942E-5</c:v>
                </c:pt>
                <c:pt idx="30">
                  <c:v>0</c:v>
                </c:pt>
                <c:pt idx="31">
                  <c:v>1.9999999999953388E-4</c:v>
                </c:pt>
                <c:pt idx="32">
                  <c:v>1.0999999999938836E-4</c:v>
                </c:pt>
                <c:pt idx="33">
                  <c:v>4.0000000000262048E-5</c:v>
                </c:pt>
                <c:pt idx="34">
                  <c:v>1.1000000000027654E-4</c:v>
                </c:pt>
                <c:pt idx="35">
                  <c:v>5.1999999999985391E-4</c:v>
                </c:pt>
                <c:pt idx="36">
                  <c:v>2.1999999999966491E-4</c:v>
                </c:pt>
                <c:pt idx="37">
                  <c:v>-6.2000000000006494E-5</c:v>
                </c:pt>
                <c:pt idx="38">
                  <c:v>1.5300000000006975E-4</c:v>
                </c:pt>
                <c:pt idx="39">
                  <c:v>1.8999999999991246E-4</c:v>
                </c:pt>
                <c:pt idx="40">
                  <c:v>2.1000000000004349E-4</c:v>
                </c:pt>
                <c:pt idx="41">
                  <c:v>-8.0000000000524096E-5</c:v>
                </c:pt>
                <c:pt idx="42">
                  <c:v>-7.0000000000014495E-5</c:v>
                </c:pt>
                <c:pt idx="43">
                  <c:v>-1.7000000000066962E-4</c:v>
                </c:pt>
                <c:pt idx="44">
                  <c:v>-1.9999999999953388E-4</c:v>
                </c:pt>
                <c:pt idx="45">
                  <c:v>-1.9999999999953388E-4</c:v>
                </c:pt>
                <c:pt idx="46">
                  <c:v>-2.0000000000131024E-4</c:v>
                </c:pt>
                <c:pt idx="47">
                  <c:v>4.9999999999883471E-4</c:v>
                </c:pt>
                <c:pt idx="48">
                  <c:v>-1.9999999999953388E-4</c:v>
                </c:pt>
                <c:pt idx="49">
                  <c:v>6.0000000000215437E-4</c:v>
                </c:pt>
                <c:pt idx="50">
                  <c:v>-1.9999999999953388E-4</c:v>
                </c:pt>
                <c:pt idx="51">
                  <c:v>9.9999999999766942E-5</c:v>
                </c:pt>
                <c:pt idx="52">
                  <c:v>2.000000000030866E-4</c:v>
                </c:pt>
                <c:pt idx="53">
                  <c:v>-1.9999999999953388E-4</c:v>
                </c:pt>
                <c:pt idx="54">
                  <c:v>9.9999999999766942E-5</c:v>
                </c:pt>
                <c:pt idx="55">
                  <c:v>9.9999999999766942E-5</c:v>
                </c:pt>
                <c:pt idx="56">
                  <c:v>-3.0000000000285354E-4</c:v>
                </c:pt>
                <c:pt idx="57">
                  <c:v>-9.9999999999766942E-5</c:v>
                </c:pt>
                <c:pt idx="58">
                  <c:v>-2.9999999999930083E-4</c:v>
                </c:pt>
                <c:pt idx="59">
                  <c:v>-5.0000000000061107E-4</c:v>
                </c:pt>
                <c:pt idx="60">
                  <c:v>0</c:v>
                </c:pt>
                <c:pt idx="61">
                  <c:v>-9.9999999999766942E-5</c:v>
                </c:pt>
                <c:pt idx="62">
                  <c:v>-1.1999999999900979E-4</c:v>
                </c:pt>
                <c:pt idx="63">
                  <c:v>0</c:v>
                </c:pt>
                <c:pt idx="64">
                  <c:v>-1.0000000000065512E-5</c:v>
                </c:pt>
                <c:pt idx="65">
                  <c:v>-5.5000000000027249E-5</c:v>
                </c:pt>
                <c:pt idx="66">
                  <c:v>2.1000000000004349E-4</c:v>
                </c:pt>
                <c:pt idx="67">
                  <c:v>2.0000000000131024E-5</c:v>
                </c:pt>
                <c:pt idx="68">
                  <c:v>-1.000000000015433E-4</c:v>
                </c:pt>
                <c:pt idx="69">
                  <c:v>4.0000000000084412E-4</c:v>
                </c:pt>
                <c:pt idx="70">
                  <c:v>4.9999999999883471E-4</c:v>
                </c:pt>
                <c:pt idx="71">
                  <c:v>9.9999999999766942E-5</c:v>
                </c:pt>
                <c:pt idx="72">
                  <c:v>-4.9999999999883471E-4</c:v>
                </c:pt>
                <c:pt idx="73">
                  <c:v>0</c:v>
                </c:pt>
                <c:pt idx="74">
                  <c:v>-2.9999999999930083E-4</c:v>
                </c:pt>
                <c:pt idx="75">
                  <c:v>9.9999999999766942E-5</c:v>
                </c:pt>
                <c:pt idx="76">
                  <c:v>9.9999999999766942E-5</c:v>
                </c:pt>
                <c:pt idx="77">
                  <c:v>1.9999999999953388E-4</c:v>
                </c:pt>
                <c:pt idx="78">
                  <c:v>9.9999999999766942E-5</c:v>
                </c:pt>
                <c:pt idx="79">
                  <c:v>-1.9999999999953388E-4</c:v>
                </c:pt>
                <c:pt idx="80">
                  <c:v>4.0000000000262048E-4</c:v>
                </c:pt>
                <c:pt idx="81">
                  <c:v>9.9999999999766942E-5</c:v>
                </c:pt>
                <c:pt idx="82">
                  <c:v>2.9999999999930083E-4</c:v>
                </c:pt>
                <c:pt idx="83">
                  <c:v>0</c:v>
                </c:pt>
                <c:pt idx="84">
                  <c:v>2.9999999999930083E-4</c:v>
                </c:pt>
                <c:pt idx="85">
                  <c:v>1.9999999999953388E-4</c:v>
                </c:pt>
                <c:pt idx="86">
                  <c:v>1.9999999999953388E-4</c:v>
                </c:pt>
                <c:pt idx="87">
                  <c:v>0</c:v>
                </c:pt>
                <c:pt idx="88">
                  <c:v>-1.9999999999953388E-4</c:v>
                </c:pt>
                <c:pt idx="89">
                  <c:v>9.9999999999766942E-5</c:v>
                </c:pt>
                <c:pt idx="90">
                  <c:v>9.9999999999766942E-5</c:v>
                </c:pt>
                <c:pt idx="91">
                  <c:v>9.9999999999766942E-5</c:v>
                </c:pt>
                <c:pt idx="92">
                  <c:v>-1.9999999999953388E-4</c:v>
                </c:pt>
                <c:pt idx="93">
                  <c:v>2.000000000030866E-4</c:v>
                </c:pt>
                <c:pt idx="94">
                  <c:v>1.9999999999953388E-4</c:v>
                </c:pt>
                <c:pt idx="95">
                  <c:v>2.9999999999930083E-4</c:v>
                </c:pt>
                <c:pt idx="96">
                  <c:v>-5.0000000000238742E-4</c:v>
                </c:pt>
                <c:pt idx="97">
                  <c:v>3.0000000000285354E-4</c:v>
                </c:pt>
                <c:pt idx="98">
                  <c:v>2.9999999999930083E-4</c:v>
                </c:pt>
                <c:pt idx="99">
                  <c:v>0</c:v>
                </c:pt>
                <c:pt idx="100">
                  <c:v>3.0000000000107718E-4</c:v>
                </c:pt>
                <c:pt idx="101">
                  <c:v>0</c:v>
                </c:pt>
                <c:pt idx="102">
                  <c:v>2.9999999999930083E-4</c:v>
                </c:pt>
                <c:pt idx="103">
                  <c:v>1.6999999999889326E-4</c:v>
                </c:pt>
                <c:pt idx="104">
                  <c:v>2.8000000000005798E-4</c:v>
                </c:pt>
                <c:pt idx="105">
                  <c:v>-9.0000000000145519E-5</c:v>
                </c:pt>
                <c:pt idx="106">
                  <c:v>2.5999999999992696E-4</c:v>
                </c:pt>
                <c:pt idx="107">
                  <c:v>-1.9000000000013451E-4</c:v>
                </c:pt>
                <c:pt idx="108">
                  <c:v>-1.7300000000008975E-4</c:v>
                </c:pt>
                <c:pt idx="109">
                  <c:v>0</c:v>
                </c:pt>
                <c:pt idx="110">
                  <c:v>3.0999999999981043E-4</c:v>
                </c:pt>
                <c:pt idx="111">
                  <c:v>-1.8000000000029104E-4</c:v>
                </c:pt>
                <c:pt idx="112">
                  <c:v>-7.9999999999635918E-5</c:v>
                </c:pt>
                <c:pt idx="113">
                  <c:v>2.1000000000093166E-4</c:v>
                </c:pt>
                <c:pt idx="114">
                  <c:v>-4.9999999999883471E-5</c:v>
                </c:pt>
                <c:pt idx="115">
                  <c:v>0</c:v>
                </c:pt>
                <c:pt idx="116">
                  <c:v>1.9999999999953388E-4</c:v>
                </c:pt>
                <c:pt idx="117">
                  <c:v>-1.9999999999953388E-4</c:v>
                </c:pt>
                <c:pt idx="118">
                  <c:v>0</c:v>
                </c:pt>
                <c:pt idx="119">
                  <c:v>1.9999999999953388E-4</c:v>
                </c:pt>
                <c:pt idx="120">
                  <c:v>-1.9999999999953388E-4</c:v>
                </c:pt>
                <c:pt idx="121">
                  <c:v>0</c:v>
                </c:pt>
                <c:pt idx="122">
                  <c:v>2.000000000030866E-4</c:v>
                </c:pt>
                <c:pt idx="123">
                  <c:v>-1.9999999999953388E-4</c:v>
                </c:pt>
                <c:pt idx="124">
                  <c:v>2.9999999999930083E-4</c:v>
                </c:pt>
                <c:pt idx="125">
                  <c:v>2.9999999999930083E-4</c:v>
                </c:pt>
                <c:pt idx="126">
                  <c:v>-3.9999999999906777E-4</c:v>
                </c:pt>
                <c:pt idx="127">
                  <c:v>0</c:v>
                </c:pt>
                <c:pt idx="128">
                  <c:v>-9.9999999999766942E-5</c:v>
                </c:pt>
                <c:pt idx="129">
                  <c:v>6.0000000000215437E-4</c:v>
                </c:pt>
                <c:pt idx="130">
                  <c:v>3.0000000000285354E-4</c:v>
                </c:pt>
                <c:pt idx="131">
                  <c:v>4.0000000000262048E-4</c:v>
                </c:pt>
                <c:pt idx="132">
                  <c:v>-5.9999999999860165E-4</c:v>
                </c:pt>
                <c:pt idx="133">
                  <c:v>-5.9999999999860165E-4</c:v>
                </c:pt>
                <c:pt idx="134">
                  <c:v>-3.9999999999906777E-4</c:v>
                </c:pt>
                <c:pt idx="135">
                  <c:v>-7.0000000000014495E-4</c:v>
                </c:pt>
                <c:pt idx="136">
                  <c:v>3.0000000000107718E-4</c:v>
                </c:pt>
                <c:pt idx="137">
                  <c:v>-3.2000000000032003E-4</c:v>
                </c:pt>
                <c:pt idx="138">
                  <c:v>-1.1999999999989797E-4</c:v>
                </c:pt>
                <c:pt idx="139">
                  <c:v>-6.5000000000003944E-4</c:v>
                </c:pt>
                <c:pt idx="140">
                  <c:v>-5.2000000000007596E-4</c:v>
                </c:pt>
                <c:pt idx="141">
                  <c:v>8.9999999999967883E-4</c:v>
                </c:pt>
                <c:pt idx="142">
                  <c:v>-7.0999999999976637E-4</c:v>
                </c:pt>
                <c:pt idx="143">
                  <c:v>3.3999999999956287E-4</c:v>
                </c:pt>
                <c:pt idx="144">
                  <c:v>-1.1000000000009891E-3</c:v>
                </c:pt>
                <c:pt idx="145">
                  <c:v>6.0000000000037801E-4</c:v>
                </c:pt>
                <c:pt idx="146">
                  <c:v>3.9999999999906777E-4</c:v>
                </c:pt>
                <c:pt idx="147">
                  <c:v>-1.0000000000012221E-3</c:v>
                </c:pt>
                <c:pt idx="148">
                  <c:v>9.9999999999766942E-5</c:v>
                </c:pt>
                <c:pt idx="149">
                  <c:v>-3.9999999999906777E-4</c:v>
                </c:pt>
                <c:pt idx="150">
                  <c:v>-1.4000000000002899E-3</c:v>
                </c:pt>
                <c:pt idx="151">
                  <c:v>-1.6999999999995907E-3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8AB-405A-BA21-0E2C31C4061A}"/>
            </c:ext>
          </c:extLst>
        </c:ser>
        <c:ser>
          <c:idx val="1"/>
          <c:order val="1"/>
          <c:tx>
            <c:v>Hip Adduction Angles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Hip'!$L$5:$L$156</c:f>
              <c:numCache>
                <c:formatCode>General</c:formatCode>
                <c:ptCount val="152"/>
                <c:pt idx="0">
                  <c:v>9.9999999999988987E-5</c:v>
                </c:pt>
                <c:pt idx="1">
                  <c:v>3.6000000000013799E-4</c:v>
                </c:pt>
                <c:pt idx="2">
                  <c:v>2.6199999999998447E-4</c:v>
                </c:pt>
                <c:pt idx="3">
                  <c:v>-8.4000000000000741E-5</c:v>
                </c:pt>
                <c:pt idx="4">
                  <c:v>-2.7499999999999747E-4</c:v>
                </c:pt>
                <c:pt idx="5">
                  <c:v>1.6300000000002424E-4</c:v>
                </c:pt>
                <c:pt idx="6">
                  <c:v>2.8899999999998371E-4</c:v>
                </c:pt>
                <c:pt idx="7">
                  <c:v>2.8000000000005798E-4</c:v>
                </c:pt>
                <c:pt idx="8">
                  <c:v>5.9999999999948983E-5</c:v>
                </c:pt>
                <c:pt idx="9">
                  <c:v>-1.5999999999993797E-4</c:v>
                </c:pt>
                <c:pt idx="10">
                  <c:v>4.0000000000040004E-5</c:v>
                </c:pt>
                <c:pt idx="11">
                  <c:v>1.9999999999908979E-5</c:v>
                </c:pt>
                <c:pt idx="12">
                  <c:v>-7.9999999999857963E-5</c:v>
                </c:pt>
                <c:pt idx="13">
                  <c:v>8.9999999999923475E-5</c:v>
                </c:pt>
                <c:pt idx="14">
                  <c:v>3.2999999999949736E-5</c:v>
                </c:pt>
                <c:pt idx="15">
                  <c:v>2.2000000000022002E-5</c:v>
                </c:pt>
                <c:pt idx="16">
                  <c:v>4.0000000000012248E-5</c:v>
                </c:pt>
                <c:pt idx="17">
                  <c:v>4.4999999999961737E-5</c:v>
                </c:pt>
                <c:pt idx="18">
                  <c:v>-2.6999999999999247E-4</c:v>
                </c:pt>
                <c:pt idx="19">
                  <c:v>-2.20000000000109E-4</c:v>
                </c:pt>
                <c:pt idx="20">
                  <c:v>1.4000000000002899E-4</c:v>
                </c:pt>
                <c:pt idx="21">
                  <c:v>-7.0000000000014495E-5</c:v>
                </c:pt>
                <c:pt idx="22">
                  <c:v>4.9999999999883471E-5</c:v>
                </c:pt>
                <c:pt idx="23">
                  <c:v>-4.9999999999883471E-5</c:v>
                </c:pt>
                <c:pt idx="24">
                  <c:v>7.0000000000014495E-5</c:v>
                </c:pt>
                <c:pt idx="25">
                  <c:v>1.1000000000027654E-4</c:v>
                </c:pt>
                <c:pt idx="26">
                  <c:v>-1.6999999999978144E-4</c:v>
                </c:pt>
                <c:pt idx="27">
                  <c:v>-1.2000000000078614E-4</c:v>
                </c:pt>
                <c:pt idx="28">
                  <c:v>9.0000000000145519E-5</c:v>
                </c:pt>
                <c:pt idx="29">
                  <c:v>-1.4000000000002899E-4</c:v>
                </c:pt>
                <c:pt idx="30">
                  <c:v>-4.2999999999970839E-4</c:v>
                </c:pt>
                <c:pt idx="31">
                  <c:v>4.0000000000262048E-5</c:v>
                </c:pt>
                <c:pt idx="32">
                  <c:v>1.8999999999991246E-4</c:v>
                </c:pt>
                <c:pt idx="33">
                  <c:v>-4.0000000000262048E-5</c:v>
                </c:pt>
                <c:pt idx="34">
                  <c:v>6.9999999999126317E-5</c:v>
                </c:pt>
                <c:pt idx="35">
                  <c:v>-1.0999999999938836E-4</c:v>
                </c:pt>
                <c:pt idx="36">
                  <c:v>-2.2000000000055309E-4</c:v>
                </c:pt>
                <c:pt idx="37">
                  <c:v>-1.1999999999989797E-4</c:v>
                </c:pt>
                <c:pt idx="38">
                  <c:v>2.899999999996794E-4</c:v>
                </c:pt>
                <c:pt idx="39">
                  <c:v>-2.3000000000017451E-4</c:v>
                </c:pt>
                <c:pt idx="40">
                  <c:v>0</c:v>
                </c:pt>
                <c:pt idx="41">
                  <c:v>1.1999999999989797E-4</c:v>
                </c:pt>
                <c:pt idx="42">
                  <c:v>7.9999999999635918E-5</c:v>
                </c:pt>
                <c:pt idx="43">
                  <c:v>2.9999999999752447E-5</c:v>
                </c:pt>
                <c:pt idx="44">
                  <c:v>0</c:v>
                </c:pt>
                <c:pt idx="45">
                  <c:v>-3.0999999999981043E-4</c:v>
                </c:pt>
                <c:pt idx="46">
                  <c:v>1.1000000000027654E-4</c:v>
                </c:pt>
                <c:pt idx="47">
                  <c:v>9.9999999996214228E-6</c:v>
                </c:pt>
                <c:pt idx="48">
                  <c:v>-2.9999999999752447E-5</c:v>
                </c:pt>
                <c:pt idx="49">
                  <c:v>-2.9999999999752447E-5</c:v>
                </c:pt>
                <c:pt idx="50">
                  <c:v>2.0000000000131024E-5</c:v>
                </c:pt>
                <c:pt idx="51">
                  <c:v>-1.8999999999991246E-4</c:v>
                </c:pt>
                <c:pt idx="52">
                  <c:v>-1.6999999999978144E-4</c:v>
                </c:pt>
                <c:pt idx="53">
                  <c:v>2.1000000000004349E-4</c:v>
                </c:pt>
                <c:pt idx="54">
                  <c:v>-1.2000000000034206E-4</c:v>
                </c:pt>
                <c:pt idx="55">
                  <c:v>-1.7000000000000348E-4</c:v>
                </c:pt>
                <c:pt idx="56">
                  <c:v>-2.8000000000005798E-4</c:v>
                </c:pt>
                <c:pt idx="57">
                  <c:v>1.4100000000000223E-4</c:v>
                </c:pt>
                <c:pt idx="58">
                  <c:v>-9.5000000000011742E-5</c:v>
                </c:pt>
                <c:pt idx="59">
                  <c:v>0</c:v>
                </c:pt>
                <c:pt idx="60">
                  <c:v>-9.9999999998434674E-6</c:v>
                </c:pt>
                <c:pt idx="61">
                  <c:v>-2.5999999999992696E-4</c:v>
                </c:pt>
                <c:pt idx="62">
                  <c:v>0</c:v>
                </c:pt>
                <c:pt idx="63">
                  <c:v>3.9999999999817959E-5</c:v>
                </c:pt>
                <c:pt idx="64">
                  <c:v>-2.9999999999752447E-5</c:v>
                </c:pt>
                <c:pt idx="65">
                  <c:v>2.1999999999966491E-4</c:v>
                </c:pt>
                <c:pt idx="66">
                  <c:v>-2.1999999999966491E-4</c:v>
                </c:pt>
                <c:pt idx="67">
                  <c:v>-1.1999999999989797E-4</c:v>
                </c:pt>
                <c:pt idx="68">
                  <c:v>1.5000000000053859E-4</c:v>
                </c:pt>
                <c:pt idx="69">
                  <c:v>2.9999999999752447E-5</c:v>
                </c:pt>
                <c:pt idx="70">
                  <c:v>2.2000000000055309E-4</c:v>
                </c:pt>
                <c:pt idx="71">
                  <c:v>-5.9999999999948983E-5</c:v>
                </c:pt>
                <c:pt idx="72">
                  <c:v>1.0000000000065512E-5</c:v>
                </c:pt>
                <c:pt idx="73">
                  <c:v>0</c:v>
                </c:pt>
                <c:pt idx="74">
                  <c:v>1.7999999999984695E-4</c:v>
                </c:pt>
                <c:pt idx="75">
                  <c:v>2.20000000000109E-4</c:v>
                </c:pt>
                <c:pt idx="76">
                  <c:v>3.6999999999975941E-4</c:v>
                </c:pt>
                <c:pt idx="77">
                  <c:v>1.0000000000021103E-4</c:v>
                </c:pt>
                <c:pt idx="78">
                  <c:v>2.60000000000149E-4</c:v>
                </c:pt>
                <c:pt idx="79">
                  <c:v>0</c:v>
                </c:pt>
                <c:pt idx="80">
                  <c:v>3.0000000000196536E-5</c:v>
                </c:pt>
                <c:pt idx="81">
                  <c:v>-1.0000000000065512E-5</c:v>
                </c:pt>
                <c:pt idx="82">
                  <c:v>-9.0000000000145519E-5</c:v>
                </c:pt>
                <c:pt idx="83">
                  <c:v>1.500000000000945E-4</c:v>
                </c:pt>
                <c:pt idx="84">
                  <c:v>-1.8000000000029104E-4</c:v>
                </c:pt>
                <c:pt idx="85">
                  <c:v>7.0000000000014495E-5</c:v>
                </c:pt>
                <c:pt idx="86">
                  <c:v>2.2999999999973042E-4</c:v>
                </c:pt>
                <c:pt idx="87">
                  <c:v>-5.9999999999948983E-5</c:v>
                </c:pt>
                <c:pt idx="88">
                  <c:v>1.2000000000012001E-4</c:v>
                </c:pt>
                <c:pt idx="89">
                  <c:v>-1.5999999999993797E-4</c:v>
                </c:pt>
                <c:pt idx="90">
                  <c:v>4.0000000000040004E-5</c:v>
                </c:pt>
                <c:pt idx="91">
                  <c:v>3.3599999999994745E-5</c:v>
                </c:pt>
                <c:pt idx="92">
                  <c:v>-2.4000000000024002E-5</c:v>
                </c:pt>
                <c:pt idx="93">
                  <c:v>1.2000000000012001E-4</c:v>
                </c:pt>
                <c:pt idx="94">
                  <c:v>2.9999999999752447E-5</c:v>
                </c:pt>
                <c:pt idx="95">
                  <c:v>-3.0000000000196536E-5</c:v>
                </c:pt>
                <c:pt idx="96">
                  <c:v>-2.0000000000042206E-4</c:v>
                </c:pt>
                <c:pt idx="97">
                  <c:v>1.9999999999953388E-4</c:v>
                </c:pt>
                <c:pt idx="98">
                  <c:v>-8.9999999999257341E-5</c:v>
                </c:pt>
                <c:pt idx="99">
                  <c:v>-2.2000000000055309E-4</c:v>
                </c:pt>
                <c:pt idx="100">
                  <c:v>2.8000000000005798E-4</c:v>
                </c:pt>
                <c:pt idx="101">
                  <c:v>1.5000000000142677E-4</c:v>
                </c:pt>
                <c:pt idx="102">
                  <c:v>-4.9999999999883471E-5</c:v>
                </c:pt>
                <c:pt idx="103">
                  <c:v>-5.9999999999504894E-5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-9.9999999999766942E-5</c:v>
                </c:pt>
                <c:pt idx="108">
                  <c:v>0</c:v>
                </c:pt>
                <c:pt idx="109">
                  <c:v>-2.9999999999930083E-4</c:v>
                </c:pt>
                <c:pt idx="110">
                  <c:v>0</c:v>
                </c:pt>
                <c:pt idx="111">
                  <c:v>6.9999999999126317E-5</c:v>
                </c:pt>
                <c:pt idx="112">
                  <c:v>-6.0000000001281251E-5</c:v>
                </c:pt>
                <c:pt idx="113">
                  <c:v>-1.1999999999900979E-4</c:v>
                </c:pt>
                <c:pt idx="114">
                  <c:v>-3.0000000000107718E-4</c:v>
                </c:pt>
                <c:pt idx="115">
                  <c:v>-6.0000000001281251E-5</c:v>
                </c:pt>
                <c:pt idx="116">
                  <c:v>-3.9999999998485691E-5</c:v>
                </c:pt>
                <c:pt idx="117">
                  <c:v>-1.5999999999927184E-4</c:v>
                </c:pt>
                <c:pt idx="118">
                  <c:v>-2.0000000000131024E-5</c:v>
                </c:pt>
                <c:pt idx="119">
                  <c:v>2.0000000000042206E-4</c:v>
                </c:pt>
                <c:pt idx="120">
                  <c:v>-2.5000000000030553E-4</c:v>
                </c:pt>
                <c:pt idx="121">
                  <c:v>-2.0000000000131024E-5</c:v>
                </c:pt>
                <c:pt idx="122">
                  <c:v>1.4000000000002899E-4</c:v>
                </c:pt>
                <c:pt idx="123">
                  <c:v>2.3000000000017451E-4</c:v>
                </c:pt>
                <c:pt idx="124">
                  <c:v>1.1999999999989797E-4</c:v>
                </c:pt>
                <c:pt idx="125">
                  <c:v>-5.9999999999504894E-5</c:v>
                </c:pt>
                <c:pt idx="126">
                  <c:v>9.9999999996214228E-6</c:v>
                </c:pt>
                <c:pt idx="127">
                  <c:v>5.0000000000771649E-5</c:v>
                </c:pt>
                <c:pt idx="128">
                  <c:v>9.3000000000031946E-4</c:v>
                </c:pt>
                <c:pt idx="129">
                  <c:v>-6.3000000000013046E-4</c:v>
                </c:pt>
                <c:pt idx="130">
                  <c:v>8.9999999999967883E-4</c:v>
                </c:pt>
                <c:pt idx="131">
                  <c:v>3.1999999999987594E-4</c:v>
                </c:pt>
                <c:pt idx="132">
                  <c:v>-4.3000000000015248E-4</c:v>
                </c:pt>
                <c:pt idx="133">
                  <c:v>-1.0000000000021103E-4</c:v>
                </c:pt>
                <c:pt idx="134">
                  <c:v>2.2999999999995246E-4</c:v>
                </c:pt>
                <c:pt idx="135">
                  <c:v>8.6600000000003341E-4</c:v>
                </c:pt>
                <c:pt idx="136">
                  <c:v>6.2800000000001743E-4</c:v>
                </c:pt>
                <c:pt idx="137">
                  <c:v>3.2199999999998896E-4</c:v>
                </c:pt>
                <c:pt idx="138">
                  <c:v>-6.300000000003525E-5</c:v>
                </c:pt>
                <c:pt idx="139">
                  <c:v>-8.9999999999923475E-5</c:v>
                </c:pt>
                <c:pt idx="140">
                  <c:v>2.20000000000109E-4</c:v>
                </c:pt>
                <c:pt idx="141">
                  <c:v>-2.0000000000131024E-5</c:v>
                </c:pt>
                <c:pt idx="142">
                  <c:v>-1.500000000000945E-4</c:v>
                </c:pt>
                <c:pt idx="143">
                  <c:v>1.8000000000006899E-4</c:v>
                </c:pt>
                <c:pt idx="144">
                  <c:v>1.3900000000000023E-4</c:v>
                </c:pt>
                <c:pt idx="145">
                  <c:v>2.6599999999998847E-4</c:v>
                </c:pt>
                <c:pt idx="146">
                  <c:v>2.6239999999999597E-4</c:v>
                </c:pt>
                <c:pt idx="147">
                  <c:v>6.9799999999997642E-4</c:v>
                </c:pt>
                <c:pt idx="148">
                  <c:v>-4.0000000000017799E-4</c:v>
                </c:pt>
                <c:pt idx="149">
                  <c:v>-1.9999999999997797E-4</c:v>
                </c:pt>
                <c:pt idx="150">
                  <c:v>1.7000000000022553E-4</c:v>
                </c:pt>
                <c:pt idx="151">
                  <c:v>-3.0000000000196536E-5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8AB-405A-BA21-0E2C31C4061A}"/>
            </c:ext>
          </c:extLst>
        </c:ser>
        <c:ser>
          <c:idx val="2"/>
          <c:order val="2"/>
          <c:tx>
            <c:v>Hip Rotation Angles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Hip'!$M$5:$M$156</c:f>
              <c:numCache>
                <c:formatCode>General</c:formatCode>
                <c:ptCount val="152"/>
                <c:pt idx="0">
                  <c:v>-4.990000000000272E-4</c:v>
                </c:pt>
                <c:pt idx="1">
                  <c:v>-6.3299999999999468E-4</c:v>
                </c:pt>
                <c:pt idx="2">
                  <c:v>-1.2199999999999989E-3</c:v>
                </c:pt>
                <c:pt idx="3">
                  <c:v>-8.2700000000002216E-4</c:v>
                </c:pt>
                <c:pt idx="4">
                  <c:v>-1.3499999999999623E-3</c:v>
                </c:pt>
                <c:pt idx="5">
                  <c:v>-3.5000000000007248E-4</c:v>
                </c:pt>
                <c:pt idx="6">
                  <c:v>-9.7000000000058151E-4</c:v>
                </c:pt>
                <c:pt idx="7">
                  <c:v>-5.8000000000024698E-4</c:v>
                </c:pt>
                <c:pt idx="8">
                  <c:v>-5.8999999999986841E-4</c:v>
                </c:pt>
                <c:pt idx="9">
                  <c:v>-1.1899999999993582E-3</c:v>
                </c:pt>
                <c:pt idx="10">
                  <c:v>-6.8000000000090211E-4</c:v>
                </c:pt>
                <c:pt idx="11">
                  <c:v>-7.0000000000014495E-4</c:v>
                </c:pt>
                <c:pt idx="12">
                  <c:v>-3.0000000000107718E-4</c:v>
                </c:pt>
                <c:pt idx="13">
                  <c:v>-9.9999999999766942E-5</c:v>
                </c:pt>
                <c:pt idx="14">
                  <c:v>-3.9999999999906777E-4</c:v>
                </c:pt>
                <c:pt idx="15">
                  <c:v>-6.1999999999962085E-4</c:v>
                </c:pt>
                <c:pt idx="16">
                  <c:v>-5.1000000000023249E-4</c:v>
                </c:pt>
                <c:pt idx="17">
                  <c:v>3.2000000000032003E-4</c:v>
                </c:pt>
                <c:pt idx="18">
                  <c:v>-8.4999999999979536E-4</c:v>
                </c:pt>
                <c:pt idx="19">
                  <c:v>4.2000000000008697E-4</c:v>
                </c:pt>
                <c:pt idx="20">
                  <c:v>-4.5999999999990493E-4</c:v>
                </c:pt>
                <c:pt idx="21">
                  <c:v>-3.0099999999999572E-4</c:v>
                </c:pt>
                <c:pt idx="22">
                  <c:v>-3.4000000000000696E-4</c:v>
                </c:pt>
                <c:pt idx="23">
                  <c:v>-7.0000000000014495E-4</c:v>
                </c:pt>
                <c:pt idx="24">
                  <c:v>-1.1700000000001154E-3</c:v>
                </c:pt>
                <c:pt idx="25">
                  <c:v>-1.1899999999993582E-3</c:v>
                </c:pt>
                <c:pt idx="26">
                  <c:v>-6.0999999999999943E-4</c:v>
                </c:pt>
                <c:pt idx="27">
                  <c:v>-8.6000000000030496E-4</c:v>
                </c:pt>
                <c:pt idx="28">
                  <c:v>-8.4999999999979536E-4</c:v>
                </c:pt>
                <c:pt idx="29">
                  <c:v>-6.9000000000007944E-4</c:v>
                </c:pt>
                <c:pt idx="30">
                  <c:v>-9.7999999999975884E-4</c:v>
                </c:pt>
                <c:pt idx="31">
                  <c:v>-7.9999999999857963E-5</c:v>
                </c:pt>
                <c:pt idx="32">
                  <c:v>-1.0699999999999044E-3</c:v>
                </c:pt>
                <c:pt idx="33">
                  <c:v>0</c:v>
                </c:pt>
                <c:pt idx="34">
                  <c:v>-9.0000000000145519E-5</c:v>
                </c:pt>
                <c:pt idx="35">
                  <c:v>-5.1000000000001044E-4</c:v>
                </c:pt>
                <c:pt idx="36">
                  <c:v>2.5000000000008349E-4</c:v>
                </c:pt>
                <c:pt idx="37">
                  <c:v>-3.00000000000189E-4</c:v>
                </c:pt>
                <c:pt idx="38">
                  <c:v>-7.0000000000014495E-5</c:v>
                </c:pt>
                <c:pt idx="39">
                  <c:v>1.6000000000016001E-4</c:v>
                </c:pt>
                <c:pt idx="40">
                  <c:v>-5.7999999999935881E-4</c:v>
                </c:pt>
                <c:pt idx="41">
                  <c:v>-7.0000000000014495E-4</c:v>
                </c:pt>
                <c:pt idx="42">
                  <c:v>-5.1999999999985391E-4</c:v>
                </c:pt>
                <c:pt idx="43">
                  <c:v>-5.2999999999947534E-4</c:v>
                </c:pt>
                <c:pt idx="44">
                  <c:v>-3.599999999996939E-4</c:v>
                </c:pt>
                <c:pt idx="45">
                  <c:v>-5.2000000000074209E-4</c:v>
                </c:pt>
                <c:pt idx="46">
                  <c:v>-5.7999999999935881E-4</c:v>
                </c:pt>
                <c:pt idx="47">
                  <c:v>-3.5000000000007248E-4</c:v>
                </c:pt>
                <c:pt idx="48">
                  <c:v>-5.3000000000036351E-4</c:v>
                </c:pt>
                <c:pt idx="49">
                  <c:v>-8.9999999999967883E-4</c:v>
                </c:pt>
                <c:pt idx="50">
                  <c:v>-6.0999999999999943E-4</c:v>
                </c:pt>
                <c:pt idx="51">
                  <c:v>-6.5000000000026148E-4</c:v>
                </c:pt>
                <c:pt idx="52">
                  <c:v>-4.8000000000048004E-4</c:v>
                </c:pt>
                <c:pt idx="53">
                  <c:v>-2.5000000000030553E-4</c:v>
                </c:pt>
                <c:pt idx="54">
                  <c:v>-3.800000000007131E-4</c:v>
                </c:pt>
                <c:pt idx="55">
                  <c:v>-1.6000000000016001E-4</c:v>
                </c:pt>
                <c:pt idx="56">
                  <c:v>9.9999999996214228E-6</c:v>
                </c:pt>
                <c:pt idx="57">
                  <c:v>4.8000000000048004E-4</c:v>
                </c:pt>
                <c:pt idx="58">
                  <c:v>6.4000000000064006E-4</c:v>
                </c:pt>
                <c:pt idx="59">
                  <c:v>8.4999999999979536E-4</c:v>
                </c:pt>
                <c:pt idx="60">
                  <c:v>-1.9999999999242846E-5</c:v>
                </c:pt>
                <c:pt idx="61">
                  <c:v>-1.7400000000002969E-3</c:v>
                </c:pt>
                <c:pt idx="62">
                  <c:v>-9.200000000000319E-4</c:v>
                </c:pt>
                <c:pt idx="63">
                  <c:v>-1.4699999999998048E-4</c:v>
                </c:pt>
                <c:pt idx="64">
                  <c:v>-7.699999999999374E-4</c:v>
                </c:pt>
                <c:pt idx="65">
                  <c:v>1.7999999999984695E-4</c:v>
                </c:pt>
                <c:pt idx="66">
                  <c:v>-6.9999999999126317E-5</c:v>
                </c:pt>
                <c:pt idx="67">
                  <c:v>-1.8999999999991246E-4</c:v>
                </c:pt>
                <c:pt idx="68">
                  <c:v>-9.0000000000056701E-4</c:v>
                </c:pt>
                <c:pt idx="69">
                  <c:v>-8.5999999999941679E-4</c:v>
                </c:pt>
                <c:pt idx="70">
                  <c:v>-1.480000000000814E-3</c:v>
                </c:pt>
                <c:pt idx="71">
                  <c:v>8.0000000000524096E-5</c:v>
                </c:pt>
                <c:pt idx="72">
                  <c:v>1.0799999999999699E-3</c:v>
                </c:pt>
                <c:pt idx="73">
                  <c:v>9.8000000000020293E-4</c:v>
                </c:pt>
                <c:pt idx="74">
                  <c:v>9.3999999999994088E-4</c:v>
                </c:pt>
                <c:pt idx="75">
                  <c:v>4.4999999999983942E-4</c:v>
                </c:pt>
                <c:pt idx="76">
                  <c:v>3.6999999999975941E-4</c:v>
                </c:pt>
                <c:pt idx="77">
                  <c:v>-2.20000000000109E-4</c:v>
                </c:pt>
                <c:pt idx="78">
                  <c:v>5.9999999999948983E-5</c:v>
                </c:pt>
                <c:pt idx="79">
                  <c:v>-5.6999999999995943E-4</c:v>
                </c:pt>
                <c:pt idx="80">
                  <c:v>-2.4999999999986144E-4</c:v>
                </c:pt>
                <c:pt idx="81">
                  <c:v>-2.5999999999992696E-4</c:v>
                </c:pt>
                <c:pt idx="82">
                  <c:v>3.00000000000189E-4</c:v>
                </c:pt>
                <c:pt idx="83">
                  <c:v>-4.2999999999970839E-4</c:v>
                </c:pt>
                <c:pt idx="84">
                  <c:v>1.4000000000002899E-4</c:v>
                </c:pt>
                <c:pt idx="85">
                  <c:v>-6.0999999999999943E-4</c:v>
                </c:pt>
                <c:pt idx="86">
                  <c:v>-4.0000000000084412E-4</c:v>
                </c:pt>
                <c:pt idx="87">
                  <c:v>0</c:v>
                </c:pt>
                <c:pt idx="88">
                  <c:v>-2.9999999999930083E-4</c:v>
                </c:pt>
                <c:pt idx="89">
                  <c:v>-3.9999999999906777E-4</c:v>
                </c:pt>
                <c:pt idx="90">
                  <c:v>0</c:v>
                </c:pt>
                <c:pt idx="91">
                  <c:v>-1.9999999999953388E-4</c:v>
                </c:pt>
                <c:pt idx="92">
                  <c:v>-8.200000000009311E-4</c:v>
                </c:pt>
                <c:pt idx="93">
                  <c:v>-1.2999999999951939E-4</c:v>
                </c:pt>
                <c:pt idx="94">
                  <c:v>-5.8000000000024698E-4</c:v>
                </c:pt>
                <c:pt idx="95">
                  <c:v>-1.9999999999997797E-4</c:v>
                </c:pt>
                <c:pt idx="96">
                  <c:v>-2.3699999999993171E-4</c:v>
                </c:pt>
                <c:pt idx="97">
                  <c:v>-8.4400000000006692E-4</c:v>
                </c:pt>
                <c:pt idx="98">
                  <c:v>-1.2900000000000134E-3</c:v>
                </c:pt>
                <c:pt idx="99">
                  <c:v>-9.0000000000012292E-4</c:v>
                </c:pt>
                <c:pt idx="100">
                  <c:v>-1.1399999999999189E-3</c:v>
                </c:pt>
                <c:pt idx="101">
                  <c:v>-1.1800000000001809E-3</c:v>
                </c:pt>
                <c:pt idx="102">
                  <c:v>-1.3100000000001444E-3</c:v>
                </c:pt>
                <c:pt idx="103">
                  <c:v>-1.6500000000001513E-3</c:v>
                </c:pt>
                <c:pt idx="104">
                  <c:v>-9.9999999999988987E-4</c:v>
                </c:pt>
                <c:pt idx="105">
                  <c:v>-1.1800000000001809E-3</c:v>
                </c:pt>
                <c:pt idx="106">
                  <c:v>-1.4299999999995983E-3</c:v>
                </c:pt>
                <c:pt idx="107">
                  <c:v>-9.2000000000025395E-4</c:v>
                </c:pt>
                <c:pt idx="108">
                  <c:v>-9.3000000000031946E-4</c:v>
                </c:pt>
                <c:pt idx="109">
                  <c:v>-6.0999999999999943E-4</c:v>
                </c:pt>
                <c:pt idx="110">
                  <c:v>-6.8000000000001393E-4</c:v>
                </c:pt>
                <c:pt idx="111">
                  <c:v>-1.1299999999998533E-3</c:v>
                </c:pt>
                <c:pt idx="112">
                  <c:v>-1.1499999999999844E-3</c:v>
                </c:pt>
                <c:pt idx="113">
                  <c:v>-3.700000000002035E-4</c:v>
                </c:pt>
                <c:pt idx="114">
                  <c:v>-5.7000000000062556E-4</c:v>
                </c:pt>
                <c:pt idx="115">
                  <c:v>-7.3999999999951882E-4</c:v>
                </c:pt>
                <c:pt idx="116">
                  <c:v>-1.2999999999951939E-4</c:v>
                </c:pt>
                <c:pt idx="117">
                  <c:v>-2.6999999999954838E-4</c:v>
                </c:pt>
                <c:pt idx="118">
                  <c:v>-1.8999999999991246E-4</c:v>
                </c:pt>
                <c:pt idx="119">
                  <c:v>-1.1000000000027654E-4</c:v>
                </c:pt>
                <c:pt idx="120">
                  <c:v>-9.0000000000145519E-5</c:v>
                </c:pt>
                <c:pt idx="121">
                  <c:v>-1.0899999999995913E-3</c:v>
                </c:pt>
                <c:pt idx="122">
                  <c:v>-6.0000000000393072E-5</c:v>
                </c:pt>
                <c:pt idx="123">
                  <c:v>-5.1999999999985391E-4</c:v>
                </c:pt>
                <c:pt idx="124">
                  <c:v>-4.3000000000059657E-4</c:v>
                </c:pt>
                <c:pt idx="125">
                  <c:v>-1.5999999999927184E-4</c:v>
                </c:pt>
                <c:pt idx="126">
                  <c:v>-2.3999999999979593E-4</c:v>
                </c:pt>
                <c:pt idx="127">
                  <c:v>-4.2999999999970839E-4</c:v>
                </c:pt>
                <c:pt idx="128">
                  <c:v>-1.7399999999998528E-3</c:v>
                </c:pt>
                <c:pt idx="129">
                  <c:v>2.1900000000005804E-3</c:v>
                </c:pt>
                <c:pt idx="130">
                  <c:v>-1.6499999999997073E-3</c:v>
                </c:pt>
                <c:pt idx="131">
                  <c:v>2.899999999996794E-4</c:v>
                </c:pt>
                <c:pt idx="132">
                  <c:v>4.0000000000262048E-5</c:v>
                </c:pt>
                <c:pt idx="133">
                  <c:v>3.06999999999924E-3</c:v>
                </c:pt>
                <c:pt idx="134">
                  <c:v>3.1000000000007688E-3</c:v>
                </c:pt>
                <c:pt idx="135">
                  <c:v>-2.3999999999997357E-3</c:v>
                </c:pt>
                <c:pt idx="136">
                  <c:v>-5.6000000000002714E-3</c:v>
                </c:pt>
                <c:pt idx="137">
                  <c:v>-3.8200000000001566E-3</c:v>
                </c:pt>
                <c:pt idx="138">
                  <c:v>-6.4500000000000668E-4</c:v>
                </c:pt>
                <c:pt idx="139">
                  <c:v>-8.5000000000001741E-4</c:v>
                </c:pt>
                <c:pt idx="140">
                  <c:v>-2.8099999999997571E-3</c:v>
                </c:pt>
                <c:pt idx="141">
                  <c:v>-7.5999999999964984E-4</c:v>
                </c:pt>
                <c:pt idx="142">
                  <c:v>2.9899999999996041E-3</c:v>
                </c:pt>
                <c:pt idx="143">
                  <c:v>5.8300000000004459E-3</c:v>
                </c:pt>
                <c:pt idx="144">
                  <c:v>5.4499999999997328E-3</c:v>
                </c:pt>
                <c:pt idx="145">
                  <c:v>9.5000000000045048E-4</c:v>
                </c:pt>
                <c:pt idx="146">
                  <c:v>2.0300000000004204E-3</c:v>
                </c:pt>
                <c:pt idx="147">
                  <c:v>7.6600000000004442E-3</c:v>
                </c:pt>
                <c:pt idx="148">
                  <c:v>-2.7899999999996261E-3</c:v>
                </c:pt>
                <c:pt idx="149">
                  <c:v>3.2000000000009798E-4</c:v>
                </c:pt>
                <c:pt idx="150">
                  <c:v>3.5979999999999901E-3</c:v>
                </c:pt>
                <c:pt idx="151">
                  <c:v>1.6100000000001113E-3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8AB-405A-BA21-0E2C31C40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 Angles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R Hip'!$K$5:$K$156</c:f>
              <c:numCache>
                <c:formatCode>General</c:formatCode>
                <c:ptCount val="152"/>
                <c:pt idx="0">
                  <c:v>-7.0000000000014495E-5</c:v>
                </c:pt>
                <c:pt idx="1">
                  <c:v>1.2999999999951939E-4</c:v>
                </c:pt>
                <c:pt idx="2">
                  <c:v>3.2999999999994145E-4</c:v>
                </c:pt>
                <c:pt idx="3">
                  <c:v>-7.9999999998747739E-5</c:v>
                </c:pt>
                <c:pt idx="4">
                  <c:v>-2.0000000000131024E-4</c:v>
                </c:pt>
                <c:pt idx="5">
                  <c:v>1.9999999999953388E-4</c:v>
                </c:pt>
                <c:pt idx="6">
                  <c:v>0</c:v>
                </c:pt>
                <c:pt idx="7">
                  <c:v>0</c:v>
                </c:pt>
                <c:pt idx="8">
                  <c:v>9.9999999999766942E-5</c:v>
                </c:pt>
                <c:pt idx="9">
                  <c:v>-9.9999999999766942E-5</c:v>
                </c:pt>
                <c:pt idx="10">
                  <c:v>9.9999999999766942E-5</c:v>
                </c:pt>
                <c:pt idx="11">
                  <c:v>0</c:v>
                </c:pt>
                <c:pt idx="12">
                  <c:v>2.9999999999930083E-4</c:v>
                </c:pt>
                <c:pt idx="13">
                  <c:v>3.0000000000285354E-4</c:v>
                </c:pt>
                <c:pt idx="14">
                  <c:v>2.9999999999930083E-4</c:v>
                </c:pt>
                <c:pt idx="15">
                  <c:v>0</c:v>
                </c:pt>
                <c:pt idx="16">
                  <c:v>-9.9999999999766942E-5</c:v>
                </c:pt>
                <c:pt idx="17">
                  <c:v>-1.9999999999953388E-4</c:v>
                </c:pt>
                <c:pt idx="18">
                  <c:v>1.0000000000331966E-4</c:v>
                </c:pt>
                <c:pt idx="19">
                  <c:v>9.9999999999766942E-5</c:v>
                </c:pt>
                <c:pt idx="20">
                  <c:v>2.9999999999930083E-4</c:v>
                </c:pt>
                <c:pt idx="21">
                  <c:v>0</c:v>
                </c:pt>
                <c:pt idx="22">
                  <c:v>2.9999999999930083E-4</c:v>
                </c:pt>
                <c:pt idx="23">
                  <c:v>-2.9999999999930083E-4</c:v>
                </c:pt>
                <c:pt idx="24">
                  <c:v>-3.0000000000107718E-4</c:v>
                </c:pt>
                <c:pt idx="25">
                  <c:v>6.9999999999126317E-5</c:v>
                </c:pt>
                <c:pt idx="26">
                  <c:v>-2.1000000000004349E-4</c:v>
                </c:pt>
                <c:pt idx="27">
                  <c:v>6.0000000000037801E-4</c:v>
                </c:pt>
                <c:pt idx="28">
                  <c:v>2.3799999999996047E-4</c:v>
                </c:pt>
                <c:pt idx="29">
                  <c:v>-3.8999999999989043E-4</c:v>
                </c:pt>
                <c:pt idx="30">
                  <c:v>-9.9999999996214228E-6</c:v>
                </c:pt>
                <c:pt idx="31">
                  <c:v>-1.0000000000065512E-4</c:v>
                </c:pt>
                <c:pt idx="32">
                  <c:v>-9.9999999999766942E-5</c:v>
                </c:pt>
                <c:pt idx="33">
                  <c:v>9.9999999999766942E-5</c:v>
                </c:pt>
                <c:pt idx="34">
                  <c:v>9.9999999999766942E-5</c:v>
                </c:pt>
                <c:pt idx="35">
                  <c:v>4.9999999999883471E-4</c:v>
                </c:pt>
                <c:pt idx="36">
                  <c:v>6.0000000000215437E-4</c:v>
                </c:pt>
                <c:pt idx="37">
                  <c:v>0</c:v>
                </c:pt>
                <c:pt idx="38">
                  <c:v>9.9999999999766942E-5</c:v>
                </c:pt>
                <c:pt idx="39">
                  <c:v>9.9999999999766942E-5</c:v>
                </c:pt>
                <c:pt idx="40">
                  <c:v>1.9999999999953388E-4</c:v>
                </c:pt>
                <c:pt idx="41">
                  <c:v>-1.9999999999953388E-4</c:v>
                </c:pt>
                <c:pt idx="42">
                  <c:v>-1.0000000000331966E-4</c:v>
                </c:pt>
                <c:pt idx="43">
                  <c:v>-2.9999999999930083E-4</c:v>
                </c:pt>
                <c:pt idx="44">
                  <c:v>-9.9999999999766942E-5</c:v>
                </c:pt>
                <c:pt idx="45">
                  <c:v>0</c:v>
                </c:pt>
                <c:pt idx="46">
                  <c:v>-9.9999999999766942E-5</c:v>
                </c:pt>
                <c:pt idx="47">
                  <c:v>4.9999999999883471E-4</c:v>
                </c:pt>
                <c:pt idx="48">
                  <c:v>-1.9999999999953388E-4</c:v>
                </c:pt>
                <c:pt idx="49">
                  <c:v>1.9999999999953388E-4</c:v>
                </c:pt>
                <c:pt idx="50">
                  <c:v>-2.9999999999930083E-4</c:v>
                </c:pt>
                <c:pt idx="51">
                  <c:v>9.9999999999766942E-5</c:v>
                </c:pt>
                <c:pt idx="52">
                  <c:v>2.000000000030866E-4</c:v>
                </c:pt>
                <c:pt idx="53">
                  <c:v>0</c:v>
                </c:pt>
                <c:pt idx="54">
                  <c:v>4.0000000000262048E-4</c:v>
                </c:pt>
                <c:pt idx="55">
                  <c:v>1.9999999999953388E-4</c:v>
                </c:pt>
                <c:pt idx="56">
                  <c:v>-9.9999999999766942E-5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1.9999999999953388E-4</c:v>
                </c:pt>
                <c:pt idx="61">
                  <c:v>-9.9999999999766942E-5</c:v>
                </c:pt>
                <c:pt idx="62">
                  <c:v>-2.9999999999930083E-4</c:v>
                </c:pt>
                <c:pt idx="63">
                  <c:v>-9.9999999999766942E-5</c:v>
                </c:pt>
                <c:pt idx="64">
                  <c:v>-9.9999999999766942E-5</c:v>
                </c:pt>
                <c:pt idx="65">
                  <c:v>9.9999999999766942E-5</c:v>
                </c:pt>
                <c:pt idx="66">
                  <c:v>4.6999999999997044E-4</c:v>
                </c:pt>
                <c:pt idx="67">
                  <c:v>2.3999999999979593E-4</c:v>
                </c:pt>
                <c:pt idx="68">
                  <c:v>-7.9999999999635918E-5</c:v>
                </c:pt>
                <c:pt idx="69">
                  <c:v>4.5999999999946084E-4</c:v>
                </c:pt>
                <c:pt idx="70">
                  <c:v>2.5999999999992696E-4</c:v>
                </c:pt>
                <c:pt idx="71">
                  <c:v>3.9000000000011248E-4</c:v>
                </c:pt>
                <c:pt idx="72">
                  <c:v>1.999999999946489E-6</c:v>
                </c:pt>
                <c:pt idx="73">
                  <c:v>2.4999999999986144E-4</c:v>
                </c:pt>
                <c:pt idx="74">
                  <c:v>2.1999999999966491E-4</c:v>
                </c:pt>
                <c:pt idx="75">
                  <c:v>9.0000000000145519E-5</c:v>
                </c:pt>
                <c:pt idx="76">
                  <c:v>4.9999999999883471E-5</c:v>
                </c:pt>
                <c:pt idx="77">
                  <c:v>1.7000000000066962E-4</c:v>
                </c:pt>
                <c:pt idx="78">
                  <c:v>1.4000000000002899E-4</c:v>
                </c:pt>
                <c:pt idx="79">
                  <c:v>0</c:v>
                </c:pt>
                <c:pt idx="80">
                  <c:v>5.0000000000061107E-4</c:v>
                </c:pt>
                <c:pt idx="81">
                  <c:v>-1.000000000015433E-4</c:v>
                </c:pt>
                <c:pt idx="82">
                  <c:v>4.0000000000084412E-4</c:v>
                </c:pt>
                <c:pt idx="83">
                  <c:v>0</c:v>
                </c:pt>
                <c:pt idx="84">
                  <c:v>2.9999999999930083E-4</c:v>
                </c:pt>
                <c:pt idx="85">
                  <c:v>3.9999999999906777E-4</c:v>
                </c:pt>
                <c:pt idx="86">
                  <c:v>2.9999999999930083E-4</c:v>
                </c:pt>
                <c:pt idx="87">
                  <c:v>0</c:v>
                </c:pt>
                <c:pt idx="88">
                  <c:v>-4.9999999999883471E-4</c:v>
                </c:pt>
                <c:pt idx="89">
                  <c:v>9.9999999999766942E-5</c:v>
                </c:pt>
                <c:pt idx="90">
                  <c:v>9.9999999999766942E-5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2.9999999999930083E-4</c:v>
                </c:pt>
                <c:pt idx="96">
                  <c:v>-4.9999999999883471E-4</c:v>
                </c:pt>
                <c:pt idx="97">
                  <c:v>0</c:v>
                </c:pt>
                <c:pt idx="98">
                  <c:v>0</c:v>
                </c:pt>
                <c:pt idx="99">
                  <c:v>-1.9999999999953388E-4</c:v>
                </c:pt>
                <c:pt idx="100">
                  <c:v>5.0000000000061107E-4</c:v>
                </c:pt>
                <c:pt idx="101">
                  <c:v>-1.3000000000040757E-4</c:v>
                </c:pt>
                <c:pt idx="102">
                  <c:v>4.9999999999883471E-5</c:v>
                </c:pt>
                <c:pt idx="103">
                  <c:v>1.2999999999996348E-4</c:v>
                </c:pt>
                <c:pt idx="104">
                  <c:v>2.4000000000024002E-5</c:v>
                </c:pt>
                <c:pt idx="105">
                  <c:v>-2.0000000000131024E-5</c:v>
                </c:pt>
                <c:pt idx="106">
                  <c:v>3.2000000000032003E-4</c:v>
                </c:pt>
                <c:pt idx="107">
                  <c:v>-2.1000000000093166E-4</c:v>
                </c:pt>
                <c:pt idx="108">
                  <c:v>-2.9999999999930083E-4</c:v>
                </c:pt>
                <c:pt idx="109">
                  <c:v>-4.0000000000084412E-4</c:v>
                </c:pt>
                <c:pt idx="110">
                  <c:v>0</c:v>
                </c:pt>
                <c:pt idx="111">
                  <c:v>-3.9999999999906777E-4</c:v>
                </c:pt>
                <c:pt idx="112">
                  <c:v>-3.0000000000285354E-4</c:v>
                </c:pt>
                <c:pt idx="113">
                  <c:v>9.9999999999766942E-5</c:v>
                </c:pt>
                <c:pt idx="114">
                  <c:v>-1.9999999999953388E-4</c:v>
                </c:pt>
                <c:pt idx="115">
                  <c:v>2.9999999999930083E-4</c:v>
                </c:pt>
                <c:pt idx="116">
                  <c:v>3.9999999999906777E-4</c:v>
                </c:pt>
                <c:pt idx="117">
                  <c:v>-9.9999999999766942E-5</c:v>
                </c:pt>
                <c:pt idx="118">
                  <c:v>9.9999999999766942E-5</c:v>
                </c:pt>
                <c:pt idx="119">
                  <c:v>2.9999999999930083E-4</c:v>
                </c:pt>
                <c:pt idx="120">
                  <c:v>-2.000000000030866E-4</c:v>
                </c:pt>
                <c:pt idx="121">
                  <c:v>0</c:v>
                </c:pt>
                <c:pt idx="122">
                  <c:v>4.0000000000262048E-4</c:v>
                </c:pt>
                <c:pt idx="123">
                  <c:v>9.9999999999766942E-5</c:v>
                </c:pt>
                <c:pt idx="124">
                  <c:v>1.9999999999953388E-4</c:v>
                </c:pt>
                <c:pt idx="125">
                  <c:v>1.5000000000000568E-3</c:v>
                </c:pt>
                <c:pt idx="126">
                  <c:v>-5.9999999999860165E-4</c:v>
                </c:pt>
                <c:pt idx="127">
                  <c:v>9.0000000000145519E-4</c:v>
                </c:pt>
                <c:pt idx="128">
                  <c:v>5.9999999999860165E-4</c:v>
                </c:pt>
                <c:pt idx="129">
                  <c:v>1.7000000000031434E-3</c:v>
                </c:pt>
                <c:pt idx="130">
                  <c:v>1.8999999999991246E-3</c:v>
                </c:pt>
                <c:pt idx="131">
                  <c:v>3.9999999999906777E-4</c:v>
                </c:pt>
                <c:pt idx="132">
                  <c:v>-7.0000000000192131E-4</c:v>
                </c:pt>
                <c:pt idx="133">
                  <c:v>1.6999999999995907E-3</c:v>
                </c:pt>
                <c:pt idx="134">
                  <c:v>1.1000000000009891E-3</c:v>
                </c:pt>
                <c:pt idx="135">
                  <c:v>3.0000000000107718E-4</c:v>
                </c:pt>
                <c:pt idx="136">
                  <c:v>1.7999999999993577E-3</c:v>
                </c:pt>
                <c:pt idx="137">
                  <c:v>-9.9999999999944578E-4</c:v>
                </c:pt>
                <c:pt idx="138">
                  <c:v>7.9999999999991189E-4</c:v>
                </c:pt>
                <c:pt idx="139">
                  <c:v>7.0000000000014495E-4</c:v>
                </c:pt>
                <c:pt idx="140">
                  <c:v>-8.9999999999967883E-4</c:v>
                </c:pt>
                <c:pt idx="141">
                  <c:v>5.1000000000023249E-4</c:v>
                </c:pt>
                <c:pt idx="142">
                  <c:v>1.3900000000006685E-3</c:v>
                </c:pt>
                <c:pt idx="143">
                  <c:v>-8.6999999999992639E-4</c:v>
                </c:pt>
                <c:pt idx="144">
                  <c:v>1.0099999999999554E-3</c:v>
                </c:pt>
                <c:pt idx="145">
                  <c:v>-1.0099999999999554E-3</c:v>
                </c:pt>
                <c:pt idx="146">
                  <c:v>-4.1000000000002146E-4</c:v>
                </c:pt>
                <c:pt idx="147">
                  <c:v>-4.4999999999995044E-4</c:v>
                </c:pt>
                <c:pt idx="148">
                  <c:v>3.5100000000004572E-4</c:v>
                </c:pt>
                <c:pt idx="149">
                  <c:v>-2.20000000000109E-4</c:v>
                </c:pt>
                <c:pt idx="150">
                  <c:v>-1.6800000000003479E-3</c:v>
                </c:pt>
                <c:pt idx="151">
                  <c:v>2.8000000000005798E-4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8-4853-B9E0-64F0757DB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Hip Adduction Angles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Hip'!$L$5:$L$156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-9.0000000000145519E-5</c:v>
                      </c:pt>
                      <c:pt idx="1">
                        <c:v>-2.6999999999999247E-4</c:v>
                      </c:pt>
                      <c:pt idx="2">
                        <c:v>-3.4000000000000696E-4</c:v>
                      </c:pt>
                      <c:pt idx="3">
                        <c:v>2.5000000000030553E-4</c:v>
                      </c:pt>
                      <c:pt idx="4">
                        <c:v>2.1000000000004349E-4</c:v>
                      </c:pt>
                      <c:pt idx="5">
                        <c:v>-1.0000000000021103E-4</c:v>
                      </c:pt>
                      <c:pt idx="6">
                        <c:v>-4.7000000000041453E-4</c:v>
                      </c:pt>
                      <c:pt idx="7">
                        <c:v>-1.500000000000945E-4</c:v>
                      </c:pt>
                      <c:pt idx="8">
                        <c:v>-5.9999999999948983E-5</c:v>
                      </c:pt>
                      <c:pt idx="9">
                        <c:v>-1.0999999999983245E-4</c:v>
                      </c:pt>
                      <c:pt idx="10">
                        <c:v>9.9999999999988987E-5</c:v>
                      </c:pt>
                      <c:pt idx="11">
                        <c:v>-2.9999999999974492E-5</c:v>
                      </c:pt>
                      <c:pt idx="12">
                        <c:v>1.9999999999908979E-5</c:v>
                      </c:pt>
                      <c:pt idx="13">
                        <c:v>-2.2000000000077513E-5</c:v>
                      </c:pt>
                      <c:pt idx="14">
                        <c:v>1.9299999999999873E-4</c:v>
                      </c:pt>
                      <c:pt idx="15">
                        <c:v>-1.2340000000000267E-4</c:v>
                      </c:pt>
                      <c:pt idx="16">
                        <c:v>6.8000000000012495E-5</c:v>
                      </c:pt>
                      <c:pt idx="17">
                        <c:v>2.4699999999999722E-4</c:v>
                      </c:pt>
                      <c:pt idx="18">
                        <c:v>4.9999999999883471E-5</c:v>
                      </c:pt>
                      <c:pt idx="19">
                        <c:v>2.8000000000005798E-4</c:v>
                      </c:pt>
                      <c:pt idx="20">
                        <c:v>-2.9999999999996696E-4</c:v>
                      </c:pt>
                      <c:pt idx="21">
                        <c:v>4.9999999999883471E-5</c:v>
                      </c:pt>
                      <c:pt idx="22">
                        <c:v>-9.0000000000145519E-5</c:v>
                      </c:pt>
                      <c:pt idx="23">
                        <c:v>-5.9999999999948983E-5</c:v>
                      </c:pt>
                      <c:pt idx="24">
                        <c:v>-2.3999999999979593E-4</c:v>
                      </c:pt>
                      <c:pt idx="25">
                        <c:v>-9.9999999999766942E-5</c:v>
                      </c:pt>
                      <c:pt idx="26">
                        <c:v>1.0999999999983245E-4</c:v>
                      </c:pt>
                      <c:pt idx="27">
                        <c:v>1.9999999999997797E-4</c:v>
                      </c:pt>
                      <c:pt idx="28">
                        <c:v>-2.1999999999966491E-4</c:v>
                      </c:pt>
                      <c:pt idx="29">
                        <c:v>2.1000000000004349E-4</c:v>
                      </c:pt>
                      <c:pt idx="30">
                        <c:v>2.5999999999992696E-4</c:v>
                      </c:pt>
                      <c:pt idx="31">
                        <c:v>1.2999999999996348E-4</c:v>
                      </c:pt>
                      <c:pt idx="32">
                        <c:v>-2.2999999999995246E-4</c:v>
                      </c:pt>
                      <c:pt idx="33">
                        <c:v>-6.0000000000060005E-5</c:v>
                      </c:pt>
                      <c:pt idx="34">
                        <c:v>-1.6399999999999748E-4</c:v>
                      </c:pt>
                      <c:pt idx="35">
                        <c:v>7.8000000000022496E-5</c:v>
                      </c:pt>
                      <c:pt idx="36">
                        <c:v>1.9399999999991646E-4</c:v>
                      </c:pt>
                      <c:pt idx="37">
                        <c:v>1.9999999999908979E-5</c:v>
                      </c:pt>
                      <c:pt idx="38">
                        <c:v>-3.4999999999985043E-4</c:v>
                      </c:pt>
                      <c:pt idx="39">
                        <c:v>1.2000000000034206E-4</c:v>
                      </c:pt>
                      <c:pt idx="40">
                        <c:v>1.4999999999965041E-4</c:v>
                      </c:pt>
                      <c:pt idx="41">
                        <c:v>-4.9999999999883471E-5</c:v>
                      </c:pt>
                      <c:pt idx="42">
                        <c:v>1.9000000000035655E-4</c:v>
                      </c:pt>
                      <c:pt idx="43">
                        <c:v>9.9999999999988987E-5</c:v>
                      </c:pt>
                      <c:pt idx="44">
                        <c:v>1.100000000000545E-4</c:v>
                      </c:pt>
                      <c:pt idx="45">
                        <c:v>1.8999999999991246E-4</c:v>
                      </c:pt>
                      <c:pt idx="46">
                        <c:v>-1.7699999999998273E-4</c:v>
                      </c:pt>
                      <c:pt idx="47">
                        <c:v>-1.6199999999999548E-4</c:v>
                      </c:pt>
                      <c:pt idx="48">
                        <c:v>1.2000000000012001E-5</c:v>
                      </c:pt>
                      <c:pt idx="49">
                        <c:v>7.299999999998974E-5</c:v>
                      </c:pt>
                      <c:pt idx="50">
                        <c:v>-3.9999999999984492E-5</c:v>
                      </c:pt>
                      <c:pt idx="51">
                        <c:v>3.3100000000002572E-4</c:v>
                      </c:pt>
                      <c:pt idx="52">
                        <c:v>8.099999999999774E-5</c:v>
                      </c:pt>
                      <c:pt idx="53">
                        <c:v>-3.2999999999994145E-4</c:v>
                      </c:pt>
                      <c:pt idx="54">
                        <c:v>1.8000000000006899E-4</c:v>
                      </c:pt>
                      <c:pt idx="55">
                        <c:v>1.500000000000945E-4</c:v>
                      </c:pt>
                      <c:pt idx="56">
                        <c:v>2.0000000000042206E-4</c:v>
                      </c:pt>
                      <c:pt idx="57">
                        <c:v>-2.9999999999974492E-4</c:v>
                      </c:pt>
                      <c:pt idx="58">
                        <c:v>5.9999999999504894E-5</c:v>
                      </c:pt>
                      <c:pt idx="59">
                        <c:v>1.2999999999951939E-4</c:v>
                      </c:pt>
                      <c:pt idx="60">
                        <c:v>-9.0000000000145519E-5</c:v>
                      </c:pt>
                      <c:pt idx="61">
                        <c:v>3.9999999999995595E-4</c:v>
                      </c:pt>
                      <c:pt idx="62">
                        <c:v>8.9999999999257341E-5</c:v>
                      </c:pt>
                      <c:pt idx="63">
                        <c:v>-3.9999999998485691E-5</c:v>
                      </c:pt>
                      <c:pt idx="64">
                        <c:v>6.0000000001281251E-5</c:v>
                      </c:pt>
                      <c:pt idx="65">
                        <c:v>-6.9999999999126317E-5</c:v>
                      </c:pt>
                      <c:pt idx="66">
                        <c:v>1.8999999999991246E-4</c:v>
                      </c:pt>
                      <c:pt idx="67">
                        <c:v>1.5000000000142677E-4</c:v>
                      </c:pt>
                      <c:pt idx="68">
                        <c:v>-1.7999999999851468E-4</c:v>
                      </c:pt>
                      <c:pt idx="69">
                        <c:v>1.2000000000078614E-4</c:v>
                      </c:pt>
                      <c:pt idx="70">
                        <c:v>-4.0999999999868919E-4</c:v>
                      </c:pt>
                      <c:pt idx="71">
                        <c:v>-1.9999999999242846E-5</c:v>
                      </c:pt>
                      <c:pt idx="72">
                        <c:v>-1.4999999999965041E-4</c:v>
                      </c:pt>
                      <c:pt idx="73">
                        <c:v>2.0000000001019203E-5</c:v>
                      </c:pt>
                      <c:pt idx="74">
                        <c:v>3.0000000000640625E-5</c:v>
                      </c:pt>
                      <c:pt idx="75">
                        <c:v>-2.0000000000131024E-5</c:v>
                      </c:pt>
                      <c:pt idx="76">
                        <c:v>-4.2000000000008697E-4</c:v>
                      </c:pt>
                      <c:pt idx="77">
                        <c:v>-1.9999999999242846E-5</c:v>
                      </c:pt>
                      <c:pt idx="78">
                        <c:v>-3.999999999937387E-5</c:v>
                      </c:pt>
                      <c:pt idx="79">
                        <c:v>0</c:v>
                      </c:pt>
                      <c:pt idx="80">
                        <c:v>-1.1999999999989797E-4</c:v>
                      </c:pt>
                      <c:pt idx="81">
                        <c:v>2.1000000000004349E-4</c:v>
                      </c:pt>
                      <c:pt idx="82">
                        <c:v>2.6999999999954838E-4</c:v>
                      </c:pt>
                      <c:pt idx="83">
                        <c:v>-1.0000000000065512E-4</c:v>
                      </c:pt>
                      <c:pt idx="84">
                        <c:v>3.00000000000189E-4</c:v>
                      </c:pt>
                      <c:pt idx="85">
                        <c:v>-2.6999999999999247E-4</c:v>
                      </c:pt>
                      <c:pt idx="86">
                        <c:v>-1.2999999999996348E-4</c:v>
                      </c:pt>
                      <c:pt idx="87">
                        <c:v>2.1000000000004349E-4</c:v>
                      </c:pt>
                      <c:pt idx="88">
                        <c:v>8.0000000000080007E-5</c:v>
                      </c:pt>
                      <c:pt idx="89">
                        <c:v>2.1000000000004349E-4</c:v>
                      </c:pt>
                      <c:pt idx="90">
                        <c:v>-4.0000000000040004E-6</c:v>
                      </c:pt>
                      <c:pt idx="91">
                        <c:v>1.743000000000005E-4</c:v>
                      </c:pt>
                      <c:pt idx="92">
                        <c:v>-1.3900000000000023E-4</c:v>
                      </c:pt>
                      <c:pt idx="93">
                        <c:v>-5.9999999999948983E-5</c:v>
                      </c:pt>
                      <c:pt idx="94">
                        <c:v>-1.8999999999991246E-4</c:v>
                      </c:pt>
                      <c:pt idx="95">
                        <c:v>7.0000000000014495E-5</c:v>
                      </c:pt>
                      <c:pt idx="96">
                        <c:v>2.9999999999974492E-4</c:v>
                      </c:pt>
                      <c:pt idx="97">
                        <c:v>-3.6999999999975941E-4</c:v>
                      </c:pt>
                      <c:pt idx="98">
                        <c:v>0</c:v>
                      </c:pt>
                      <c:pt idx="99">
                        <c:v>3.2999999999994145E-4</c:v>
                      </c:pt>
                      <c:pt idx="100">
                        <c:v>-2.7000000000043656E-4</c:v>
                      </c:pt>
                      <c:pt idx="101">
                        <c:v>-2.3000000000017451E-4</c:v>
                      </c:pt>
                      <c:pt idx="102">
                        <c:v>1.1000000000027654E-4</c:v>
                      </c:pt>
                      <c:pt idx="103">
                        <c:v>-1.1999999999989797E-4</c:v>
                      </c:pt>
                      <c:pt idx="104">
                        <c:v>-2.0000000000131024E-5</c:v>
                      </c:pt>
                      <c:pt idx="105">
                        <c:v>-9.9999999996214228E-6</c:v>
                      </c:pt>
                      <c:pt idx="106">
                        <c:v>-2.9999999999752447E-5</c:v>
                      </c:pt>
                      <c:pt idx="107">
                        <c:v>8.0000000000080007E-5</c:v>
                      </c:pt>
                      <c:pt idx="108">
                        <c:v>-2.9999999999752447E-5</c:v>
                      </c:pt>
                      <c:pt idx="109">
                        <c:v>1.6999999999978144E-4</c:v>
                      </c:pt>
                      <c:pt idx="110">
                        <c:v>5.9999999999948983E-5</c:v>
                      </c:pt>
                      <c:pt idx="111">
                        <c:v>0</c:v>
                      </c:pt>
                      <c:pt idx="112">
                        <c:v>1.5999999999993797E-4</c:v>
                      </c:pt>
                      <c:pt idx="113">
                        <c:v>1.2000000000012001E-4</c:v>
                      </c:pt>
                      <c:pt idx="114">
                        <c:v>2.20000000000109E-4</c:v>
                      </c:pt>
                      <c:pt idx="115">
                        <c:v>8.0000000000080007E-5</c:v>
                      </c:pt>
                      <c:pt idx="116">
                        <c:v>5.0000000000105516E-5</c:v>
                      </c:pt>
                      <c:pt idx="117">
                        <c:v>9.9999999998434674E-6</c:v>
                      </c:pt>
                      <c:pt idx="118">
                        <c:v>8.0000000000080007E-5</c:v>
                      </c:pt>
                      <c:pt idx="119">
                        <c:v>-2.1999999999988695E-4</c:v>
                      </c:pt>
                      <c:pt idx="120">
                        <c:v>7.0000000000014495E-5</c:v>
                      </c:pt>
                      <c:pt idx="121">
                        <c:v>1.6999999999978144E-4</c:v>
                      </c:pt>
                      <c:pt idx="122">
                        <c:v>-1.8000000000029104E-4</c:v>
                      </c:pt>
                      <c:pt idx="123">
                        <c:v>-1.9999999999997797E-4</c:v>
                      </c:pt>
                      <c:pt idx="124">
                        <c:v>-9.0000000000145519E-5</c:v>
                      </c:pt>
                      <c:pt idx="125">
                        <c:v>-1.2999999999996348E-4</c:v>
                      </c:pt>
                      <c:pt idx="126">
                        <c:v>-1.8000000000006899E-4</c:v>
                      </c:pt>
                      <c:pt idx="127">
                        <c:v>1.100000000000545E-4</c:v>
                      </c:pt>
                      <c:pt idx="128">
                        <c:v>2.2599999999994846E-4</c:v>
                      </c:pt>
                      <c:pt idx="129">
                        <c:v>-4.9399999999999444E-4</c:v>
                      </c:pt>
                      <c:pt idx="130">
                        <c:v>-1.7400000000000748E-4</c:v>
                      </c:pt>
                      <c:pt idx="131">
                        <c:v>1.6500000000008175E-4</c:v>
                      </c:pt>
                      <c:pt idx="132">
                        <c:v>1.7000000000000348E-4</c:v>
                      </c:pt>
                      <c:pt idx="133">
                        <c:v>-1.1999999999989797E-4</c:v>
                      </c:pt>
                      <c:pt idx="134">
                        <c:v>1.4000000000002899E-4</c:v>
                      </c:pt>
                      <c:pt idx="135">
                        <c:v>1.0000000000065512E-5</c:v>
                      </c:pt>
                      <c:pt idx="136">
                        <c:v>6.3000000000013046E-4</c:v>
                      </c:pt>
                      <c:pt idx="137">
                        <c:v>1.0999999999938836E-4</c:v>
                      </c:pt>
                      <c:pt idx="138">
                        <c:v>-3.00000000000189E-4</c:v>
                      </c:pt>
                      <c:pt idx="139">
                        <c:v>0</c:v>
                      </c:pt>
                      <c:pt idx="140">
                        <c:v>1.0000000000509601E-5</c:v>
                      </c:pt>
                      <c:pt idx="141">
                        <c:v>9.9999999999766942E-5</c:v>
                      </c:pt>
                      <c:pt idx="142">
                        <c:v>1.1999999999989797E-4</c:v>
                      </c:pt>
                      <c:pt idx="143">
                        <c:v>7.0000000000014495E-5</c:v>
                      </c:pt>
                      <c:pt idx="144">
                        <c:v>-7.0000000000014495E-5</c:v>
                      </c:pt>
                      <c:pt idx="145">
                        <c:v>2.2999999999928633E-4</c:v>
                      </c:pt>
                      <c:pt idx="146">
                        <c:v>1.8999999999991246E-4</c:v>
                      </c:pt>
                      <c:pt idx="147">
                        <c:v>3.9000000000033452E-4</c:v>
                      </c:pt>
                      <c:pt idx="148">
                        <c:v>-5.4999999999960636E-4</c:v>
                      </c:pt>
                      <c:pt idx="149">
                        <c:v>-2.3999999999979593E-4</c:v>
                      </c:pt>
                      <c:pt idx="150">
                        <c:v>2.2000000000055309E-4</c:v>
                      </c:pt>
                      <c:pt idx="151">
                        <c:v>-1.9999999999997797E-4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D38-4853-B9E0-64F0757DBB0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 Angles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R Hip'!$M$5:$M$156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-5.3999999999998494E-4</c:v>
                      </c:pt>
                      <c:pt idx="1">
                        <c:v>-2.4000000000024002E-4</c:v>
                      </c:pt>
                      <c:pt idx="2">
                        <c:v>-1.0000000000021103E-4</c:v>
                      </c:pt>
                      <c:pt idx="3">
                        <c:v>0</c:v>
                      </c:pt>
                      <c:pt idx="4">
                        <c:v>9.9999999999766942E-5</c:v>
                      </c:pt>
                      <c:pt idx="5">
                        <c:v>3.4000000000000696E-4</c:v>
                      </c:pt>
                      <c:pt idx="6">
                        <c:v>-1.7999999999984695E-4</c:v>
                      </c:pt>
                      <c:pt idx="7">
                        <c:v>-4.9999999999883471E-5</c:v>
                      </c:pt>
                      <c:pt idx="8">
                        <c:v>-6.599999999998829E-4</c:v>
                      </c:pt>
                      <c:pt idx="9">
                        <c:v>-2.5999999999992696E-4</c:v>
                      </c:pt>
                      <c:pt idx="10">
                        <c:v>-7.0000000000014495E-5</c:v>
                      </c:pt>
                      <c:pt idx="11">
                        <c:v>-6.700000000003925E-4</c:v>
                      </c:pt>
                      <c:pt idx="12">
                        <c:v>-4.7999999999959186E-4</c:v>
                      </c:pt>
                      <c:pt idx="13">
                        <c:v>-3.00000000000189E-4</c:v>
                      </c:pt>
                      <c:pt idx="14">
                        <c:v>-6.3999999999975188E-4</c:v>
                      </c:pt>
                      <c:pt idx="15">
                        <c:v>-2.899999999996794E-4</c:v>
                      </c:pt>
                      <c:pt idx="16">
                        <c:v>-6.5000000000026148E-4</c:v>
                      </c:pt>
                      <c:pt idx="17">
                        <c:v>-3.7999999999982492E-4</c:v>
                      </c:pt>
                      <c:pt idx="18">
                        <c:v>9.9999999999766942E-5</c:v>
                      </c:pt>
                      <c:pt idx="19">
                        <c:v>-2.5999999999992696E-4</c:v>
                      </c:pt>
                      <c:pt idx="20">
                        <c:v>5.2999999999947534E-4</c:v>
                      </c:pt>
                      <c:pt idx="21">
                        <c:v>3.0999999999981043E-4</c:v>
                      </c:pt>
                      <c:pt idx="22">
                        <c:v>5.9999999999948983E-5</c:v>
                      </c:pt>
                      <c:pt idx="23">
                        <c:v>1.0599999999998388E-3</c:v>
                      </c:pt>
                      <c:pt idx="24">
                        <c:v>1.4699999999998603E-3</c:v>
                      </c:pt>
                      <c:pt idx="25">
                        <c:v>7.0000000000014495E-5</c:v>
                      </c:pt>
                      <c:pt idx="26">
                        <c:v>-1.6700000000002824E-4</c:v>
                      </c:pt>
                      <c:pt idx="27">
                        <c:v>-1.3890000000000013E-3</c:v>
                      </c:pt>
                      <c:pt idx="28">
                        <c:v>-1.0999999999998789E-3</c:v>
                      </c:pt>
                      <c:pt idx="29">
                        <c:v>2.9999999999974492E-5</c:v>
                      </c:pt>
                      <c:pt idx="30">
                        <c:v>-1.4000000000002899E-4</c:v>
                      </c:pt>
                      <c:pt idx="31">
                        <c:v>9.2000000000025395E-4</c:v>
                      </c:pt>
                      <c:pt idx="32">
                        <c:v>1.0000000000065512E-5</c:v>
                      </c:pt>
                      <c:pt idx="33">
                        <c:v>-1.0000000000021103E-4</c:v>
                      </c:pt>
                      <c:pt idx="34">
                        <c:v>-9.0999999999974435E-4</c:v>
                      </c:pt>
                      <c:pt idx="35">
                        <c:v>-7.8000000000000291E-4</c:v>
                      </c:pt>
                      <c:pt idx="36">
                        <c:v>-1.5450000000000186E-3</c:v>
                      </c:pt>
                      <c:pt idx="37">
                        <c:v>3.8270000000000318E-4</c:v>
                      </c:pt>
                      <c:pt idx="38">
                        <c:v>-2.3300000000003873E-4</c:v>
                      </c:pt>
                      <c:pt idx="39">
                        <c:v>-1.4999999999987246E-4</c:v>
                      </c:pt>
                      <c:pt idx="40">
                        <c:v>-2.9999999999974492E-5</c:v>
                      </c:pt>
                      <c:pt idx="41">
                        <c:v>4.0000000000040004E-5</c:v>
                      </c:pt>
                      <c:pt idx="42">
                        <c:v>0</c:v>
                      </c:pt>
                      <c:pt idx="43">
                        <c:v>3.2300000000001772E-4</c:v>
                      </c:pt>
                      <c:pt idx="44">
                        <c:v>-1.1900000000000244E-3</c:v>
                      </c:pt>
                      <c:pt idx="45">
                        <c:v>-1.4500000000001734E-3</c:v>
                      </c:pt>
                      <c:pt idx="46">
                        <c:v>-1.1399999999999189E-3</c:v>
                      </c:pt>
                      <c:pt idx="47">
                        <c:v>-1.2100000000003774E-3</c:v>
                      </c:pt>
                      <c:pt idx="48">
                        <c:v>-1.4199999999995327E-3</c:v>
                      </c:pt>
                      <c:pt idx="49">
                        <c:v>2.8000000000005798E-4</c:v>
                      </c:pt>
                      <c:pt idx="50">
                        <c:v>0</c:v>
                      </c:pt>
                      <c:pt idx="51">
                        <c:v>9.9999999999766942E-5</c:v>
                      </c:pt>
                      <c:pt idx="52">
                        <c:v>-1.2999999999987466E-3</c:v>
                      </c:pt>
                      <c:pt idx="53">
                        <c:v>-1.200000000000756E-3</c:v>
                      </c:pt>
                      <c:pt idx="54">
                        <c:v>-1.0699999999985721E-3</c:v>
                      </c:pt>
                      <c:pt idx="55">
                        <c:v>-8.0999999999953332E-4</c:v>
                      </c:pt>
                      <c:pt idx="56">
                        <c:v>-8.6999999999992639E-4</c:v>
                      </c:pt>
                      <c:pt idx="57">
                        <c:v>-4.2000000000008697E-4</c:v>
                      </c:pt>
                      <c:pt idx="58">
                        <c:v>-8.5299999999999265E-4</c:v>
                      </c:pt>
                      <c:pt idx="59">
                        <c:v>-9.200000000000319E-4</c:v>
                      </c:pt>
                      <c:pt idx="60">
                        <c:v>-1.5499999999999403E-3</c:v>
                      </c:pt>
                      <c:pt idx="61">
                        <c:v>-1.1499999999999844E-3</c:v>
                      </c:pt>
                      <c:pt idx="62">
                        <c:v>-3.499999999991843E-4</c:v>
                      </c:pt>
                      <c:pt idx="63">
                        <c:v>-3.00000000000189E-4</c:v>
                      </c:pt>
                      <c:pt idx="64">
                        <c:v>5.9999999999504894E-5</c:v>
                      </c:pt>
                      <c:pt idx="65">
                        <c:v>2.6999999999954838E-4</c:v>
                      </c:pt>
                      <c:pt idx="66">
                        <c:v>-8.9000000000005741E-4</c:v>
                      </c:pt>
                      <c:pt idx="67">
                        <c:v>-1.0999999999992127E-3</c:v>
                      </c:pt>
                      <c:pt idx="68">
                        <c:v>-5.6999999999973738E-4</c:v>
                      </c:pt>
                      <c:pt idx="69">
                        <c:v>-1.1299999999998533E-3</c:v>
                      </c:pt>
                      <c:pt idx="70">
                        <c:v>-9.8000000000020293E-4</c:v>
                      </c:pt>
                      <c:pt idx="71">
                        <c:v>-9.0000000000056701E-4</c:v>
                      </c:pt>
                      <c:pt idx="72">
                        <c:v>-1.2600000000002609E-3</c:v>
                      </c:pt>
                      <c:pt idx="73">
                        <c:v>-2.7000000000043656E-4</c:v>
                      </c:pt>
                      <c:pt idx="74">
                        <c:v>-1.2600000000002609E-3</c:v>
                      </c:pt>
                      <c:pt idx="75">
                        <c:v>-6.700000000003925E-4</c:v>
                      </c:pt>
                      <c:pt idx="76">
                        <c:v>-6.599999999998829E-4</c:v>
                      </c:pt>
                      <c:pt idx="77">
                        <c:v>-1.8999999999991246E-4</c:v>
                      </c:pt>
                      <c:pt idx="78">
                        <c:v>-1.0699999999994603E-3</c:v>
                      </c:pt>
                      <c:pt idx="79">
                        <c:v>-8.9000000000005741E-4</c:v>
                      </c:pt>
                      <c:pt idx="80">
                        <c:v>-6.599999999998829E-4</c:v>
                      </c:pt>
                      <c:pt idx="81">
                        <c:v>4.0000000000262048E-5</c:v>
                      </c:pt>
                      <c:pt idx="82">
                        <c:v>-2.9999999999752447E-5</c:v>
                      </c:pt>
                      <c:pt idx="83">
                        <c:v>1.7999999999940286E-4</c:v>
                      </c:pt>
                      <c:pt idx="84">
                        <c:v>-5.4999999999960636E-4</c:v>
                      </c:pt>
                      <c:pt idx="85">
                        <c:v>-2.4999999999941735E-4</c:v>
                      </c:pt>
                      <c:pt idx="86">
                        <c:v>-7.7999999999978087E-4</c:v>
                      </c:pt>
                      <c:pt idx="87">
                        <c:v>-3.00000000000189E-4</c:v>
                      </c:pt>
                      <c:pt idx="88">
                        <c:v>-7.40000000000407E-4</c:v>
                      </c:pt>
                      <c:pt idx="89">
                        <c:v>-5.6999999999973738E-4</c:v>
                      </c:pt>
                      <c:pt idx="90">
                        <c:v>-7.2000000000027597E-4</c:v>
                      </c:pt>
                      <c:pt idx="91">
                        <c:v>-6.6999999999994841E-4</c:v>
                      </c:pt>
                      <c:pt idx="92">
                        <c:v>-2.8000000000005798E-4</c:v>
                      </c:pt>
                      <c:pt idx="93">
                        <c:v>-2.9999999999752447E-5</c:v>
                      </c:pt>
                      <c:pt idx="94">
                        <c:v>-1.8999999999991246E-4</c:v>
                      </c:pt>
                      <c:pt idx="95">
                        <c:v>2.6999999999999247E-4</c:v>
                      </c:pt>
                      <c:pt idx="96">
                        <c:v>1.9999999999908979E-5</c:v>
                      </c:pt>
                      <c:pt idx="97">
                        <c:v>8.399999999999519E-4</c:v>
                      </c:pt>
                      <c:pt idx="98">
                        <c:v>1.0120000000000129E-3</c:v>
                      </c:pt>
                      <c:pt idx="99">
                        <c:v>1.4100000000000223E-4</c:v>
                      </c:pt>
                      <c:pt idx="100">
                        <c:v>-1.7070000000000141E-3</c:v>
                      </c:pt>
                      <c:pt idx="101">
                        <c:v>-8.5999999999986088E-4</c:v>
                      </c:pt>
                      <c:pt idx="102">
                        <c:v>-6.3999999999975188E-4</c:v>
                      </c:pt>
                      <c:pt idx="103">
                        <c:v>-6.8999999999963535E-4</c:v>
                      </c:pt>
                      <c:pt idx="104">
                        <c:v>-9.2999999999987537E-4</c:v>
                      </c:pt>
                      <c:pt idx="105">
                        <c:v>-9.6999999999969333E-4</c:v>
                      </c:pt>
                      <c:pt idx="106">
                        <c:v>-1.0899999999995913E-3</c:v>
                      </c:pt>
                      <c:pt idx="107">
                        <c:v>-1.1299999999998533E-3</c:v>
                      </c:pt>
                      <c:pt idx="108">
                        <c:v>3.9999999999995595E-4</c:v>
                      </c:pt>
                      <c:pt idx="109">
                        <c:v>9.3000000000031946E-4</c:v>
                      </c:pt>
                      <c:pt idx="110">
                        <c:v>7.2000000000027597E-4</c:v>
                      </c:pt>
                      <c:pt idx="111">
                        <c:v>2.8000000000005798E-4</c:v>
                      </c:pt>
                      <c:pt idx="112">
                        <c:v>8.3000000000010843E-4</c:v>
                      </c:pt>
                      <c:pt idx="113">
                        <c:v>-3.6999999999998145E-4</c:v>
                      </c:pt>
                      <c:pt idx="114">
                        <c:v>-2.3499999999998522E-4</c:v>
                      </c:pt>
                      <c:pt idx="115">
                        <c:v>-1.1997200000000013E-3</c:v>
                      </c:pt>
                      <c:pt idx="116">
                        <c:v>-3.2300000000000384E-4</c:v>
                      </c:pt>
                      <c:pt idx="117">
                        <c:v>-1.2790000000000024E-3</c:v>
                      </c:pt>
                      <c:pt idx="118">
                        <c:v>-5.1000000000001044E-4</c:v>
                      </c:pt>
                      <c:pt idx="119">
                        <c:v>-5.2999999999991942E-4</c:v>
                      </c:pt>
                      <c:pt idx="120">
                        <c:v>-8.099999999999774E-4</c:v>
                      </c:pt>
                      <c:pt idx="121">
                        <c:v>-5.4999999999960636E-4</c:v>
                      </c:pt>
                      <c:pt idx="122">
                        <c:v>-8.7999999999954781E-4</c:v>
                      </c:pt>
                      <c:pt idx="123">
                        <c:v>-6.7999999999912575E-4</c:v>
                      </c:pt>
                      <c:pt idx="124">
                        <c:v>-9.9999999999944578E-4</c:v>
                      </c:pt>
                      <c:pt idx="125">
                        <c:v>-2.5100000000009004E-3</c:v>
                      </c:pt>
                      <c:pt idx="126">
                        <c:v>-4.0000000000084412E-4</c:v>
                      </c:pt>
                      <c:pt idx="127">
                        <c:v>0</c:v>
                      </c:pt>
                      <c:pt idx="128">
                        <c:v>2.3400000000002308E-3</c:v>
                      </c:pt>
                      <c:pt idx="129">
                        <c:v>-5.4899999999999949E-3</c:v>
                      </c:pt>
                      <c:pt idx="130">
                        <c:v>-1.6700000000007265E-3</c:v>
                      </c:pt>
                      <c:pt idx="131">
                        <c:v>-4.9999999999972289E-4</c:v>
                      </c:pt>
                      <c:pt idx="132">
                        <c:v>-2.7099999999999902E-3</c:v>
                      </c:pt>
                      <c:pt idx="133">
                        <c:v>-5.8819999999999428E-3</c:v>
                      </c:pt>
                      <c:pt idx="134">
                        <c:v>1.0980000000000434E-3</c:v>
                      </c:pt>
                      <c:pt idx="135">
                        <c:v>-1.3499999999999623E-3</c:v>
                      </c:pt>
                      <c:pt idx="136">
                        <c:v>-7.3999999999996291E-4</c:v>
                      </c:pt>
                      <c:pt idx="137">
                        <c:v>-1.1000000000001009E-3</c:v>
                      </c:pt>
                      <c:pt idx="138">
                        <c:v>-3.599999999996939E-4</c:v>
                      </c:pt>
                      <c:pt idx="139">
                        <c:v>-6.8000000000001393E-4</c:v>
                      </c:pt>
                      <c:pt idx="140">
                        <c:v>3.2399999999999096E-3</c:v>
                      </c:pt>
                      <c:pt idx="141">
                        <c:v>-7.9999999999991189E-4</c:v>
                      </c:pt>
                      <c:pt idx="142">
                        <c:v>-4.9000000000001265E-3</c:v>
                      </c:pt>
                      <c:pt idx="143">
                        <c:v>-1.5399999999998748E-3</c:v>
                      </c:pt>
                      <c:pt idx="144">
                        <c:v>-1.0399999999999299E-3</c:v>
                      </c:pt>
                      <c:pt idx="145">
                        <c:v>-1.9999999999997797E-4</c:v>
                      </c:pt>
                      <c:pt idx="146">
                        <c:v>-2.7159999999999407E-3</c:v>
                      </c:pt>
                      <c:pt idx="147">
                        <c:v>-6.4429999999999765E-3</c:v>
                      </c:pt>
                      <c:pt idx="148">
                        <c:v>3.3640000000000336E-3</c:v>
                      </c:pt>
                      <c:pt idx="149">
                        <c:v>1.7880000000000118E-3</c:v>
                      </c:pt>
                      <c:pt idx="150">
                        <c:v>1.9030000000000158E-3</c:v>
                      </c:pt>
                      <c:pt idx="151">
                        <c:v>1.3930000000000053E-3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D38-4853-B9E0-64F0757DBB0C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Adduction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Hip Adduction Angles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Hip'!$L$5:$L$156</c:f>
              <c:numCache>
                <c:formatCode>General</c:formatCode>
                <c:ptCount val="152"/>
                <c:pt idx="0">
                  <c:v>-9.0000000000145519E-5</c:v>
                </c:pt>
                <c:pt idx="1">
                  <c:v>-2.6999999999999247E-4</c:v>
                </c:pt>
                <c:pt idx="2">
                  <c:v>-3.4000000000000696E-4</c:v>
                </c:pt>
                <c:pt idx="3">
                  <c:v>2.5000000000030553E-4</c:v>
                </c:pt>
                <c:pt idx="4">
                  <c:v>2.1000000000004349E-4</c:v>
                </c:pt>
                <c:pt idx="5">
                  <c:v>-1.0000000000021103E-4</c:v>
                </c:pt>
                <c:pt idx="6">
                  <c:v>-4.7000000000041453E-4</c:v>
                </c:pt>
                <c:pt idx="7">
                  <c:v>-1.500000000000945E-4</c:v>
                </c:pt>
                <c:pt idx="8">
                  <c:v>-5.9999999999948983E-5</c:v>
                </c:pt>
                <c:pt idx="9">
                  <c:v>-1.0999999999983245E-4</c:v>
                </c:pt>
                <c:pt idx="10">
                  <c:v>9.9999999999988987E-5</c:v>
                </c:pt>
                <c:pt idx="11">
                  <c:v>-2.9999999999974492E-5</c:v>
                </c:pt>
                <c:pt idx="12">
                  <c:v>1.9999999999908979E-5</c:v>
                </c:pt>
                <c:pt idx="13">
                  <c:v>-2.2000000000077513E-5</c:v>
                </c:pt>
                <c:pt idx="14">
                  <c:v>1.9299999999999873E-4</c:v>
                </c:pt>
                <c:pt idx="15">
                  <c:v>-1.2340000000000267E-4</c:v>
                </c:pt>
                <c:pt idx="16">
                  <c:v>6.8000000000012495E-5</c:v>
                </c:pt>
                <c:pt idx="17">
                  <c:v>2.4699999999999722E-4</c:v>
                </c:pt>
                <c:pt idx="18">
                  <c:v>4.9999999999883471E-5</c:v>
                </c:pt>
                <c:pt idx="19">
                  <c:v>2.8000000000005798E-4</c:v>
                </c:pt>
                <c:pt idx="20">
                  <c:v>-2.9999999999996696E-4</c:v>
                </c:pt>
                <c:pt idx="21">
                  <c:v>4.9999999999883471E-5</c:v>
                </c:pt>
                <c:pt idx="22">
                  <c:v>-9.0000000000145519E-5</c:v>
                </c:pt>
                <c:pt idx="23">
                  <c:v>-5.9999999999948983E-5</c:v>
                </c:pt>
                <c:pt idx="24">
                  <c:v>-2.3999999999979593E-4</c:v>
                </c:pt>
                <c:pt idx="25">
                  <c:v>-9.9999999999766942E-5</c:v>
                </c:pt>
                <c:pt idx="26">
                  <c:v>1.0999999999983245E-4</c:v>
                </c:pt>
                <c:pt idx="27">
                  <c:v>1.9999999999997797E-4</c:v>
                </c:pt>
                <c:pt idx="28">
                  <c:v>-2.1999999999966491E-4</c:v>
                </c:pt>
                <c:pt idx="29">
                  <c:v>2.1000000000004349E-4</c:v>
                </c:pt>
                <c:pt idx="30">
                  <c:v>2.5999999999992696E-4</c:v>
                </c:pt>
                <c:pt idx="31">
                  <c:v>1.2999999999996348E-4</c:v>
                </c:pt>
                <c:pt idx="32">
                  <c:v>-2.2999999999995246E-4</c:v>
                </c:pt>
                <c:pt idx="33">
                  <c:v>-6.0000000000060005E-5</c:v>
                </c:pt>
                <c:pt idx="34">
                  <c:v>-1.6399999999999748E-4</c:v>
                </c:pt>
                <c:pt idx="35">
                  <c:v>7.8000000000022496E-5</c:v>
                </c:pt>
                <c:pt idx="36">
                  <c:v>1.9399999999991646E-4</c:v>
                </c:pt>
                <c:pt idx="37">
                  <c:v>1.9999999999908979E-5</c:v>
                </c:pt>
                <c:pt idx="38">
                  <c:v>-3.4999999999985043E-4</c:v>
                </c:pt>
                <c:pt idx="39">
                  <c:v>1.2000000000034206E-4</c:v>
                </c:pt>
                <c:pt idx="40">
                  <c:v>1.4999999999965041E-4</c:v>
                </c:pt>
                <c:pt idx="41">
                  <c:v>-4.9999999999883471E-5</c:v>
                </c:pt>
                <c:pt idx="42">
                  <c:v>1.9000000000035655E-4</c:v>
                </c:pt>
                <c:pt idx="43">
                  <c:v>9.9999999999988987E-5</c:v>
                </c:pt>
                <c:pt idx="44">
                  <c:v>1.100000000000545E-4</c:v>
                </c:pt>
                <c:pt idx="45">
                  <c:v>1.8999999999991246E-4</c:v>
                </c:pt>
                <c:pt idx="46">
                  <c:v>-1.7699999999998273E-4</c:v>
                </c:pt>
                <c:pt idx="47">
                  <c:v>-1.6199999999999548E-4</c:v>
                </c:pt>
                <c:pt idx="48">
                  <c:v>1.2000000000012001E-5</c:v>
                </c:pt>
                <c:pt idx="49">
                  <c:v>7.299999999998974E-5</c:v>
                </c:pt>
                <c:pt idx="50">
                  <c:v>-3.9999999999984492E-5</c:v>
                </c:pt>
                <c:pt idx="51">
                  <c:v>3.3100000000002572E-4</c:v>
                </c:pt>
                <c:pt idx="52">
                  <c:v>8.099999999999774E-5</c:v>
                </c:pt>
                <c:pt idx="53">
                  <c:v>-3.2999999999994145E-4</c:v>
                </c:pt>
                <c:pt idx="54">
                  <c:v>1.8000000000006899E-4</c:v>
                </c:pt>
                <c:pt idx="55">
                  <c:v>1.500000000000945E-4</c:v>
                </c:pt>
                <c:pt idx="56">
                  <c:v>2.0000000000042206E-4</c:v>
                </c:pt>
                <c:pt idx="57">
                  <c:v>-2.9999999999974492E-4</c:v>
                </c:pt>
                <c:pt idx="58">
                  <c:v>5.9999999999504894E-5</c:v>
                </c:pt>
                <c:pt idx="59">
                  <c:v>1.2999999999951939E-4</c:v>
                </c:pt>
                <c:pt idx="60">
                  <c:v>-9.0000000000145519E-5</c:v>
                </c:pt>
                <c:pt idx="61">
                  <c:v>3.9999999999995595E-4</c:v>
                </c:pt>
                <c:pt idx="62">
                  <c:v>8.9999999999257341E-5</c:v>
                </c:pt>
                <c:pt idx="63">
                  <c:v>-3.9999999998485691E-5</c:v>
                </c:pt>
                <c:pt idx="64">
                  <c:v>6.0000000001281251E-5</c:v>
                </c:pt>
                <c:pt idx="65">
                  <c:v>-6.9999999999126317E-5</c:v>
                </c:pt>
                <c:pt idx="66">
                  <c:v>1.8999999999991246E-4</c:v>
                </c:pt>
                <c:pt idx="67">
                  <c:v>1.5000000000142677E-4</c:v>
                </c:pt>
                <c:pt idx="68">
                  <c:v>-1.7999999999851468E-4</c:v>
                </c:pt>
                <c:pt idx="69">
                  <c:v>1.2000000000078614E-4</c:v>
                </c:pt>
                <c:pt idx="70">
                  <c:v>-4.0999999999868919E-4</c:v>
                </c:pt>
                <c:pt idx="71">
                  <c:v>-1.9999999999242846E-5</c:v>
                </c:pt>
                <c:pt idx="72">
                  <c:v>-1.4999999999965041E-4</c:v>
                </c:pt>
                <c:pt idx="73">
                  <c:v>2.0000000001019203E-5</c:v>
                </c:pt>
                <c:pt idx="74">
                  <c:v>3.0000000000640625E-5</c:v>
                </c:pt>
                <c:pt idx="75">
                  <c:v>-2.0000000000131024E-5</c:v>
                </c:pt>
                <c:pt idx="76">
                  <c:v>-4.2000000000008697E-4</c:v>
                </c:pt>
                <c:pt idx="77">
                  <c:v>-1.9999999999242846E-5</c:v>
                </c:pt>
                <c:pt idx="78">
                  <c:v>-3.999999999937387E-5</c:v>
                </c:pt>
                <c:pt idx="79">
                  <c:v>0</c:v>
                </c:pt>
                <c:pt idx="80">
                  <c:v>-1.1999999999989797E-4</c:v>
                </c:pt>
                <c:pt idx="81">
                  <c:v>2.1000000000004349E-4</c:v>
                </c:pt>
                <c:pt idx="82">
                  <c:v>2.6999999999954838E-4</c:v>
                </c:pt>
                <c:pt idx="83">
                  <c:v>-1.0000000000065512E-4</c:v>
                </c:pt>
                <c:pt idx="84">
                  <c:v>3.00000000000189E-4</c:v>
                </c:pt>
                <c:pt idx="85">
                  <c:v>-2.6999999999999247E-4</c:v>
                </c:pt>
                <c:pt idx="86">
                  <c:v>-1.2999999999996348E-4</c:v>
                </c:pt>
                <c:pt idx="87">
                  <c:v>2.1000000000004349E-4</c:v>
                </c:pt>
                <c:pt idx="88">
                  <c:v>8.0000000000080007E-5</c:v>
                </c:pt>
                <c:pt idx="89">
                  <c:v>2.1000000000004349E-4</c:v>
                </c:pt>
                <c:pt idx="90">
                  <c:v>-4.0000000000040004E-6</c:v>
                </c:pt>
                <c:pt idx="91">
                  <c:v>1.743000000000005E-4</c:v>
                </c:pt>
                <c:pt idx="92">
                  <c:v>-1.3900000000000023E-4</c:v>
                </c:pt>
                <c:pt idx="93">
                  <c:v>-5.9999999999948983E-5</c:v>
                </c:pt>
                <c:pt idx="94">
                  <c:v>-1.8999999999991246E-4</c:v>
                </c:pt>
                <c:pt idx="95">
                  <c:v>7.0000000000014495E-5</c:v>
                </c:pt>
                <c:pt idx="96">
                  <c:v>2.9999999999974492E-4</c:v>
                </c:pt>
                <c:pt idx="97">
                  <c:v>-3.6999999999975941E-4</c:v>
                </c:pt>
                <c:pt idx="98">
                  <c:v>0</c:v>
                </c:pt>
                <c:pt idx="99">
                  <c:v>3.2999999999994145E-4</c:v>
                </c:pt>
                <c:pt idx="100">
                  <c:v>-2.7000000000043656E-4</c:v>
                </c:pt>
                <c:pt idx="101">
                  <c:v>-2.3000000000017451E-4</c:v>
                </c:pt>
                <c:pt idx="102">
                  <c:v>1.1000000000027654E-4</c:v>
                </c:pt>
                <c:pt idx="103">
                  <c:v>-1.1999999999989797E-4</c:v>
                </c:pt>
                <c:pt idx="104">
                  <c:v>-2.0000000000131024E-5</c:v>
                </c:pt>
                <c:pt idx="105">
                  <c:v>-9.9999999996214228E-6</c:v>
                </c:pt>
                <c:pt idx="106">
                  <c:v>-2.9999999999752447E-5</c:v>
                </c:pt>
                <c:pt idx="107">
                  <c:v>8.0000000000080007E-5</c:v>
                </c:pt>
                <c:pt idx="108">
                  <c:v>-2.9999999999752447E-5</c:v>
                </c:pt>
                <c:pt idx="109">
                  <c:v>1.6999999999978144E-4</c:v>
                </c:pt>
                <c:pt idx="110">
                  <c:v>5.9999999999948983E-5</c:v>
                </c:pt>
                <c:pt idx="111">
                  <c:v>0</c:v>
                </c:pt>
                <c:pt idx="112">
                  <c:v>1.5999999999993797E-4</c:v>
                </c:pt>
                <c:pt idx="113">
                  <c:v>1.2000000000012001E-4</c:v>
                </c:pt>
                <c:pt idx="114">
                  <c:v>2.20000000000109E-4</c:v>
                </c:pt>
                <c:pt idx="115">
                  <c:v>8.0000000000080007E-5</c:v>
                </c:pt>
                <c:pt idx="116">
                  <c:v>5.0000000000105516E-5</c:v>
                </c:pt>
                <c:pt idx="117">
                  <c:v>9.9999999998434674E-6</c:v>
                </c:pt>
                <c:pt idx="118">
                  <c:v>8.0000000000080007E-5</c:v>
                </c:pt>
                <c:pt idx="119">
                  <c:v>-2.1999999999988695E-4</c:v>
                </c:pt>
                <c:pt idx="120">
                  <c:v>7.0000000000014495E-5</c:v>
                </c:pt>
                <c:pt idx="121">
                  <c:v>1.6999999999978144E-4</c:v>
                </c:pt>
                <c:pt idx="122">
                  <c:v>-1.8000000000029104E-4</c:v>
                </c:pt>
                <c:pt idx="123">
                  <c:v>-1.9999999999997797E-4</c:v>
                </c:pt>
                <c:pt idx="124">
                  <c:v>-9.0000000000145519E-5</c:v>
                </c:pt>
                <c:pt idx="125">
                  <c:v>-1.2999999999996348E-4</c:v>
                </c:pt>
                <c:pt idx="126">
                  <c:v>-1.8000000000006899E-4</c:v>
                </c:pt>
                <c:pt idx="127">
                  <c:v>1.100000000000545E-4</c:v>
                </c:pt>
                <c:pt idx="128">
                  <c:v>2.2599999999994846E-4</c:v>
                </c:pt>
                <c:pt idx="129">
                  <c:v>-4.9399999999999444E-4</c:v>
                </c:pt>
                <c:pt idx="130">
                  <c:v>-1.7400000000000748E-4</c:v>
                </c:pt>
                <c:pt idx="131">
                  <c:v>1.6500000000008175E-4</c:v>
                </c:pt>
                <c:pt idx="132">
                  <c:v>1.7000000000000348E-4</c:v>
                </c:pt>
                <c:pt idx="133">
                  <c:v>-1.1999999999989797E-4</c:v>
                </c:pt>
                <c:pt idx="134">
                  <c:v>1.4000000000002899E-4</c:v>
                </c:pt>
                <c:pt idx="135">
                  <c:v>1.0000000000065512E-5</c:v>
                </c:pt>
                <c:pt idx="136">
                  <c:v>6.3000000000013046E-4</c:v>
                </c:pt>
                <c:pt idx="137">
                  <c:v>1.0999999999938836E-4</c:v>
                </c:pt>
                <c:pt idx="138">
                  <c:v>-3.00000000000189E-4</c:v>
                </c:pt>
                <c:pt idx="139">
                  <c:v>0</c:v>
                </c:pt>
                <c:pt idx="140">
                  <c:v>1.0000000000509601E-5</c:v>
                </c:pt>
                <c:pt idx="141">
                  <c:v>9.9999999999766942E-5</c:v>
                </c:pt>
                <c:pt idx="142">
                  <c:v>1.1999999999989797E-4</c:v>
                </c:pt>
                <c:pt idx="143">
                  <c:v>7.0000000000014495E-5</c:v>
                </c:pt>
                <c:pt idx="144">
                  <c:v>-7.0000000000014495E-5</c:v>
                </c:pt>
                <c:pt idx="145">
                  <c:v>2.2999999999928633E-4</c:v>
                </c:pt>
                <c:pt idx="146">
                  <c:v>1.8999999999991246E-4</c:v>
                </c:pt>
                <c:pt idx="147">
                  <c:v>3.9000000000033452E-4</c:v>
                </c:pt>
                <c:pt idx="148">
                  <c:v>-5.4999999999960636E-4</c:v>
                </c:pt>
                <c:pt idx="149">
                  <c:v>-2.3999999999979593E-4</c:v>
                </c:pt>
                <c:pt idx="150">
                  <c:v>2.2000000000055309E-4</c:v>
                </c:pt>
                <c:pt idx="151">
                  <c:v>-1.9999999999997797E-4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FBB-4151-B7DF-2CD931E09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 Angles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Hip'!$K$5:$K$156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-7.0000000000014495E-5</c:v>
                      </c:pt>
                      <c:pt idx="1">
                        <c:v>1.2999999999951939E-4</c:v>
                      </c:pt>
                      <c:pt idx="2">
                        <c:v>3.2999999999994145E-4</c:v>
                      </c:pt>
                      <c:pt idx="3">
                        <c:v>-7.9999999998747739E-5</c:v>
                      </c:pt>
                      <c:pt idx="4">
                        <c:v>-2.0000000000131024E-4</c:v>
                      </c:pt>
                      <c:pt idx="5">
                        <c:v>1.9999999999953388E-4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9.9999999999766942E-5</c:v>
                      </c:pt>
                      <c:pt idx="9">
                        <c:v>-9.9999999999766942E-5</c:v>
                      </c:pt>
                      <c:pt idx="10">
                        <c:v>9.9999999999766942E-5</c:v>
                      </c:pt>
                      <c:pt idx="11">
                        <c:v>0</c:v>
                      </c:pt>
                      <c:pt idx="12">
                        <c:v>2.9999999999930083E-4</c:v>
                      </c:pt>
                      <c:pt idx="13">
                        <c:v>3.0000000000285354E-4</c:v>
                      </c:pt>
                      <c:pt idx="14">
                        <c:v>2.9999999999930083E-4</c:v>
                      </c:pt>
                      <c:pt idx="15">
                        <c:v>0</c:v>
                      </c:pt>
                      <c:pt idx="16">
                        <c:v>-9.9999999999766942E-5</c:v>
                      </c:pt>
                      <c:pt idx="17">
                        <c:v>-1.9999999999953388E-4</c:v>
                      </c:pt>
                      <c:pt idx="18">
                        <c:v>1.0000000000331966E-4</c:v>
                      </c:pt>
                      <c:pt idx="19">
                        <c:v>9.9999999999766942E-5</c:v>
                      </c:pt>
                      <c:pt idx="20">
                        <c:v>2.9999999999930083E-4</c:v>
                      </c:pt>
                      <c:pt idx="21">
                        <c:v>0</c:v>
                      </c:pt>
                      <c:pt idx="22">
                        <c:v>2.9999999999930083E-4</c:v>
                      </c:pt>
                      <c:pt idx="23">
                        <c:v>-2.9999999999930083E-4</c:v>
                      </c:pt>
                      <c:pt idx="24">
                        <c:v>-3.0000000000107718E-4</c:v>
                      </c:pt>
                      <c:pt idx="25">
                        <c:v>6.9999999999126317E-5</c:v>
                      </c:pt>
                      <c:pt idx="26">
                        <c:v>-2.1000000000004349E-4</c:v>
                      </c:pt>
                      <c:pt idx="27">
                        <c:v>6.0000000000037801E-4</c:v>
                      </c:pt>
                      <c:pt idx="28">
                        <c:v>2.3799999999996047E-4</c:v>
                      </c:pt>
                      <c:pt idx="29">
                        <c:v>-3.8999999999989043E-4</c:v>
                      </c:pt>
                      <c:pt idx="30">
                        <c:v>-9.9999999996214228E-6</c:v>
                      </c:pt>
                      <c:pt idx="31">
                        <c:v>-1.0000000000065512E-4</c:v>
                      </c:pt>
                      <c:pt idx="32">
                        <c:v>-9.9999999999766942E-5</c:v>
                      </c:pt>
                      <c:pt idx="33">
                        <c:v>9.9999999999766942E-5</c:v>
                      </c:pt>
                      <c:pt idx="34">
                        <c:v>9.9999999999766942E-5</c:v>
                      </c:pt>
                      <c:pt idx="35">
                        <c:v>4.9999999999883471E-4</c:v>
                      </c:pt>
                      <c:pt idx="36">
                        <c:v>6.0000000000215437E-4</c:v>
                      </c:pt>
                      <c:pt idx="37">
                        <c:v>0</c:v>
                      </c:pt>
                      <c:pt idx="38">
                        <c:v>9.9999999999766942E-5</c:v>
                      </c:pt>
                      <c:pt idx="39">
                        <c:v>9.9999999999766942E-5</c:v>
                      </c:pt>
                      <c:pt idx="40">
                        <c:v>1.9999999999953388E-4</c:v>
                      </c:pt>
                      <c:pt idx="41">
                        <c:v>-1.9999999999953388E-4</c:v>
                      </c:pt>
                      <c:pt idx="42">
                        <c:v>-1.0000000000331966E-4</c:v>
                      </c:pt>
                      <c:pt idx="43">
                        <c:v>-2.9999999999930083E-4</c:v>
                      </c:pt>
                      <c:pt idx="44">
                        <c:v>-9.9999999999766942E-5</c:v>
                      </c:pt>
                      <c:pt idx="45">
                        <c:v>0</c:v>
                      </c:pt>
                      <c:pt idx="46">
                        <c:v>-9.9999999999766942E-5</c:v>
                      </c:pt>
                      <c:pt idx="47">
                        <c:v>4.9999999999883471E-4</c:v>
                      </c:pt>
                      <c:pt idx="48">
                        <c:v>-1.9999999999953388E-4</c:v>
                      </c:pt>
                      <c:pt idx="49">
                        <c:v>1.9999999999953388E-4</c:v>
                      </c:pt>
                      <c:pt idx="50">
                        <c:v>-2.9999999999930083E-4</c:v>
                      </c:pt>
                      <c:pt idx="51">
                        <c:v>9.9999999999766942E-5</c:v>
                      </c:pt>
                      <c:pt idx="52">
                        <c:v>2.000000000030866E-4</c:v>
                      </c:pt>
                      <c:pt idx="53">
                        <c:v>0</c:v>
                      </c:pt>
                      <c:pt idx="54">
                        <c:v>4.0000000000262048E-4</c:v>
                      </c:pt>
                      <c:pt idx="55">
                        <c:v>1.9999999999953388E-4</c:v>
                      </c:pt>
                      <c:pt idx="56">
                        <c:v>-9.9999999999766942E-5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1.9999999999953388E-4</c:v>
                      </c:pt>
                      <c:pt idx="61">
                        <c:v>-9.9999999999766942E-5</c:v>
                      </c:pt>
                      <c:pt idx="62">
                        <c:v>-2.9999999999930083E-4</c:v>
                      </c:pt>
                      <c:pt idx="63">
                        <c:v>-9.9999999999766942E-5</c:v>
                      </c:pt>
                      <c:pt idx="64">
                        <c:v>-9.9999999999766942E-5</c:v>
                      </c:pt>
                      <c:pt idx="65">
                        <c:v>9.9999999999766942E-5</c:v>
                      </c:pt>
                      <c:pt idx="66">
                        <c:v>4.6999999999997044E-4</c:v>
                      </c:pt>
                      <c:pt idx="67">
                        <c:v>2.3999999999979593E-4</c:v>
                      </c:pt>
                      <c:pt idx="68">
                        <c:v>-7.9999999999635918E-5</c:v>
                      </c:pt>
                      <c:pt idx="69">
                        <c:v>4.5999999999946084E-4</c:v>
                      </c:pt>
                      <c:pt idx="70">
                        <c:v>2.5999999999992696E-4</c:v>
                      </c:pt>
                      <c:pt idx="71">
                        <c:v>3.9000000000011248E-4</c:v>
                      </c:pt>
                      <c:pt idx="72">
                        <c:v>1.999999999946489E-6</c:v>
                      </c:pt>
                      <c:pt idx="73">
                        <c:v>2.4999999999986144E-4</c:v>
                      </c:pt>
                      <c:pt idx="74">
                        <c:v>2.1999999999966491E-4</c:v>
                      </c:pt>
                      <c:pt idx="75">
                        <c:v>9.0000000000145519E-5</c:v>
                      </c:pt>
                      <c:pt idx="76">
                        <c:v>4.9999999999883471E-5</c:v>
                      </c:pt>
                      <c:pt idx="77">
                        <c:v>1.7000000000066962E-4</c:v>
                      </c:pt>
                      <c:pt idx="78">
                        <c:v>1.4000000000002899E-4</c:v>
                      </c:pt>
                      <c:pt idx="79">
                        <c:v>0</c:v>
                      </c:pt>
                      <c:pt idx="80">
                        <c:v>5.0000000000061107E-4</c:v>
                      </c:pt>
                      <c:pt idx="81">
                        <c:v>-1.000000000015433E-4</c:v>
                      </c:pt>
                      <c:pt idx="82">
                        <c:v>4.0000000000084412E-4</c:v>
                      </c:pt>
                      <c:pt idx="83">
                        <c:v>0</c:v>
                      </c:pt>
                      <c:pt idx="84">
                        <c:v>2.9999999999930083E-4</c:v>
                      </c:pt>
                      <c:pt idx="85">
                        <c:v>3.9999999999906777E-4</c:v>
                      </c:pt>
                      <c:pt idx="86">
                        <c:v>2.9999999999930083E-4</c:v>
                      </c:pt>
                      <c:pt idx="87">
                        <c:v>0</c:v>
                      </c:pt>
                      <c:pt idx="88">
                        <c:v>-4.9999999999883471E-4</c:v>
                      </c:pt>
                      <c:pt idx="89">
                        <c:v>9.9999999999766942E-5</c:v>
                      </c:pt>
                      <c:pt idx="90">
                        <c:v>9.9999999999766942E-5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2.9999999999930083E-4</c:v>
                      </c:pt>
                      <c:pt idx="96">
                        <c:v>-4.9999999999883471E-4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-1.9999999999953388E-4</c:v>
                      </c:pt>
                      <c:pt idx="100">
                        <c:v>5.0000000000061107E-4</c:v>
                      </c:pt>
                      <c:pt idx="101">
                        <c:v>-1.3000000000040757E-4</c:v>
                      </c:pt>
                      <c:pt idx="102">
                        <c:v>4.9999999999883471E-5</c:v>
                      </c:pt>
                      <c:pt idx="103">
                        <c:v>1.2999999999996348E-4</c:v>
                      </c:pt>
                      <c:pt idx="104">
                        <c:v>2.4000000000024002E-5</c:v>
                      </c:pt>
                      <c:pt idx="105">
                        <c:v>-2.0000000000131024E-5</c:v>
                      </c:pt>
                      <c:pt idx="106">
                        <c:v>3.2000000000032003E-4</c:v>
                      </c:pt>
                      <c:pt idx="107">
                        <c:v>-2.1000000000093166E-4</c:v>
                      </c:pt>
                      <c:pt idx="108">
                        <c:v>-2.9999999999930083E-4</c:v>
                      </c:pt>
                      <c:pt idx="109">
                        <c:v>-4.0000000000084412E-4</c:v>
                      </c:pt>
                      <c:pt idx="110">
                        <c:v>0</c:v>
                      </c:pt>
                      <c:pt idx="111">
                        <c:v>-3.9999999999906777E-4</c:v>
                      </c:pt>
                      <c:pt idx="112">
                        <c:v>-3.0000000000285354E-4</c:v>
                      </c:pt>
                      <c:pt idx="113">
                        <c:v>9.9999999999766942E-5</c:v>
                      </c:pt>
                      <c:pt idx="114">
                        <c:v>-1.9999999999953388E-4</c:v>
                      </c:pt>
                      <c:pt idx="115">
                        <c:v>2.9999999999930083E-4</c:v>
                      </c:pt>
                      <c:pt idx="116">
                        <c:v>3.9999999999906777E-4</c:v>
                      </c:pt>
                      <c:pt idx="117">
                        <c:v>-9.9999999999766942E-5</c:v>
                      </c:pt>
                      <c:pt idx="118">
                        <c:v>9.9999999999766942E-5</c:v>
                      </c:pt>
                      <c:pt idx="119">
                        <c:v>2.9999999999930083E-4</c:v>
                      </c:pt>
                      <c:pt idx="120">
                        <c:v>-2.000000000030866E-4</c:v>
                      </c:pt>
                      <c:pt idx="121">
                        <c:v>0</c:v>
                      </c:pt>
                      <c:pt idx="122">
                        <c:v>4.0000000000262048E-4</c:v>
                      </c:pt>
                      <c:pt idx="123">
                        <c:v>9.9999999999766942E-5</c:v>
                      </c:pt>
                      <c:pt idx="124">
                        <c:v>1.9999999999953388E-4</c:v>
                      </c:pt>
                      <c:pt idx="125">
                        <c:v>1.5000000000000568E-3</c:v>
                      </c:pt>
                      <c:pt idx="126">
                        <c:v>-5.9999999999860165E-4</c:v>
                      </c:pt>
                      <c:pt idx="127">
                        <c:v>9.0000000000145519E-4</c:v>
                      </c:pt>
                      <c:pt idx="128">
                        <c:v>5.9999999999860165E-4</c:v>
                      </c:pt>
                      <c:pt idx="129">
                        <c:v>1.7000000000031434E-3</c:v>
                      </c:pt>
                      <c:pt idx="130">
                        <c:v>1.8999999999991246E-3</c:v>
                      </c:pt>
                      <c:pt idx="131">
                        <c:v>3.9999999999906777E-4</c:v>
                      </c:pt>
                      <c:pt idx="132">
                        <c:v>-7.0000000000192131E-4</c:v>
                      </c:pt>
                      <c:pt idx="133">
                        <c:v>1.6999999999995907E-3</c:v>
                      </c:pt>
                      <c:pt idx="134">
                        <c:v>1.1000000000009891E-3</c:v>
                      </c:pt>
                      <c:pt idx="135">
                        <c:v>3.0000000000107718E-4</c:v>
                      </c:pt>
                      <c:pt idx="136">
                        <c:v>1.7999999999993577E-3</c:v>
                      </c:pt>
                      <c:pt idx="137">
                        <c:v>-9.9999999999944578E-4</c:v>
                      </c:pt>
                      <c:pt idx="138">
                        <c:v>7.9999999999991189E-4</c:v>
                      </c:pt>
                      <c:pt idx="139">
                        <c:v>7.0000000000014495E-4</c:v>
                      </c:pt>
                      <c:pt idx="140">
                        <c:v>-8.9999999999967883E-4</c:v>
                      </c:pt>
                      <c:pt idx="141">
                        <c:v>5.1000000000023249E-4</c:v>
                      </c:pt>
                      <c:pt idx="142">
                        <c:v>1.3900000000006685E-3</c:v>
                      </c:pt>
                      <c:pt idx="143">
                        <c:v>-8.6999999999992639E-4</c:v>
                      </c:pt>
                      <c:pt idx="144">
                        <c:v>1.0099999999999554E-3</c:v>
                      </c:pt>
                      <c:pt idx="145">
                        <c:v>-1.0099999999999554E-3</c:v>
                      </c:pt>
                      <c:pt idx="146">
                        <c:v>-4.1000000000002146E-4</c:v>
                      </c:pt>
                      <c:pt idx="147">
                        <c:v>-4.4999999999995044E-4</c:v>
                      </c:pt>
                      <c:pt idx="148">
                        <c:v>3.5100000000004572E-4</c:v>
                      </c:pt>
                      <c:pt idx="149">
                        <c:v>-2.20000000000109E-4</c:v>
                      </c:pt>
                      <c:pt idx="150">
                        <c:v>-1.6800000000003479E-3</c:v>
                      </c:pt>
                      <c:pt idx="151">
                        <c:v>2.8000000000005798E-4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BB-4151-B7DF-2CD931E094D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 Angles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R Hip'!$M$5:$M$156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-5.3999999999998494E-4</c:v>
                      </c:pt>
                      <c:pt idx="1">
                        <c:v>-2.4000000000024002E-4</c:v>
                      </c:pt>
                      <c:pt idx="2">
                        <c:v>-1.0000000000021103E-4</c:v>
                      </c:pt>
                      <c:pt idx="3">
                        <c:v>0</c:v>
                      </c:pt>
                      <c:pt idx="4">
                        <c:v>9.9999999999766942E-5</c:v>
                      </c:pt>
                      <c:pt idx="5">
                        <c:v>3.4000000000000696E-4</c:v>
                      </c:pt>
                      <c:pt idx="6">
                        <c:v>-1.7999999999984695E-4</c:v>
                      </c:pt>
                      <c:pt idx="7">
                        <c:v>-4.9999999999883471E-5</c:v>
                      </c:pt>
                      <c:pt idx="8">
                        <c:v>-6.599999999998829E-4</c:v>
                      </c:pt>
                      <c:pt idx="9">
                        <c:v>-2.5999999999992696E-4</c:v>
                      </c:pt>
                      <c:pt idx="10">
                        <c:v>-7.0000000000014495E-5</c:v>
                      </c:pt>
                      <c:pt idx="11">
                        <c:v>-6.700000000003925E-4</c:v>
                      </c:pt>
                      <c:pt idx="12">
                        <c:v>-4.7999999999959186E-4</c:v>
                      </c:pt>
                      <c:pt idx="13">
                        <c:v>-3.00000000000189E-4</c:v>
                      </c:pt>
                      <c:pt idx="14">
                        <c:v>-6.3999999999975188E-4</c:v>
                      </c:pt>
                      <c:pt idx="15">
                        <c:v>-2.899999999996794E-4</c:v>
                      </c:pt>
                      <c:pt idx="16">
                        <c:v>-6.5000000000026148E-4</c:v>
                      </c:pt>
                      <c:pt idx="17">
                        <c:v>-3.7999999999982492E-4</c:v>
                      </c:pt>
                      <c:pt idx="18">
                        <c:v>9.9999999999766942E-5</c:v>
                      </c:pt>
                      <c:pt idx="19">
                        <c:v>-2.5999999999992696E-4</c:v>
                      </c:pt>
                      <c:pt idx="20">
                        <c:v>5.2999999999947534E-4</c:v>
                      </c:pt>
                      <c:pt idx="21">
                        <c:v>3.0999999999981043E-4</c:v>
                      </c:pt>
                      <c:pt idx="22">
                        <c:v>5.9999999999948983E-5</c:v>
                      </c:pt>
                      <c:pt idx="23">
                        <c:v>1.0599999999998388E-3</c:v>
                      </c:pt>
                      <c:pt idx="24">
                        <c:v>1.4699999999998603E-3</c:v>
                      </c:pt>
                      <c:pt idx="25">
                        <c:v>7.0000000000014495E-5</c:v>
                      </c:pt>
                      <c:pt idx="26">
                        <c:v>-1.6700000000002824E-4</c:v>
                      </c:pt>
                      <c:pt idx="27">
                        <c:v>-1.3890000000000013E-3</c:v>
                      </c:pt>
                      <c:pt idx="28">
                        <c:v>-1.0999999999998789E-3</c:v>
                      </c:pt>
                      <c:pt idx="29">
                        <c:v>2.9999999999974492E-5</c:v>
                      </c:pt>
                      <c:pt idx="30">
                        <c:v>-1.4000000000002899E-4</c:v>
                      </c:pt>
                      <c:pt idx="31">
                        <c:v>9.2000000000025395E-4</c:v>
                      </c:pt>
                      <c:pt idx="32">
                        <c:v>1.0000000000065512E-5</c:v>
                      </c:pt>
                      <c:pt idx="33">
                        <c:v>-1.0000000000021103E-4</c:v>
                      </c:pt>
                      <c:pt idx="34">
                        <c:v>-9.0999999999974435E-4</c:v>
                      </c:pt>
                      <c:pt idx="35">
                        <c:v>-7.8000000000000291E-4</c:v>
                      </c:pt>
                      <c:pt idx="36">
                        <c:v>-1.5450000000000186E-3</c:v>
                      </c:pt>
                      <c:pt idx="37">
                        <c:v>3.8270000000000318E-4</c:v>
                      </c:pt>
                      <c:pt idx="38">
                        <c:v>-2.3300000000003873E-4</c:v>
                      </c:pt>
                      <c:pt idx="39">
                        <c:v>-1.4999999999987246E-4</c:v>
                      </c:pt>
                      <c:pt idx="40">
                        <c:v>-2.9999999999974492E-5</c:v>
                      </c:pt>
                      <c:pt idx="41">
                        <c:v>4.0000000000040004E-5</c:v>
                      </c:pt>
                      <c:pt idx="42">
                        <c:v>0</c:v>
                      </c:pt>
                      <c:pt idx="43">
                        <c:v>3.2300000000001772E-4</c:v>
                      </c:pt>
                      <c:pt idx="44">
                        <c:v>-1.1900000000000244E-3</c:v>
                      </c:pt>
                      <c:pt idx="45">
                        <c:v>-1.4500000000001734E-3</c:v>
                      </c:pt>
                      <c:pt idx="46">
                        <c:v>-1.1399999999999189E-3</c:v>
                      </c:pt>
                      <c:pt idx="47">
                        <c:v>-1.2100000000003774E-3</c:v>
                      </c:pt>
                      <c:pt idx="48">
                        <c:v>-1.4199999999995327E-3</c:v>
                      </c:pt>
                      <c:pt idx="49">
                        <c:v>2.8000000000005798E-4</c:v>
                      </c:pt>
                      <c:pt idx="50">
                        <c:v>0</c:v>
                      </c:pt>
                      <c:pt idx="51">
                        <c:v>9.9999999999766942E-5</c:v>
                      </c:pt>
                      <c:pt idx="52">
                        <c:v>-1.2999999999987466E-3</c:v>
                      </c:pt>
                      <c:pt idx="53">
                        <c:v>-1.200000000000756E-3</c:v>
                      </c:pt>
                      <c:pt idx="54">
                        <c:v>-1.0699999999985721E-3</c:v>
                      </c:pt>
                      <c:pt idx="55">
                        <c:v>-8.0999999999953332E-4</c:v>
                      </c:pt>
                      <c:pt idx="56">
                        <c:v>-8.6999999999992639E-4</c:v>
                      </c:pt>
                      <c:pt idx="57">
                        <c:v>-4.2000000000008697E-4</c:v>
                      </c:pt>
                      <c:pt idx="58">
                        <c:v>-8.5299999999999265E-4</c:v>
                      </c:pt>
                      <c:pt idx="59">
                        <c:v>-9.200000000000319E-4</c:v>
                      </c:pt>
                      <c:pt idx="60">
                        <c:v>-1.5499999999999403E-3</c:v>
                      </c:pt>
                      <c:pt idx="61">
                        <c:v>-1.1499999999999844E-3</c:v>
                      </c:pt>
                      <c:pt idx="62">
                        <c:v>-3.499999999991843E-4</c:v>
                      </c:pt>
                      <c:pt idx="63">
                        <c:v>-3.00000000000189E-4</c:v>
                      </c:pt>
                      <c:pt idx="64">
                        <c:v>5.9999999999504894E-5</c:v>
                      </c:pt>
                      <c:pt idx="65">
                        <c:v>2.6999999999954838E-4</c:v>
                      </c:pt>
                      <c:pt idx="66">
                        <c:v>-8.9000000000005741E-4</c:v>
                      </c:pt>
                      <c:pt idx="67">
                        <c:v>-1.0999999999992127E-3</c:v>
                      </c:pt>
                      <c:pt idx="68">
                        <c:v>-5.6999999999973738E-4</c:v>
                      </c:pt>
                      <c:pt idx="69">
                        <c:v>-1.1299999999998533E-3</c:v>
                      </c:pt>
                      <c:pt idx="70">
                        <c:v>-9.8000000000020293E-4</c:v>
                      </c:pt>
                      <c:pt idx="71">
                        <c:v>-9.0000000000056701E-4</c:v>
                      </c:pt>
                      <c:pt idx="72">
                        <c:v>-1.2600000000002609E-3</c:v>
                      </c:pt>
                      <c:pt idx="73">
                        <c:v>-2.7000000000043656E-4</c:v>
                      </c:pt>
                      <c:pt idx="74">
                        <c:v>-1.2600000000002609E-3</c:v>
                      </c:pt>
                      <c:pt idx="75">
                        <c:v>-6.700000000003925E-4</c:v>
                      </c:pt>
                      <c:pt idx="76">
                        <c:v>-6.599999999998829E-4</c:v>
                      </c:pt>
                      <c:pt idx="77">
                        <c:v>-1.8999999999991246E-4</c:v>
                      </c:pt>
                      <c:pt idx="78">
                        <c:v>-1.0699999999994603E-3</c:v>
                      </c:pt>
                      <c:pt idx="79">
                        <c:v>-8.9000000000005741E-4</c:v>
                      </c:pt>
                      <c:pt idx="80">
                        <c:v>-6.599999999998829E-4</c:v>
                      </c:pt>
                      <c:pt idx="81">
                        <c:v>4.0000000000262048E-5</c:v>
                      </c:pt>
                      <c:pt idx="82">
                        <c:v>-2.9999999999752447E-5</c:v>
                      </c:pt>
                      <c:pt idx="83">
                        <c:v>1.7999999999940286E-4</c:v>
                      </c:pt>
                      <c:pt idx="84">
                        <c:v>-5.4999999999960636E-4</c:v>
                      </c:pt>
                      <c:pt idx="85">
                        <c:v>-2.4999999999941735E-4</c:v>
                      </c:pt>
                      <c:pt idx="86">
                        <c:v>-7.7999999999978087E-4</c:v>
                      </c:pt>
                      <c:pt idx="87">
                        <c:v>-3.00000000000189E-4</c:v>
                      </c:pt>
                      <c:pt idx="88">
                        <c:v>-7.40000000000407E-4</c:v>
                      </c:pt>
                      <c:pt idx="89">
                        <c:v>-5.6999999999973738E-4</c:v>
                      </c:pt>
                      <c:pt idx="90">
                        <c:v>-7.2000000000027597E-4</c:v>
                      </c:pt>
                      <c:pt idx="91">
                        <c:v>-6.6999999999994841E-4</c:v>
                      </c:pt>
                      <c:pt idx="92">
                        <c:v>-2.8000000000005798E-4</c:v>
                      </c:pt>
                      <c:pt idx="93">
                        <c:v>-2.9999999999752447E-5</c:v>
                      </c:pt>
                      <c:pt idx="94">
                        <c:v>-1.8999999999991246E-4</c:v>
                      </c:pt>
                      <c:pt idx="95">
                        <c:v>2.6999999999999247E-4</c:v>
                      </c:pt>
                      <c:pt idx="96">
                        <c:v>1.9999999999908979E-5</c:v>
                      </c:pt>
                      <c:pt idx="97">
                        <c:v>8.399999999999519E-4</c:v>
                      </c:pt>
                      <c:pt idx="98">
                        <c:v>1.0120000000000129E-3</c:v>
                      </c:pt>
                      <c:pt idx="99">
                        <c:v>1.4100000000000223E-4</c:v>
                      </c:pt>
                      <c:pt idx="100">
                        <c:v>-1.7070000000000141E-3</c:v>
                      </c:pt>
                      <c:pt idx="101">
                        <c:v>-8.5999999999986088E-4</c:v>
                      </c:pt>
                      <c:pt idx="102">
                        <c:v>-6.3999999999975188E-4</c:v>
                      </c:pt>
                      <c:pt idx="103">
                        <c:v>-6.8999999999963535E-4</c:v>
                      </c:pt>
                      <c:pt idx="104">
                        <c:v>-9.2999999999987537E-4</c:v>
                      </c:pt>
                      <c:pt idx="105">
                        <c:v>-9.6999999999969333E-4</c:v>
                      </c:pt>
                      <c:pt idx="106">
                        <c:v>-1.0899999999995913E-3</c:v>
                      </c:pt>
                      <c:pt idx="107">
                        <c:v>-1.1299999999998533E-3</c:v>
                      </c:pt>
                      <c:pt idx="108">
                        <c:v>3.9999999999995595E-4</c:v>
                      </c:pt>
                      <c:pt idx="109">
                        <c:v>9.3000000000031946E-4</c:v>
                      </c:pt>
                      <c:pt idx="110">
                        <c:v>7.2000000000027597E-4</c:v>
                      </c:pt>
                      <c:pt idx="111">
                        <c:v>2.8000000000005798E-4</c:v>
                      </c:pt>
                      <c:pt idx="112">
                        <c:v>8.3000000000010843E-4</c:v>
                      </c:pt>
                      <c:pt idx="113">
                        <c:v>-3.6999999999998145E-4</c:v>
                      </c:pt>
                      <c:pt idx="114">
                        <c:v>-2.3499999999998522E-4</c:v>
                      </c:pt>
                      <c:pt idx="115">
                        <c:v>-1.1997200000000013E-3</c:v>
                      </c:pt>
                      <c:pt idx="116">
                        <c:v>-3.2300000000000384E-4</c:v>
                      </c:pt>
                      <c:pt idx="117">
                        <c:v>-1.2790000000000024E-3</c:v>
                      </c:pt>
                      <c:pt idx="118">
                        <c:v>-5.1000000000001044E-4</c:v>
                      </c:pt>
                      <c:pt idx="119">
                        <c:v>-5.2999999999991942E-4</c:v>
                      </c:pt>
                      <c:pt idx="120">
                        <c:v>-8.099999999999774E-4</c:v>
                      </c:pt>
                      <c:pt idx="121">
                        <c:v>-5.4999999999960636E-4</c:v>
                      </c:pt>
                      <c:pt idx="122">
                        <c:v>-8.7999999999954781E-4</c:v>
                      </c:pt>
                      <c:pt idx="123">
                        <c:v>-6.7999999999912575E-4</c:v>
                      </c:pt>
                      <c:pt idx="124">
                        <c:v>-9.9999999999944578E-4</c:v>
                      </c:pt>
                      <c:pt idx="125">
                        <c:v>-2.5100000000009004E-3</c:v>
                      </c:pt>
                      <c:pt idx="126">
                        <c:v>-4.0000000000084412E-4</c:v>
                      </c:pt>
                      <c:pt idx="127">
                        <c:v>0</c:v>
                      </c:pt>
                      <c:pt idx="128">
                        <c:v>2.3400000000002308E-3</c:v>
                      </c:pt>
                      <c:pt idx="129">
                        <c:v>-5.4899999999999949E-3</c:v>
                      </c:pt>
                      <c:pt idx="130">
                        <c:v>-1.6700000000007265E-3</c:v>
                      </c:pt>
                      <c:pt idx="131">
                        <c:v>-4.9999999999972289E-4</c:v>
                      </c:pt>
                      <c:pt idx="132">
                        <c:v>-2.7099999999999902E-3</c:v>
                      </c:pt>
                      <c:pt idx="133">
                        <c:v>-5.8819999999999428E-3</c:v>
                      </c:pt>
                      <c:pt idx="134">
                        <c:v>1.0980000000000434E-3</c:v>
                      </c:pt>
                      <c:pt idx="135">
                        <c:v>-1.3499999999999623E-3</c:v>
                      </c:pt>
                      <c:pt idx="136">
                        <c:v>-7.3999999999996291E-4</c:v>
                      </c:pt>
                      <c:pt idx="137">
                        <c:v>-1.1000000000001009E-3</c:v>
                      </c:pt>
                      <c:pt idx="138">
                        <c:v>-3.599999999996939E-4</c:v>
                      </c:pt>
                      <c:pt idx="139">
                        <c:v>-6.8000000000001393E-4</c:v>
                      </c:pt>
                      <c:pt idx="140">
                        <c:v>3.2399999999999096E-3</c:v>
                      </c:pt>
                      <c:pt idx="141">
                        <c:v>-7.9999999999991189E-4</c:v>
                      </c:pt>
                      <c:pt idx="142">
                        <c:v>-4.9000000000001265E-3</c:v>
                      </c:pt>
                      <c:pt idx="143">
                        <c:v>-1.5399999999998748E-3</c:v>
                      </c:pt>
                      <c:pt idx="144">
                        <c:v>-1.0399999999999299E-3</c:v>
                      </c:pt>
                      <c:pt idx="145">
                        <c:v>-1.9999999999997797E-4</c:v>
                      </c:pt>
                      <c:pt idx="146">
                        <c:v>-2.7159999999999407E-3</c:v>
                      </c:pt>
                      <c:pt idx="147">
                        <c:v>-6.4429999999999765E-3</c:v>
                      </c:pt>
                      <c:pt idx="148">
                        <c:v>3.3640000000000336E-3</c:v>
                      </c:pt>
                      <c:pt idx="149">
                        <c:v>1.7880000000000118E-3</c:v>
                      </c:pt>
                      <c:pt idx="150">
                        <c:v>1.9030000000000158E-3</c:v>
                      </c:pt>
                      <c:pt idx="151">
                        <c:v>1.3930000000000053E-3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FBB-4151-B7DF-2CD931E094DE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Rotation</a:t>
            </a:r>
            <a:endParaRPr lang="en-GB"/>
          </a:p>
        </c:rich>
      </c:tx>
      <c:layout>
        <c:manualLayout>
          <c:xMode val="edge"/>
          <c:yMode val="edge"/>
          <c:x val="0.33649203913792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Hip Rotation Angles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Hip'!$M$5:$M$156</c:f>
              <c:numCache>
                <c:formatCode>General</c:formatCode>
                <c:ptCount val="152"/>
                <c:pt idx="0">
                  <c:v>-5.3999999999998494E-4</c:v>
                </c:pt>
                <c:pt idx="1">
                  <c:v>-2.4000000000024002E-4</c:v>
                </c:pt>
                <c:pt idx="2">
                  <c:v>-1.0000000000021103E-4</c:v>
                </c:pt>
                <c:pt idx="3">
                  <c:v>0</c:v>
                </c:pt>
                <c:pt idx="4">
                  <c:v>9.9999999999766942E-5</c:v>
                </c:pt>
                <c:pt idx="5">
                  <c:v>3.4000000000000696E-4</c:v>
                </c:pt>
                <c:pt idx="6">
                  <c:v>-1.7999999999984695E-4</c:v>
                </c:pt>
                <c:pt idx="7">
                  <c:v>-4.9999999999883471E-5</c:v>
                </c:pt>
                <c:pt idx="8">
                  <c:v>-6.599999999998829E-4</c:v>
                </c:pt>
                <c:pt idx="9">
                  <c:v>-2.5999999999992696E-4</c:v>
                </c:pt>
                <c:pt idx="10">
                  <c:v>-7.0000000000014495E-5</c:v>
                </c:pt>
                <c:pt idx="11">
                  <c:v>-6.700000000003925E-4</c:v>
                </c:pt>
                <c:pt idx="12">
                  <c:v>-4.7999999999959186E-4</c:v>
                </c:pt>
                <c:pt idx="13">
                  <c:v>-3.00000000000189E-4</c:v>
                </c:pt>
                <c:pt idx="14">
                  <c:v>-6.3999999999975188E-4</c:v>
                </c:pt>
                <c:pt idx="15">
                  <c:v>-2.899999999996794E-4</c:v>
                </c:pt>
                <c:pt idx="16">
                  <c:v>-6.5000000000026148E-4</c:v>
                </c:pt>
                <c:pt idx="17">
                  <c:v>-3.7999999999982492E-4</c:v>
                </c:pt>
                <c:pt idx="18">
                  <c:v>9.9999999999766942E-5</c:v>
                </c:pt>
                <c:pt idx="19">
                  <c:v>-2.5999999999992696E-4</c:v>
                </c:pt>
                <c:pt idx="20">
                  <c:v>5.2999999999947534E-4</c:v>
                </c:pt>
                <c:pt idx="21">
                  <c:v>3.0999999999981043E-4</c:v>
                </c:pt>
                <c:pt idx="22">
                  <c:v>5.9999999999948983E-5</c:v>
                </c:pt>
                <c:pt idx="23">
                  <c:v>1.0599999999998388E-3</c:v>
                </c:pt>
                <c:pt idx="24">
                  <c:v>1.4699999999998603E-3</c:v>
                </c:pt>
                <c:pt idx="25">
                  <c:v>7.0000000000014495E-5</c:v>
                </c:pt>
                <c:pt idx="26">
                  <c:v>-1.6700000000002824E-4</c:v>
                </c:pt>
                <c:pt idx="27">
                  <c:v>-1.3890000000000013E-3</c:v>
                </c:pt>
                <c:pt idx="28">
                  <c:v>-1.0999999999998789E-3</c:v>
                </c:pt>
                <c:pt idx="29">
                  <c:v>2.9999999999974492E-5</c:v>
                </c:pt>
                <c:pt idx="30">
                  <c:v>-1.4000000000002899E-4</c:v>
                </c:pt>
                <c:pt idx="31">
                  <c:v>9.2000000000025395E-4</c:v>
                </c:pt>
                <c:pt idx="32">
                  <c:v>1.0000000000065512E-5</c:v>
                </c:pt>
                <c:pt idx="33">
                  <c:v>-1.0000000000021103E-4</c:v>
                </c:pt>
                <c:pt idx="34">
                  <c:v>-9.0999999999974435E-4</c:v>
                </c:pt>
                <c:pt idx="35">
                  <c:v>-7.8000000000000291E-4</c:v>
                </c:pt>
                <c:pt idx="36">
                  <c:v>-1.5450000000000186E-3</c:v>
                </c:pt>
                <c:pt idx="37">
                  <c:v>3.8270000000000318E-4</c:v>
                </c:pt>
                <c:pt idx="38">
                  <c:v>-2.3300000000003873E-4</c:v>
                </c:pt>
                <c:pt idx="39">
                  <c:v>-1.4999999999987246E-4</c:v>
                </c:pt>
                <c:pt idx="40">
                  <c:v>-2.9999999999974492E-5</c:v>
                </c:pt>
                <c:pt idx="41">
                  <c:v>4.0000000000040004E-5</c:v>
                </c:pt>
                <c:pt idx="42">
                  <c:v>0</c:v>
                </c:pt>
                <c:pt idx="43">
                  <c:v>3.2300000000001772E-4</c:v>
                </c:pt>
                <c:pt idx="44">
                  <c:v>-1.1900000000000244E-3</c:v>
                </c:pt>
                <c:pt idx="45">
                  <c:v>-1.4500000000001734E-3</c:v>
                </c:pt>
                <c:pt idx="46">
                  <c:v>-1.1399999999999189E-3</c:v>
                </c:pt>
                <c:pt idx="47">
                  <c:v>-1.2100000000003774E-3</c:v>
                </c:pt>
                <c:pt idx="48">
                  <c:v>-1.4199999999995327E-3</c:v>
                </c:pt>
                <c:pt idx="49">
                  <c:v>2.8000000000005798E-4</c:v>
                </c:pt>
                <c:pt idx="50">
                  <c:v>0</c:v>
                </c:pt>
                <c:pt idx="51">
                  <c:v>9.9999999999766942E-5</c:v>
                </c:pt>
                <c:pt idx="52">
                  <c:v>-1.2999999999987466E-3</c:v>
                </c:pt>
                <c:pt idx="53">
                  <c:v>-1.200000000000756E-3</c:v>
                </c:pt>
                <c:pt idx="54">
                  <c:v>-1.0699999999985721E-3</c:v>
                </c:pt>
                <c:pt idx="55">
                  <c:v>-8.0999999999953332E-4</c:v>
                </c:pt>
                <c:pt idx="56">
                  <c:v>-8.6999999999992639E-4</c:v>
                </c:pt>
                <c:pt idx="57">
                  <c:v>-4.2000000000008697E-4</c:v>
                </c:pt>
                <c:pt idx="58">
                  <c:v>-8.5299999999999265E-4</c:v>
                </c:pt>
                <c:pt idx="59">
                  <c:v>-9.200000000000319E-4</c:v>
                </c:pt>
                <c:pt idx="60">
                  <c:v>-1.5499999999999403E-3</c:v>
                </c:pt>
                <c:pt idx="61">
                  <c:v>-1.1499999999999844E-3</c:v>
                </c:pt>
                <c:pt idx="62">
                  <c:v>-3.499999999991843E-4</c:v>
                </c:pt>
                <c:pt idx="63">
                  <c:v>-3.00000000000189E-4</c:v>
                </c:pt>
                <c:pt idx="64">
                  <c:v>5.9999999999504894E-5</c:v>
                </c:pt>
                <c:pt idx="65">
                  <c:v>2.6999999999954838E-4</c:v>
                </c:pt>
                <c:pt idx="66">
                  <c:v>-8.9000000000005741E-4</c:v>
                </c:pt>
                <c:pt idx="67">
                  <c:v>-1.0999999999992127E-3</c:v>
                </c:pt>
                <c:pt idx="68">
                  <c:v>-5.6999999999973738E-4</c:v>
                </c:pt>
                <c:pt idx="69">
                  <c:v>-1.1299999999998533E-3</c:v>
                </c:pt>
                <c:pt idx="70">
                  <c:v>-9.8000000000020293E-4</c:v>
                </c:pt>
                <c:pt idx="71">
                  <c:v>-9.0000000000056701E-4</c:v>
                </c:pt>
                <c:pt idx="72">
                  <c:v>-1.2600000000002609E-3</c:v>
                </c:pt>
                <c:pt idx="73">
                  <c:v>-2.7000000000043656E-4</c:v>
                </c:pt>
                <c:pt idx="74">
                  <c:v>-1.2600000000002609E-3</c:v>
                </c:pt>
                <c:pt idx="75">
                  <c:v>-6.700000000003925E-4</c:v>
                </c:pt>
                <c:pt idx="76">
                  <c:v>-6.599999999998829E-4</c:v>
                </c:pt>
                <c:pt idx="77">
                  <c:v>-1.8999999999991246E-4</c:v>
                </c:pt>
                <c:pt idx="78">
                  <c:v>-1.0699999999994603E-3</c:v>
                </c:pt>
                <c:pt idx="79">
                  <c:v>-8.9000000000005741E-4</c:v>
                </c:pt>
                <c:pt idx="80">
                  <c:v>-6.599999999998829E-4</c:v>
                </c:pt>
                <c:pt idx="81">
                  <c:v>4.0000000000262048E-5</c:v>
                </c:pt>
                <c:pt idx="82">
                  <c:v>-2.9999999999752447E-5</c:v>
                </c:pt>
                <c:pt idx="83">
                  <c:v>1.7999999999940286E-4</c:v>
                </c:pt>
                <c:pt idx="84">
                  <c:v>-5.4999999999960636E-4</c:v>
                </c:pt>
                <c:pt idx="85">
                  <c:v>-2.4999999999941735E-4</c:v>
                </c:pt>
                <c:pt idx="86">
                  <c:v>-7.7999999999978087E-4</c:v>
                </c:pt>
                <c:pt idx="87">
                  <c:v>-3.00000000000189E-4</c:v>
                </c:pt>
                <c:pt idx="88">
                  <c:v>-7.40000000000407E-4</c:v>
                </c:pt>
                <c:pt idx="89">
                  <c:v>-5.6999999999973738E-4</c:v>
                </c:pt>
                <c:pt idx="90">
                  <c:v>-7.2000000000027597E-4</c:v>
                </c:pt>
                <c:pt idx="91">
                  <c:v>-6.6999999999994841E-4</c:v>
                </c:pt>
                <c:pt idx="92">
                  <c:v>-2.8000000000005798E-4</c:v>
                </c:pt>
                <c:pt idx="93">
                  <c:v>-2.9999999999752447E-5</c:v>
                </c:pt>
                <c:pt idx="94">
                  <c:v>-1.8999999999991246E-4</c:v>
                </c:pt>
                <c:pt idx="95">
                  <c:v>2.6999999999999247E-4</c:v>
                </c:pt>
                <c:pt idx="96">
                  <c:v>1.9999999999908979E-5</c:v>
                </c:pt>
                <c:pt idx="97">
                  <c:v>8.399999999999519E-4</c:v>
                </c:pt>
                <c:pt idx="98">
                  <c:v>1.0120000000000129E-3</c:v>
                </c:pt>
                <c:pt idx="99">
                  <c:v>1.4100000000000223E-4</c:v>
                </c:pt>
                <c:pt idx="100">
                  <c:v>-1.7070000000000141E-3</c:v>
                </c:pt>
                <c:pt idx="101">
                  <c:v>-8.5999999999986088E-4</c:v>
                </c:pt>
                <c:pt idx="102">
                  <c:v>-6.3999999999975188E-4</c:v>
                </c:pt>
                <c:pt idx="103">
                  <c:v>-6.8999999999963535E-4</c:v>
                </c:pt>
                <c:pt idx="104">
                  <c:v>-9.2999999999987537E-4</c:v>
                </c:pt>
                <c:pt idx="105">
                  <c:v>-9.6999999999969333E-4</c:v>
                </c:pt>
                <c:pt idx="106">
                  <c:v>-1.0899999999995913E-3</c:v>
                </c:pt>
                <c:pt idx="107">
                  <c:v>-1.1299999999998533E-3</c:v>
                </c:pt>
                <c:pt idx="108">
                  <c:v>3.9999999999995595E-4</c:v>
                </c:pt>
                <c:pt idx="109">
                  <c:v>9.3000000000031946E-4</c:v>
                </c:pt>
                <c:pt idx="110">
                  <c:v>7.2000000000027597E-4</c:v>
                </c:pt>
                <c:pt idx="111">
                  <c:v>2.8000000000005798E-4</c:v>
                </c:pt>
                <c:pt idx="112">
                  <c:v>8.3000000000010843E-4</c:v>
                </c:pt>
                <c:pt idx="113">
                  <c:v>-3.6999999999998145E-4</c:v>
                </c:pt>
                <c:pt idx="114">
                  <c:v>-2.3499999999998522E-4</c:v>
                </c:pt>
                <c:pt idx="115">
                  <c:v>-1.1997200000000013E-3</c:v>
                </c:pt>
                <c:pt idx="116">
                  <c:v>-3.2300000000000384E-4</c:v>
                </c:pt>
                <c:pt idx="117">
                  <c:v>-1.2790000000000024E-3</c:v>
                </c:pt>
                <c:pt idx="118">
                  <c:v>-5.1000000000001044E-4</c:v>
                </c:pt>
                <c:pt idx="119">
                  <c:v>-5.2999999999991942E-4</c:v>
                </c:pt>
                <c:pt idx="120">
                  <c:v>-8.099999999999774E-4</c:v>
                </c:pt>
                <c:pt idx="121">
                  <c:v>-5.4999999999960636E-4</c:v>
                </c:pt>
                <c:pt idx="122">
                  <c:v>-8.7999999999954781E-4</c:v>
                </c:pt>
                <c:pt idx="123">
                  <c:v>-6.7999999999912575E-4</c:v>
                </c:pt>
                <c:pt idx="124">
                  <c:v>-9.9999999999944578E-4</c:v>
                </c:pt>
                <c:pt idx="125">
                  <c:v>-2.5100000000009004E-3</c:v>
                </c:pt>
                <c:pt idx="126">
                  <c:v>-4.0000000000084412E-4</c:v>
                </c:pt>
                <c:pt idx="127">
                  <c:v>0</c:v>
                </c:pt>
                <c:pt idx="128">
                  <c:v>2.3400000000002308E-3</c:v>
                </c:pt>
                <c:pt idx="129">
                  <c:v>-5.4899999999999949E-3</c:v>
                </c:pt>
                <c:pt idx="130">
                  <c:v>-1.6700000000007265E-3</c:v>
                </c:pt>
                <c:pt idx="131">
                  <c:v>-4.9999999999972289E-4</c:v>
                </c:pt>
                <c:pt idx="132">
                  <c:v>-2.7099999999999902E-3</c:v>
                </c:pt>
                <c:pt idx="133">
                  <c:v>-5.8819999999999428E-3</c:v>
                </c:pt>
                <c:pt idx="134">
                  <c:v>1.0980000000000434E-3</c:v>
                </c:pt>
                <c:pt idx="135">
                  <c:v>-1.3499999999999623E-3</c:v>
                </c:pt>
                <c:pt idx="136">
                  <c:v>-7.3999999999996291E-4</c:v>
                </c:pt>
                <c:pt idx="137">
                  <c:v>-1.1000000000001009E-3</c:v>
                </c:pt>
                <c:pt idx="138">
                  <c:v>-3.599999999996939E-4</c:v>
                </c:pt>
                <c:pt idx="139">
                  <c:v>-6.8000000000001393E-4</c:v>
                </c:pt>
                <c:pt idx="140">
                  <c:v>3.2399999999999096E-3</c:v>
                </c:pt>
                <c:pt idx="141">
                  <c:v>-7.9999999999991189E-4</c:v>
                </c:pt>
                <c:pt idx="142">
                  <c:v>-4.9000000000001265E-3</c:v>
                </c:pt>
                <c:pt idx="143">
                  <c:v>-1.5399999999998748E-3</c:v>
                </c:pt>
                <c:pt idx="144">
                  <c:v>-1.0399999999999299E-3</c:v>
                </c:pt>
                <c:pt idx="145">
                  <c:v>-1.9999999999997797E-4</c:v>
                </c:pt>
                <c:pt idx="146">
                  <c:v>-2.7159999999999407E-3</c:v>
                </c:pt>
                <c:pt idx="147">
                  <c:v>-6.4429999999999765E-3</c:v>
                </c:pt>
                <c:pt idx="148">
                  <c:v>3.3640000000000336E-3</c:v>
                </c:pt>
                <c:pt idx="149">
                  <c:v>1.7880000000000118E-3</c:v>
                </c:pt>
                <c:pt idx="150">
                  <c:v>1.9030000000000158E-3</c:v>
                </c:pt>
                <c:pt idx="151">
                  <c:v>1.3930000000000053E-3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969-4BBB-B380-12910A7A2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 Angles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Hip'!$K$5:$K$156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-7.0000000000014495E-5</c:v>
                      </c:pt>
                      <c:pt idx="1">
                        <c:v>1.2999999999951939E-4</c:v>
                      </c:pt>
                      <c:pt idx="2">
                        <c:v>3.2999999999994145E-4</c:v>
                      </c:pt>
                      <c:pt idx="3">
                        <c:v>-7.9999999998747739E-5</c:v>
                      </c:pt>
                      <c:pt idx="4">
                        <c:v>-2.0000000000131024E-4</c:v>
                      </c:pt>
                      <c:pt idx="5">
                        <c:v>1.9999999999953388E-4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9.9999999999766942E-5</c:v>
                      </c:pt>
                      <c:pt idx="9">
                        <c:v>-9.9999999999766942E-5</c:v>
                      </c:pt>
                      <c:pt idx="10">
                        <c:v>9.9999999999766942E-5</c:v>
                      </c:pt>
                      <c:pt idx="11">
                        <c:v>0</c:v>
                      </c:pt>
                      <c:pt idx="12">
                        <c:v>2.9999999999930083E-4</c:v>
                      </c:pt>
                      <c:pt idx="13">
                        <c:v>3.0000000000285354E-4</c:v>
                      </c:pt>
                      <c:pt idx="14">
                        <c:v>2.9999999999930083E-4</c:v>
                      </c:pt>
                      <c:pt idx="15">
                        <c:v>0</c:v>
                      </c:pt>
                      <c:pt idx="16">
                        <c:v>-9.9999999999766942E-5</c:v>
                      </c:pt>
                      <c:pt idx="17">
                        <c:v>-1.9999999999953388E-4</c:v>
                      </c:pt>
                      <c:pt idx="18">
                        <c:v>1.0000000000331966E-4</c:v>
                      </c:pt>
                      <c:pt idx="19">
                        <c:v>9.9999999999766942E-5</c:v>
                      </c:pt>
                      <c:pt idx="20">
                        <c:v>2.9999999999930083E-4</c:v>
                      </c:pt>
                      <c:pt idx="21">
                        <c:v>0</c:v>
                      </c:pt>
                      <c:pt idx="22">
                        <c:v>2.9999999999930083E-4</c:v>
                      </c:pt>
                      <c:pt idx="23">
                        <c:v>-2.9999999999930083E-4</c:v>
                      </c:pt>
                      <c:pt idx="24">
                        <c:v>-3.0000000000107718E-4</c:v>
                      </c:pt>
                      <c:pt idx="25">
                        <c:v>6.9999999999126317E-5</c:v>
                      </c:pt>
                      <c:pt idx="26">
                        <c:v>-2.1000000000004349E-4</c:v>
                      </c:pt>
                      <c:pt idx="27">
                        <c:v>6.0000000000037801E-4</c:v>
                      </c:pt>
                      <c:pt idx="28">
                        <c:v>2.3799999999996047E-4</c:v>
                      </c:pt>
                      <c:pt idx="29">
                        <c:v>-3.8999999999989043E-4</c:v>
                      </c:pt>
                      <c:pt idx="30">
                        <c:v>-9.9999999996214228E-6</c:v>
                      </c:pt>
                      <c:pt idx="31">
                        <c:v>-1.0000000000065512E-4</c:v>
                      </c:pt>
                      <c:pt idx="32">
                        <c:v>-9.9999999999766942E-5</c:v>
                      </c:pt>
                      <c:pt idx="33">
                        <c:v>9.9999999999766942E-5</c:v>
                      </c:pt>
                      <c:pt idx="34">
                        <c:v>9.9999999999766942E-5</c:v>
                      </c:pt>
                      <c:pt idx="35">
                        <c:v>4.9999999999883471E-4</c:v>
                      </c:pt>
                      <c:pt idx="36">
                        <c:v>6.0000000000215437E-4</c:v>
                      </c:pt>
                      <c:pt idx="37">
                        <c:v>0</c:v>
                      </c:pt>
                      <c:pt idx="38">
                        <c:v>9.9999999999766942E-5</c:v>
                      </c:pt>
                      <c:pt idx="39">
                        <c:v>9.9999999999766942E-5</c:v>
                      </c:pt>
                      <c:pt idx="40">
                        <c:v>1.9999999999953388E-4</c:v>
                      </c:pt>
                      <c:pt idx="41">
                        <c:v>-1.9999999999953388E-4</c:v>
                      </c:pt>
                      <c:pt idx="42">
                        <c:v>-1.0000000000331966E-4</c:v>
                      </c:pt>
                      <c:pt idx="43">
                        <c:v>-2.9999999999930083E-4</c:v>
                      </c:pt>
                      <c:pt idx="44">
                        <c:v>-9.9999999999766942E-5</c:v>
                      </c:pt>
                      <c:pt idx="45">
                        <c:v>0</c:v>
                      </c:pt>
                      <c:pt idx="46">
                        <c:v>-9.9999999999766942E-5</c:v>
                      </c:pt>
                      <c:pt idx="47">
                        <c:v>4.9999999999883471E-4</c:v>
                      </c:pt>
                      <c:pt idx="48">
                        <c:v>-1.9999999999953388E-4</c:v>
                      </c:pt>
                      <c:pt idx="49">
                        <c:v>1.9999999999953388E-4</c:v>
                      </c:pt>
                      <c:pt idx="50">
                        <c:v>-2.9999999999930083E-4</c:v>
                      </c:pt>
                      <c:pt idx="51">
                        <c:v>9.9999999999766942E-5</c:v>
                      </c:pt>
                      <c:pt idx="52">
                        <c:v>2.000000000030866E-4</c:v>
                      </c:pt>
                      <c:pt idx="53">
                        <c:v>0</c:v>
                      </c:pt>
                      <c:pt idx="54">
                        <c:v>4.0000000000262048E-4</c:v>
                      </c:pt>
                      <c:pt idx="55">
                        <c:v>1.9999999999953388E-4</c:v>
                      </c:pt>
                      <c:pt idx="56">
                        <c:v>-9.9999999999766942E-5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1.9999999999953388E-4</c:v>
                      </c:pt>
                      <c:pt idx="61">
                        <c:v>-9.9999999999766942E-5</c:v>
                      </c:pt>
                      <c:pt idx="62">
                        <c:v>-2.9999999999930083E-4</c:v>
                      </c:pt>
                      <c:pt idx="63">
                        <c:v>-9.9999999999766942E-5</c:v>
                      </c:pt>
                      <c:pt idx="64">
                        <c:v>-9.9999999999766942E-5</c:v>
                      </c:pt>
                      <c:pt idx="65">
                        <c:v>9.9999999999766942E-5</c:v>
                      </c:pt>
                      <c:pt idx="66">
                        <c:v>4.6999999999997044E-4</c:v>
                      </c:pt>
                      <c:pt idx="67">
                        <c:v>2.3999999999979593E-4</c:v>
                      </c:pt>
                      <c:pt idx="68">
                        <c:v>-7.9999999999635918E-5</c:v>
                      </c:pt>
                      <c:pt idx="69">
                        <c:v>4.5999999999946084E-4</c:v>
                      </c:pt>
                      <c:pt idx="70">
                        <c:v>2.5999999999992696E-4</c:v>
                      </c:pt>
                      <c:pt idx="71">
                        <c:v>3.9000000000011248E-4</c:v>
                      </c:pt>
                      <c:pt idx="72">
                        <c:v>1.999999999946489E-6</c:v>
                      </c:pt>
                      <c:pt idx="73">
                        <c:v>2.4999999999986144E-4</c:v>
                      </c:pt>
                      <c:pt idx="74">
                        <c:v>2.1999999999966491E-4</c:v>
                      </c:pt>
                      <c:pt idx="75">
                        <c:v>9.0000000000145519E-5</c:v>
                      </c:pt>
                      <c:pt idx="76">
                        <c:v>4.9999999999883471E-5</c:v>
                      </c:pt>
                      <c:pt idx="77">
                        <c:v>1.7000000000066962E-4</c:v>
                      </c:pt>
                      <c:pt idx="78">
                        <c:v>1.4000000000002899E-4</c:v>
                      </c:pt>
                      <c:pt idx="79">
                        <c:v>0</c:v>
                      </c:pt>
                      <c:pt idx="80">
                        <c:v>5.0000000000061107E-4</c:v>
                      </c:pt>
                      <c:pt idx="81">
                        <c:v>-1.000000000015433E-4</c:v>
                      </c:pt>
                      <c:pt idx="82">
                        <c:v>4.0000000000084412E-4</c:v>
                      </c:pt>
                      <c:pt idx="83">
                        <c:v>0</c:v>
                      </c:pt>
                      <c:pt idx="84">
                        <c:v>2.9999999999930083E-4</c:v>
                      </c:pt>
                      <c:pt idx="85">
                        <c:v>3.9999999999906777E-4</c:v>
                      </c:pt>
                      <c:pt idx="86">
                        <c:v>2.9999999999930083E-4</c:v>
                      </c:pt>
                      <c:pt idx="87">
                        <c:v>0</c:v>
                      </c:pt>
                      <c:pt idx="88">
                        <c:v>-4.9999999999883471E-4</c:v>
                      </c:pt>
                      <c:pt idx="89">
                        <c:v>9.9999999999766942E-5</c:v>
                      </c:pt>
                      <c:pt idx="90">
                        <c:v>9.9999999999766942E-5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2.9999999999930083E-4</c:v>
                      </c:pt>
                      <c:pt idx="96">
                        <c:v>-4.9999999999883471E-4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-1.9999999999953388E-4</c:v>
                      </c:pt>
                      <c:pt idx="100">
                        <c:v>5.0000000000061107E-4</c:v>
                      </c:pt>
                      <c:pt idx="101">
                        <c:v>-1.3000000000040757E-4</c:v>
                      </c:pt>
                      <c:pt idx="102">
                        <c:v>4.9999999999883471E-5</c:v>
                      </c:pt>
                      <c:pt idx="103">
                        <c:v>1.2999999999996348E-4</c:v>
                      </c:pt>
                      <c:pt idx="104">
                        <c:v>2.4000000000024002E-5</c:v>
                      </c:pt>
                      <c:pt idx="105">
                        <c:v>-2.0000000000131024E-5</c:v>
                      </c:pt>
                      <c:pt idx="106">
                        <c:v>3.2000000000032003E-4</c:v>
                      </c:pt>
                      <c:pt idx="107">
                        <c:v>-2.1000000000093166E-4</c:v>
                      </c:pt>
                      <c:pt idx="108">
                        <c:v>-2.9999999999930083E-4</c:v>
                      </c:pt>
                      <c:pt idx="109">
                        <c:v>-4.0000000000084412E-4</c:v>
                      </c:pt>
                      <c:pt idx="110">
                        <c:v>0</c:v>
                      </c:pt>
                      <c:pt idx="111">
                        <c:v>-3.9999999999906777E-4</c:v>
                      </c:pt>
                      <c:pt idx="112">
                        <c:v>-3.0000000000285354E-4</c:v>
                      </c:pt>
                      <c:pt idx="113">
                        <c:v>9.9999999999766942E-5</c:v>
                      </c:pt>
                      <c:pt idx="114">
                        <c:v>-1.9999999999953388E-4</c:v>
                      </c:pt>
                      <c:pt idx="115">
                        <c:v>2.9999999999930083E-4</c:v>
                      </c:pt>
                      <c:pt idx="116">
                        <c:v>3.9999999999906777E-4</c:v>
                      </c:pt>
                      <c:pt idx="117">
                        <c:v>-9.9999999999766942E-5</c:v>
                      </c:pt>
                      <c:pt idx="118">
                        <c:v>9.9999999999766942E-5</c:v>
                      </c:pt>
                      <c:pt idx="119">
                        <c:v>2.9999999999930083E-4</c:v>
                      </c:pt>
                      <c:pt idx="120">
                        <c:v>-2.000000000030866E-4</c:v>
                      </c:pt>
                      <c:pt idx="121">
                        <c:v>0</c:v>
                      </c:pt>
                      <c:pt idx="122">
                        <c:v>4.0000000000262048E-4</c:v>
                      </c:pt>
                      <c:pt idx="123">
                        <c:v>9.9999999999766942E-5</c:v>
                      </c:pt>
                      <c:pt idx="124">
                        <c:v>1.9999999999953388E-4</c:v>
                      </c:pt>
                      <c:pt idx="125">
                        <c:v>1.5000000000000568E-3</c:v>
                      </c:pt>
                      <c:pt idx="126">
                        <c:v>-5.9999999999860165E-4</c:v>
                      </c:pt>
                      <c:pt idx="127">
                        <c:v>9.0000000000145519E-4</c:v>
                      </c:pt>
                      <c:pt idx="128">
                        <c:v>5.9999999999860165E-4</c:v>
                      </c:pt>
                      <c:pt idx="129">
                        <c:v>1.7000000000031434E-3</c:v>
                      </c:pt>
                      <c:pt idx="130">
                        <c:v>1.8999999999991246E-3</c:v>
                      </c:pt>
                      <c:pt idx="131">
                        <c:v>3.9999999999906777E-4</c:v>
                      </c:pt>
                      <c:pt idx="132">
                        <c:v>-7.0000000000192131E-4</c:v>
                      </c:pt>
                      <c:pt idx="133">
                        <c:v>1.6999999999995907E-3</c:v>
                      </c:pt>
                      <c:pt idx="134">
                        <c:v>1.1000000000009891E-3</c:v>
                      </c:pt>
                      <c:pt idx="135">
                        <c:v>3.0000000000107718E-4</c:v>
                      </c:pt>
                      <c:pt idx="136">
                        <c:v>1.7999999999993577E-3</c:v>
                      </c:pt>
                      <c:pt idx="137">
                        <c:v>-9.9999999999944578E-4</c:v>
                      </c:pt>
                      <c:pt idx="138">
                        <c:v>7.9999999999991189E-4</c:v>
                      </c:pt>
                      <c:pt idx="139">
                        <c:v>7.0000000000014495E-4</c:v>
                      </c:pt>
                      <c:pt idx="140">
                        <c:v>-8.9999999999967883E-4</c:v>
                      </c:pt>
                      <c:pt idx="141">
                        <c:v>5.1000000000023249E-4</c:v>
                      </c:pt>
                      <c:pt idx="142">
                        <c:v>1.3900000000006685E-3</c:v>
                      </c:pt>
                      <c:pt idx="143">
                        <c:v>-8.6999999999992639E-4</c:v>
                      </c:pt>
                      <c:pt idx="144">
                        <c:v>1.0099999999999554E-3</c:v>
                      </c:pt>
                      <c:pt idx="145">
                        <c:v>-1.0099999999999554E-3</c:v>
                      </c:pt>
                      <c:pt idx="146">
                        <c:v>-4.1000000000002146E-4</c:v>
                      </c:pt>
                      <c:pt idx="147">
                        <c:v>-4.4999999999995044E-4</c:v>
                      </c:pt>
                      <c:pt idx="148">
                        <c:v>3.5100000000004572E-4</c:v>
                      </c:pt>
                      <c:pt idx="149">
                        <c:v>-2.20000000000109E-4</c:v>
                      </c:pt>
                      <c:pt idx="150">
                        <c:v>-1.6800000000003479E-3</c:v>
                      </c:pt>
                      <c:pt idx="151">
                        <c:v>2.8000000000005798E-4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69-4BBB-B380-12910A7A291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Hip Adduction Angles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R Hip'!$L$5:$L$156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-9.0000000000145519E-5</c:v>
                      </c:pt>
                      <c:pt idx="1">
                        <c:v>-2.6999999999999247E-4</c:v>
                      </c:pt>
                      <c:pt idx="2">
                        <c:v>-3.4000000000000696E-4</c:v>
                      </c:pt>
                      <c:pt idx="3">
                        <c:v>2.5000000000030553E-4</c:v>
                      </c:pt>
                      <c:pt idx="4">
                        <c:v>2.1000000000004349E-4</c:v>
                      </c:pt>
                      <c:pt idx="5">
                        <c:v>-1.0000000000021103E-4</c:v>
                      </c:pt>
                      <c:pt idx="6">
                        <c:v>-4.7000000000041453E-4</c:v>
                      </c:pt>
                      <c:pt idx="7">
                        <c:v>-1.500000000000945E-4</c:v>
                      </c:pt>
                      <c:pt idx="8">
                        <c:v>-5.9999999999948983E-5</c:v>
                      </c:pt>
                      <c:pt idx="9">
                        <c:v>-1.0999999999983245E-4</c:v>
                      </c:pt>
                      <c:pt idx="10">
                        <c:v>9.9999999999988987E-5</c:v>
                      </c:pt>
                      <c:pt idx="11">
                        <c:v>-2.9999999999974492E-5</c:v>
                      </c:pt>
                      <c:pt idx="12">
                        <c:v>1.9999999999908979E-5</c:v>
                      </c:pt>
                      <c:pt idx="13">
                        <c:v>-2.2000000000077513E-5</c:v>
                      </c:pt>
                      <c:pt idx="14">
                        <c:v>1.9299999999999873E-4</c:v>
                      </c:pt>
                      <c:pt idx="15">
                        <c:v>-1.2340000000000267E-4</c:v>
                      </c:pt>
                      <c:pt idx="16">
                        <c:v>6.8000000000012495E-5</c:v>
                      </c:pt>
                      <c:pt idx="17">
                        <c:v>2.4699999999999722E-4</c:v>
                      </c:pt>
                      <c:pt idx="18">
                        <c:v>4.9999999999883471E-5</c:v>
                      </c:pt>
                      <c:pt idx="19">
                        <c:v>2.8000000000005798E-4</c:v>
                      </c:pt>
                      <c:pt idx="20">
                        <c:v>-2.9999999999996696E-4</c:v>
                      </c:pt>
                      <c:pt idx="21">
                        <c:v>4.9999999999883471E-5</c:v>
                      </c:pt>
                      <c:pt idx="22">
                        <c:v>-9.0000000000145519E-5</c:v>
                      </c:pt>
                      <c:pt idx="23">
                        <c:v>-5.9999999999948983E-5</c:v>
                      </c:pt>
                      <c:pt idx="24">
                        <c:v>-2.3999999999979593E-4</c:v>
                      </c:pt>
                      <c:pt idx="25">
                        <c:v>-9.9999999999766942E-5</c:v>
                      </c:pt>
                      <c:pt idx="26">
                        <c:v>1.0999999999983245E-4</c:v>
                      </c:pt>
                      <c:pt idx="27">
                        <c:v>1.9999999999997797E-4</c:v>
                      </c:pt>
                      <c:pt idx="28">
                        <c:v>-2.1999999999966491E-4</c:v>
                      </c:pt>
                      <c:pt idx="29">
                        <c:v>2.1000000000004349E-4</c:v>
                      </c:pt>
                      <c:pt idx="30">
                        <c:v>2.5999999999992696E-4</c:v>
                      </c:pt>
                      <c:pt idx="31">
                        <c:v>1.2999999999996348E-4</c:v>
                      </c:pt>
                      <c:pt idx="32">
                        <c:v>-2.2999999999995246E-4</c:v>
                      </c:pt>
                      <c:pt idx="33">
                        <c:v>-6.0000000000060005E-5</c:v>
                      </c:pt>
                      <c:pt idx="34">
                        <c:v>-1.6399999999999748E-4</c:v>
                      </c:pt>
                      <c:pt idx="35">
                        <c:v>7.8000000000022496E-5</c:v>
                      </c:pt>
                      <c:pt idx="36">
                        <c:v>1.9399999999991646E-4</c:v>
                      </c:pt>
                      <c:pt idx="37">
                        <c:v>1.9999999999908979E-5</c:v>
                      </c:pt>
                      <c:pt idx="38">
                        <c:v>-3.4999999999985043E-4</c:v>
                      </c:pt>
                      <c:pt idx="39">
                        <c:v>1.2000000000034206E-4</c:v>
                      </c:pt>
                      <c:pt idx="40">
                        <c:v>1.4999999999965041E-4</c:v>
                      </c:pt>
                      <c:pt idx="41">
                        <c:v>-4.9999999999883471E-5</c:v>
                      </c:pt>
                      <c:pt idx="42">
                        <c:v>1.9000000000035655E-4</c:v>
                      </c:pt>
                      <c:pt idx="43">
                        <c:v>9.9999999999988987E-5</c:v>
                      </c:pt>
                      <c:pt idx="44">
                        <c:v>1.100000000000545E-4</c:v>
                      </c:pt>
                      <c:pt idx="45">
                        <c:v>1.8999999999991246E-4</c:v>
                      </c:pt>
                      <c:pt idx="46">
                        <c:v>-1.7699999999998273E-4</c:v>
                      </c:pt>
                      <c:pt idx="47">
                        <c:v>-1.6199999999999548E-4</c:v>
                      </c:pt>
                      <c:pt idx="48">
                        <c:v>1.2000000000012001E-5</c:v>
                      </c:pt>
                      <c:pt idx="49">
                        <c:v>7.299999999998974E-5</c:v>
                      </c:pt>
                      <c:pt idx="50">
                        <c:v>-3.9999999999984492E-5</c:v>
                      </c:pt>
                      <c:pt idx="51">
                        <c:v>3.3100000000002572E-4</c:v>
                      </c:pt>
                      <c:pt idx="52">
                        <c:v>8.099999999999774E-5</c:v>
                      </c:pt>
                      <c:pt idx="53">
                        <c:v>-3.2999999999994145E-4</c:v>
                      </c:pt>
                      <c:pt idx="54">
                        <c:v>1.8000000000006899E-4</c:v>
                      </c:pt>
                      <c:pt idx="55">
                        <c:v>1.500000000000945E-4</c:v>
                      </c:pt>
                      <c:pt idx="56">
                        <c:v>2.0000000000042206E-4</c:v>
                      </c:pt>
                      <c:pt idx="57">
                        <c:v>-2.9999999999974492E-4</c:v>
                      </c:pt>
                      <c:pt idx="58">
                        <c:v>5.9999999999504894E-5</c:v>
                      </c:pt>
                      <c:pt idx="59">
                        <c:v>1.2999999999951939E-4</c:v>
                      </c:pt>
                      <c:pt idx="60">
                        <c:v>-9.0000000000145519E-5</c:v>
                      </c:pt>
                      <c:pt idx="61">
                        <c:v>3.9999999999995595E-4</c:v>
                      </c:pt>
                      <c:pt idx="62">
                        <c:v>8.9999999999257341E-5</c:v>
                      </c:pt>
                      <c:pt idx="63">
                        <c:v>-3.9999999998485691E-5</c:v>
                      </c:pt>
                      <c:pt idx="64">
                        <c:v>6.0000000001281251E-5</c:v>
                      </c:pt>
                      <c:pt idx="65">
                        <c:v>-6.9999999999126317E-5</c:v>
                      </c:pt>
                      <c:pt idx="66">
                        <c:v>1.8999999999991246E-4</c:v>
                      </c:pt>
                      <c:pt idx="67">
                        <c:v>1.5000000000142677E-4</c:v>
                      </c:pt>
                      <c:pt idx="68">
                        <c:v>-1.7999999999851468E-4</c:v>
                      </c:pt>
                      <c:pt idx="69">
                        <c:v>1.2000000000078614E-4</c:v>
                      </c:pt>
                      <c:pt idx="70">
                        <c:v>-4.0999999999868919E-4</c:v>
                      </c:pt>
                      <c:pt idx="71">
                        <c:v>-1.9999999999242846E-5</c:v>
                      </c:pt>
                      <c:pt idx="72">
                        <c:v>-1.4999999999965041E-4</c:v>
                      </c:pt>
                      <c:pt idx="73">
                        <c:v>2.0000000001019203E-5</c:v>
                      </c:pt>
                      <c:pt idx="74">
                        <c:v>3.0000000000640625E-5</c:v>
                      </c:pt>
                      <c:pt idx="75">
                        <c:v>-2.0000000000131024E-5</c:v>
                      </c:pt>
                      <c:pt idx="76">
                        <c:v>-4.2000000000008697E-4</c:v>
                      </c:pt>
                      <c:pt idx="77">
                        <c:v>-1.9999999999242846E-5</c:v>
                      </c:pt>
                      <c:pt idx="78">
                        <c:v>-3.999999999937387E-5</c:v>
                      </c:pt>
                      <c:pt idx="79">
                        <c:v>0</c:v>
                      </c:pt>
                      <c:pt idx="80">
                        <c:v>-1.1999999999989797E-4</c:v>
                      </c:pt>
                      <c:pt idx="81">
                        <c:v>2.1000000000004349E-4</c:v>
                      </c:pt>
                      <c:pt idx="82">
                        <c:v>2.6999999999954838E-4</c:v>
                      </c:pt>
                      <c:pt idx="83">
                        <c:v>-1.0000000000065512E-4</c:v>
                      </c:pt>
                      <c:pt idx="84">
                        <c:v>3.00000000000189E-4</c:v>
                      </c:pt>
                      <c:pt idx="85">
                        <c:v>-2.6999999999999247E-4</c:v>
                      </c:pt>
                      <c:pt idx="86">
                        <c:v>-1.2999999999996348E-4</c:v>
                      </c:pt>
                      <c:pt idx="87">
                        <c:v>2.1000000000004349E-4</c:v>
                      </c:pt>
                      <c:pt idx="88">
                        <c:v>8.0000000000080007E-5</c:v>
                      </c:pt>
                      <c:pt idx="89">
                        <c:v>2.1000000000004349E-4</c:v>
                      </c:pt>
                      <c:pt idx="90">
                        <c:v>-4.0000000000040004E-6</c:v>
                      </c:pt>
                      <c:pt idx="91">
                        <c:v>1.743000000000005E-4</c:v>
                      </c:pt>
                      <c:pt idx="92">
                        <c:v>-1.3900000000000023E-4</c:v>
                      </c:pt>
                      <c:pt idx="93">
                        <c:v>-5.9999999999948983E-5</c:v>
                      </c:pt>
                      <c:pt idx="94">
                        <c:v>-1.8999999999991246E-4</c:v>
                      </c:pt>
                      <c:pt idx="95">
                        <c:v>7.0000000000014495E-5</c:v>
                      </c:pt>
                      <c:pt idx="96">
                        <c:v>2.9999999999974492E-4</c:v>
                      </c:pt>
                      <c:pt idx="97">
                        <c:v>-3.6999999999975941E-4</c:v>
                      </c:pt>
                      <c:pt idx="98">
                        <c:v>0</c:v>
                      </c:pt>
                      <c:pt idx="99">
                        <c:v>3.2999999999994145E-4</c:v>
                      </c:pt>
                      <c:pt idx="100">
                        <c:v>-2.7000000000043656E-4</c:v>
                      </c:pt>
                      <c:pt idx="101">
                        <c:v>-2.3000000000017451E-4</c:v>
                      </c:pt>
                      <c:pt idx="102">
                        <c:v>1.1000000000027654E-4</c:v>
                      </c:pt>
                      <c:pt idx="103">
                        <c:v>-1.1999999999989797E-4</c:v>
                      </c:pt>
                      <c:pt idx="104">
                        <c:v>-2.0000000000131024E-5</c:v>
                      </c:pt>
                      <c:pt idx="105">
                        <c:v>-9.9999999996214228E-6</c:v>
                      </c:pt>
                      <c:pt idx="106">
                        <c:v>-2.9999999999752447E-5</c:v>
                      </c:pt>
                      <c:pt idx="107">
                        <c:v>8.0000000000080007E-5</c:v>
                      </c:pt>
                      <c:pt idx="108">
                        <c:v>-2.9999999999752447E-5</c:v>
                      </c:pt>
                      <c:pt idx="109">
                        <c:v>1.6999999999978144E-4</c:v>
                      </c:pt>
                      <c:pt idx="110">
                        <c:v>5.9999999999948983E-5</c:v>
                      </c:pt>
                      <c:pt idx="111">
                        <c:v>0</c:v>
                      </c:pt>
                      <c:pt idx="112">
                        <c:v>1.5999999999993797E-4</c:v>
                      </c:pt>
                      <c:pt idx="113">
                        <c:v>1.2000000000012001E-4</c:v>
                      </c:pt>
                      <c:pt idx="114">
                        <c:v>2.20000000000109E-4</c:v>
                      </c:pt>
                      <c:pt idx="115">
                        <c:v>8.0000000000080007E-5</c:v>
                      </c:pt>
                      <c:pt idx="116">
                        <c:v>5.0000000000105516E-5</c:v>
                      </c:pt>
                      <c:pt idx="117">
                        <c:v>9.9999999998434674E-6</c:v>
                      </c:pt>
                      <c:pt idx="118">
                        <c:v>8.0000000000080007E-5</c:v>
                      </c:pt>
                      <c:pt idx="119">
                        <c:v>-2.1999999999988695E-4</c:v>
                      </c:pt>
                      <c:pt idx="120">
                        <c:v>7.0000000000014495E-5</c:v>
                      </c:pt>
                      <c:pt idx="121">
                        <c:v>1.6999999999978144E-4</c:v>
                      </c:pt>
                      <c:pt idx="122">
                        <c:v>-1.8000000000029104E-4</c:v>
                      </c:pt>
                      <c:pt idx="123">
                        <c:v>-1.9999999999997797E-4</c:v>
                      </c:pt>
                      <c:pt idx="124">
                        <c:v>-9.0000000000145519E-5</c:v>
                      </c:pt>
                      <c:pt idx="125">
                        <c:v>-1.2999999999996348E-4</c:v>
                      </c:pt>
                      <c:pt idx="126">
                        <c:v>-1.8000000000006899E-4</c:v>
                      </c:pt>
                      <c:pt idx="127">
                        <c:v>1.100000000000545E-4</c:v>
                      </c:pt>
                      <c:pt idx="128">
                        <c:v>2.2599999999994846E-4</c:v>
                      </c:pt>
                      <c:pt idx="129">
                        <c:v>-4.9399999999999444E-4</c:v>
                      </c:pt>
                      <c:pt idx="130">
                        <c:v>-1.7400000000000748E-4</c:v>
                      </c:pt>
                      <c:pt idx="131">
                        <c:v>1.6500000000008175E-4</c:v>
                      </c:pt>
                      <c:pt idx="132">
                        <c:v>1.7000000000000348E-4</c:v>
                      </c:pt>
                      <c:pt idx="133">
                        <c:v>-1.1999999999989797E-4</c:v>
                      </c:pt>
                      <c:pt idx="134">
                        <c:v>1.4000000000002899E-4</c:v>
                      </c:pt>
                      <c:pt idx="135">
                        <c:v>1.0000000000065512E-5</c:v>
                      </c:pt>
                      <c:pt idx="136">
                        <c:v>6.3000000000013046E-4</c:v>
                      </c:pt>
                      <c:pt idx="137">
                        <c:v>1.0999999999938836E-4</c:v>
                      </c:pt>
                      <c:pt idx="138">
                        <c:v>-3.00000000000189E-4</c:v>
                      </c:pt>
                      <c:pt idx="139">
                        <c:v>0</c:v>
                      </c:pt>
                      <c:pt idx="140">
                        <c:v>1.0000000000509601E-5</c:v>
                      </c:pt>
                      <c:pt idx="141">
                        <c:v>9.9999999999766942E-5</c:v>
                      </c:pt>
                      <c:pt idx="142">
                        <c:v>1.1999999999989797E-4</c:v>
                      </c:pt>
                      <c:pt idx="143">
                        <c:v>7.0000000000014495E-5</c:v>
                      </c:pt>
                      <c:pt idx="144">
                        <c:v>-7.0000000000014495E-5</c:v>
                      </c:pt>
                      <c:pt idx="145">
                        <c:v>2.2999999999928633E-4</c:v>
                      </c:pt>
                      <c:pt idx="146">
                        <c:v>1.8999999999991246E-4</c:v>
                      </c:pt>
                      <c:pt idx="147">
                        <c:v>3.9000000000033452E-4</c:v>
                      </c:pt>
                      <c:pt idx="148">
                        <c:v>-5.4999999999960636E-4</c:v>
                      </c:pt>
                      <c:pt idx="149">
                        <c:v>-2.3999999999979593E-4</c:v>
                      </c:pt>
                      <c:pt idx="150">
                        <c:v>2.2000000000055309E-4</c:v>
                      </c:pt>
                      <c:pt idx="151">
                        <c:v>-1.9999999999997797E-4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69-4BBB-B380-12910A7A2915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All Angles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 Angles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R Hip'!$K$5:$K$156</c:f>
              <c:numCache>
                <c:formatCode>General</c:formatCode>
                <c:ptCount val="152"/>
                <c:pt idx="0">
                  <c:v>-7.0000000000014495E-5</c:v>
                </c:pt>
                <c:pt idx="1">
                  <c:v>1.2999999999951939E-4</c:v>
                </c:pt>
                <c:pt idx="2">
                  <c:v>3.2999999999994145E-4</c:v>
                </c:pt>
                <c:pt idx="3">
                  <c:v>-7.9999999998747739E-5</c:v>
                </c:pt>
                <c:pt idx="4">
                  <c:v>-2.0000000000131024E-4</c:v>
                </c:pt>
                <c:pt idx="5">
                  <c:v>1.9999999999953388E-4</c:v>
                </c:pt>
                <c:pt idx="6">
                  <c:v>0</c:v>
                </c:pt>
                <c:pt idx="7">
                  <c:v>0</c:v>
                </c:pt>
                <c:pt idx="8">
                  <c:v>9.9999999999766942E-5</c:v>
                </c:pt>
                <c:pt idx="9">
                  <c:v>-9.9999999999766942E-5</c:v>
                </c:pt>
                <c:pt idx="10">
                  <c:v>9.9999999999766942E-5</c:v>
                </c:pt>
                <c:pt idx="11">
                  <c:v>0</c:v>
                </c:pt>
                <c:pt idx="12">
                  <c:v>2.9999999999930083E-4</c:v>
                </c:pt>
                <c:pt idx="13">
                  <c:v>3.0000000000285354E-4</c:v>
                </c:pt>
                <c:pt idx="14">
                  <c:v>2.9999999999930083E-4</c:v>
                </c:pt>
                <c:pt idx="15">
                  <c:v>0</c:v>
                </c:pt>
                <c:pt idx="16">
                  <c:v>-9.9999999999766942E-5</c:v>
                </c:pt>
                <c:pt idx="17">
                  <c:v>-1.9999999999953388E-4</c:v>
                </c:pt>
                <c:pt idx="18">
                  <c:v>1.0000000000331966E-4</c:v>
                </c:pt>
                <c:pt idx="19">
                  <c:v>9.9999999999766942E-5</c:v>
                </c:pt>
                <c:pt idx="20">
                  <c:v>2.9999999999930083E-4</c:v>
                </c:pt>
                <c:pt idx="21">
                  <c:v>0</c:v>
                </c:pt>
                <c:pt idx="22">
                  <c:v>2.9999999999930083E-4</c:v>
                </c:pt>
                <c:pt idx="23">
                  <c:v>-2.9999999999930083E-4</c:v>
                </c:pt>
                <c:pt idx="24">
                  <c:v>-3.0000000000107718E-4</c:v>
                </c:pt>
                <c:pt idx="25">
                  <c:v>6.9999999999126317E-5</c:v>
                </c:pt>
                <c:pt idx="26">
                  <c:v>-2.1000000000004349E-4</c:v>
                </c:pt>
                <c:pt idx="27">
                  <c:v>6.0000000000037801E-4</c:v>
                </c:pt>
                <c:pt idx="28">
                  <c:v>2.3799999999996047E-4</c:v>
                </c:pt>
                <c:pt idx="29">
                  <c:v>-3.8999999999989043E-4</c:v>
                </c:pt>
                <c:pt idx="30">
                  <c:v>-9.9999999996214228E-6</c:v>
                </c:pt>
                <c:pt idx="31">
                  <c:v>-1.0000000000065512E-4</c:v>
                </c:pt>
                <c:pt idx="32">
                  <c:v>-9.9999999999766942E-5</c:v>
                </c:pt>
                <c:pt idx="33">
                  <c:v>9.9999999999766942E-5</c:v>
                </c:pt>
                <c:pt idx="34">
                  <c:v>9.9999999999766942E-5</c:v>
                </c:pt>
                <c:pt idx="35">
                  <c:v>4.9999999999883471E-4</c:v>
                </c:pt>
                <c:pt idx="36">
                  <c:v>6.0000000000215437E-4</c:v>
                </c:pt>
                <c:pt idx="37">
                  <c:v>0</c:v>
                </c:pt>
                <c:pt idx="38">
                  <c:v>9.9999999999766942E-5</c:v>
                </c:pt>
                <c:pt idx="39">
                  <c:v>9.9999999999766942E-5</c:v>
                </c:pt>
                <c:pt idx="40">
                  <c:v>1.9999999999953388E-4</c:v>
                </c:pt>
                <c:pt idx="41">
                  <c:v>-1.9999999999953388E-4</c:v>
                </c:pt>
                <c:pt idx="42">
                  <c:v>-1.0000000000331966E-4</c:v>
                </c:pt>
                <c:pt idx="43">
                  <c:v>-2.9999999999930083E-4</c:v>
                </c:pt>
                <c:pt idx="44">
                  <c:v>-9.9999999999766942E-5</c:v>
                </c:pt>
                <c:pt idx="45">
                  <c:v>0</c:v>
                </c:pt>
                <c:pt idx="46">
                  <c:v>-9.9999999999766942E-5</c:v>
                </c:pt>
                <c:pt idx="47">
                  <c:v>4.9999999999883471E-4</c:v>
                </c:pt>
                <c:pt idx="48">
                  <c:v>-1.9999999999953388E-4</c:v>
                </c:pt>
                <c:pt idx="49">
                  <c:v>1.9999999999953388E-4</c:v>
                </c:pt>
                <c:pt idx="50">
                  <c:v>-2.9999999999930083E-4</c:v>
                </c:pt>
                <c:pt idx="51">
                  <c:v>9.9999999999766942E-5</c:v>
                </c:pt>
                <c:pt idx="52">
                  <c:v>2.000000000030866E-4</c:v>
                </c:pt>
                <c:pt idx="53">
                  <c:v>0</c:v>
                </c:pt>
                <c:pt idx="54">
                  <c:v>4.0000000000262048E-4</c:v>
                </c:pt>
                <c:pt idx="55">
                  <c:v>1.9999999999953388E-4</c:v>
                </c:pt>
                <c:pt idx="56">
                  <c:v>-9.9999999999766942E-5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1.9999999999953388E-4</c:v>
                </c:pt>
                <c:pt idx="61">
                  <c:v>-9.9999999999766942E-5</c:v>
                </c:pt>
                <c:pt idx="62">
                  <c:v>-2.9999999999930083E-4</c:v>
                </c:pt>
                <c:pt idx="63">
                  <c:v>-9.9999999999766942E-5</c:v>
                </c:pt>
                <c:pt idx="64">
                  <c:v>-9.9999999999766942E-5</c:v>
                </c:pt>
                <c:pt idx="65">
                  <c:v>9.9999999999766942E-5</c:v>
                </c:pt>
                <c:pt idx="66">
                  <c:v>4.6999999999997044E-4</c:v>
                </c:pt>
                <c:pt idx="67">
                  <c:v>2.3999999999979593E-4</c:v>
                </c:pt>
                <c:pt idx="68">
                  <c:v>-7.9999999999635918E-5</c:v>
                </c:pt>
                <c:pt idx="69">
                  <c:v>4.5999999999946084E-4</c:v>
                </c:pt>
                <c:pt idx="70">
                  <c:v>2.5999999999992696E-4</c:v>
                </c:pt>
                <c:pt idx="71">
                  <c:v>3.9000000000011248E-4</c:v>
                </c:pt>
                <c:pt idx="72">
                  <c:v>1.999999999946489E-6</c:v>
                </c:pt>
                <c:pt idx="73">
                  <c:v>2.4999999999986144E-4</c:v>
                </c:pt>
                <c:pt idx="74">
                  <c:v>2.1999999999966491E-4</c:v>
                </c:pt>
                <c:pt idx="75">
                  <c:v>9.0000000000145519E-5</c:v>
                </c:pt>
                <c:pt idx="76">
                  <c:v>4.9999999999883471E-5</c:v>
                </c:pt>
                <c:pt idx="77">
                  <c:v>1.7000000000066962E-4</c:v>
                </c:pt>
                <c:pt idx="78">
                  <c:v>1.4000000000002899E-4</c:v>
                </c:pt>
                <c:pt idx="79">
                  <c:v>0</c:v>
                </c:pt>
                <c:pt idx="80">
                  <c:v>5.0000000000061107E-4</c:v>
                </c:pt>
                <c:pt idx="81">
                  <c:v>-1.000000000015433E-4</c:v>
                </c:pt>
                <c:pt idx="82">
                  <c:v>4.0000000000084412E-4</c:v>
                </c:pt>
                <c:pt idx="83">
                  <c:v>0</c:v>
                </c:pt>
                <c:pt idx="84">
                  <c:v>2.9999999999930083E-4</c:v>
                </c:pt>
                <c:pt idx="85">
                  <c:v>3.9999999999906777E-4</c:v>
                </c:pt>
                <c:pt idx="86">
                  <c:v>2.9999999999930083E-4</c:v>
                </c:pt>
                <c:pt idx="87">
                  <c:v>0</c:v>
                </c:pt>
                <c:pt idx="88">
                  <c:v>-4.9999999999883471E-4</c:v>
                </c:pt>
                <c:pt idx="89">
                  <c:v>9.9999999999766942E-5</c:v>
                </c:pt>
                <c:pt idx="90">
                  <c:v>9.9999999999766942E-5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2.9999999999930083E-4</c:v>
                </c:pt>
                <c:pt idx="96">
                  <c:v>-4.9999999999883471E-4</c:v>
                </c:pt>
                <c:pt idx="97">
                  <c:v>0</c:v>
                </c:pt>
                <c:pt idx="98">
                  <c:v>0</c:v>
                </c:pt>
                <c:pt idx="99">
                  <c:v>-1.9999999999953388E-4</c:v>
                </c:pt>
                <c:pt idx="100">
                  <c:v>5.0000000000061107E-4</c:v>
                </c:pt>
                <c:pt idx="101">
                  <c:v>-1.3000000000040757E-4</c:v>
                </c:pt>
                <c:pt idx="102">
                  <c:v>4.9999999999883471E-5</c:v>
                </c:pt>
                <c:pt idx="103">
                  <c:v>1.2999999999996348E-4</c:v>
                </c:pt>
                <c:pt idx="104">
                  <c:v>2.4000000000024002E-5</c:v>
                </c:pt>
                <c:pt idx="105">
                  <c:v>-2.0000000000131024E-5</c:v>
                </c:pt>
                <c:pt idx="106">
                  <c:v>3.2000000000032003E-4</c:v>
                </c:pt>
                <c:pt idx="107">
                  <c:v>-2.1000000000093166E-4</c:v>
                </c:pt>
                <c:pt idx="108">
                  <c:v>-2.9999999999930083E-4</c:v>
                </c:pt>
                <c:pt idx="109">
                  <c:v>-4.0000000000084412E-4</c:v>
                </c:pt>
                <c:pt idx="110">
                  <c:v>0</c:v>
                </c:pt>
                <c:pt idx="111">
                  <c:v>-3.9999999999906777E-4</c:v>
                </c:pt>
                <c:pt idx="112">
                  <c:v>-3.0000000000285354E-4</c:v>
                </c:pt>
                <c:pt idx="113">
                  <c:v>9.9999999999766942E-5</c:v>
                </c:pt>
                <c:pt idx="114">
                  <c:v>-1.9999999999953388E-4</c:v>
                </c:pt>
                <c:pt idx="115">
                  <c:v>2.9999999999930083E-4</c:v>
                </c:pt>
                <c:pt idx="116">
                  <c:v>3.9999999999906777E-4</c:v>
                </c:pt>
                <c:pt idx="117">
                  <c:v>-9.9999999999766942E-5</c:v>
                </c:pt>
                <c:pt idx="118">
                  <c:v>9.9999999999766942E-5</c:v>
                </c:pt>
                <c:pt idx="119">
                  <c:v>2.9999999999930083E-4</c:v>
                </c:pt>
                <c:pt idx="120">
                  <c:v>-2.000000000030866E-4</c:v>
                </c:pt>
                <c:pt idx="121">
                  <c:v>0</c:v>
                </c:pt>
                <c:pt idx="122">
                  <c:v>4.0000000000262048E-4</c:v>
                </c:pt>
                <c:pt idx="123">
                  <c:v>9.9999999999766942E-5</c:v>
                </c:pt>
                <c:pt idx="124">
                  <c:v>1.9999999999953388E-4</c:v>
                </c:pt>
                <c:pt idx="125">
                  <c:v>1.5000000000000568E-3</c:v>
                </c:pt>
                <c:pt idx="126">
                  <c:v>-5.9999999999860165E-4</c:v>
                </c:pt>
                <c:pt idx="127">
                  <c:v>9.0000000000145519E-4</c:v>
                </c:pt>
                <c:pt idx="128">
                  <c:v>5.9999999999860165E-4</c:v>
                </c:pt>
                <c:pt idx="129">
                  <c:v>1.7000000000031434E-3</c:v>
                </c:pt>
                <c:pt idx="130">
                  <c:v>1.8999999999991246E-3</c:v>
                </c:pt>
                <c:pt idx="131">
                  <c:v>3.9999999999906777E-4</c:v>
                </c:pt>
                <c:pt idx="132">
                  <c:v>-7.0000000000192131E-4</c:v>
                </c:pt>
                <c:pt idx="133">
                  <c:v>1.6999999999995907E-3</c:v>
                </c:pt>
                <c:pt idx="134">
                  <c:v>1.1000000000009891E-3</c:v>
                </c:pt>
                <c:pt idx="135">
                  <c:v>3.0000000000107718E-4</c:v>
                </c:pt>
                <c:pt idx="136">
                  <c:v>1.7999999999993577E-3</c:v>
                </c:pt>
                <c:pt idx="137">
                  <c:v>-9.9999999999944578E-4</c:v>
                </c:pt>
                <c:pt idx="138">
                  <c:v>7.9999999999991189E-4</c:v>
                </c:pt>
                <c:pt idx="139">
                  <c:v>7.0000000000014495E-4</c:v>
                </c:pt>
                <c:pt idx="140">
                  <c:v>-8.9999999999967883E-4</c:v>
                </c:pt>
                <c:pt idx="141">
                  <c:v>5.1000000000023249E-4</c:v>
                </c:pt>
                <c:pt idx="142">
                  <c:v>1.3900000000006685E-3</c:v>
                </c:pt>
                <c:pt idx="143">
                  <c:v>-8.6999999999992639E-4</c:v>
                </c:pt>
                <c:pt idx="144">
                  <c:v>1.0099999999999554E-3</c:v>
                </c:pt>
                <c:pt idx="145">
                  <c:v>-1.0099999999999554E-3</c:v>
                </c:pt>
                <c:pt idx="146">
                  <c:v>-4.1000000000002146E-4</c:v>
                </c:pt>
                <c:pt idx="147">
                  <c:v>-4.4999999999995044E-4</c:v>
                </c:pt>
                <c:pt idx="148">
                  <c:v>3.5100000000004572E-4</c:v>
                </c:pt>
                <c:pt idx="149">
                  <c:v>-2.20000000000109E-4</c:v>
                </c:pt>
                <c:pt idx="150">
                  <c:v>-1.6800000000003479E-3</c:v>
                </c:pt>
                <c:pt idx="151">
                  <c:v>2.8000000000005798E-4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7-448E-8857-2028E33E76D0}"/>
            </c:ext>
          </c:extLst>
        </c:ser>
        <c:ser>
          <c:idx val="1"/>
          <c:order val="1"/>
          <c:tx>
            <c:v>Hip Adduction Angles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Hip'!$L$5:$L$156</c:f>
              <c:numCache>
                <c:formatCode>General</c:formatCode>
                <c:ptCount val="152"/>
                <c:pt idx="0">
                  <c:v>-9.0000000000145519E-5</c:v>
                </c:pt>
                <c:pt idx="1">
                  <c:v>-2.6999999999999247E-4</c:v>
                </c:pt>
                <c:pt idx="2">
                  <c:v>-3.4000000000000696E-4</c:v>
                </c:pt>
                <c:pt idx="3">
                  <c:v>2.5000000000030553E-4</c:v>
                </c:pt>
                <c:pt idx="4">
                  <c:v>2.1000000000004349E-4</c:v>
                </c:pt>
                <c:pt idx="5">
                  <c:v>-1.0000000000021103E-4</c:v>
                </c:pt>
                <c:pt idx="6">
                  <c:v>-4.7000000000041453E-4</c:v>
                </c:pt>
                <c:pt idx="7">
                  <c:v>-1.500000000000945E-4</c:v>
                </c:pt>
                <c:pt idx="8">
                  <c:v>-5.9999999999948983E-5</c:v>
                </c:pt>
                <c:pt idx="9">
                  <c:v>-1.0999999999983245E-4</c:v>
                </c:pt>
                <c:pt idx="10">
                  <c:v>9.9999999999988987E-5</c:v>
                </c:pt>
                <c:pt idx="11">
                  <c:v>-2.9999999999974492E-5</c:v>
                </c:pt>
                <c:pt idx="12">
                  <c:v>1.9999999999908979E-5</c:v>
                </c:pt>
                <c:pt idx="13">
                  <c:v>-2.2000000000077513E-5</c:v>
                </c:pt>
                <c:pt idx="14">
                  <c:v>1.9299999999999873E-4</c:v>
                </c:pt>
                <c:pt idx="15">
                  <c:v>-1.2340000000000267E-4</c:v>
                </c:pt>
                <c:pt idx="16">
                  <c:v>6.8000000000012495E-5</c:v>
                </c:pt>
                <c:pt idx="17">
                  <c:v>2.4699999999999722E-4</c:v>
                </c:pt>
                <c:pt idx="18">
                  <c:v>4.9999999999883471E-5</c:v>
                </c:pt>
                <c:pt idx="19">
                  <c:v>2.8000000000005798E-4</c:v>
                </c:pt>
                <c:pt idx="20">
                  <c:v>-2.9999999999996696E-4</c:v>
                </c:pt>
                <c:pt idx="21">
                  <c:v>4.9999999999883471E-5</c:v>
                </c:pt>
                <c:pt idx="22">
                  <c:v>-9.0000000000145519E-5</c:v>
                </c:pt>
                <c:pt idx="23">
                  <c:v>-5.9999999999948983E-5</c:v>
                </c:pt>
                <c:pt idx="24">
                  <c:v>-2.3999999999979593E-4</c:v>
                </c:pt>
                <c:pt idx="25">
                  <c:v>-9.9999999999766942E-5</c:v>
                </c:pt>
                <c:pt idx="26">
                  <c:v>1.0999999999983245E-4</c:v>
                </c:pt>
                <c:pt idx="27">
                  <c:v>1.9999999999997797E-4</c:v>
                </c:pt>
                <c:pt idx="28">
                  <c:v>-2.1999999999966491E-4</c:v>
                </c:pt>
                <c:pt idx="29">
                  <c:v>2.1000000000004349E-4</c:v>
                </c:pt>
                <c:pt idx="30">
                  <c:v>2.5999999999992696E-4</c:v>
                </c:pt>
                <c:pt idx="31">
                  <c:v>1.2999999999996348E-4</c:v>
                </c:pt>
                <c:pt idx="32">
                  <c:v>-2.2999999999995246E-4</c:v>
                </c:pt>
                <c:pt idx="33">
                  <c:v>-6.0000000000060005E-5</c:v>
                </c:pt>
                <c:pt idx="34">
                  <c:v>-1.6399999999999748E-4</c:v>
                </c:pt>
                <c:pt idx="35">
                  <c:v>7.8000000000022496E-5</c:v>
                </c:pt>
                <c:pt idx="36">
                  <c:v>1.9399999999991646E-4</c:v>
                </c:pt>
                <c:pt idx="37">
                  <c:v>1.9999999999908979E-5</c:v>
                </c:pt>
                <c:pt idx="38">
                  <c:v>-3.4999999999985043E-4</c:v>
                </c:pt>
                <c:pt idx="39">
                  <c:v>1.2000000000034206E-4</c:v>
                </c:pt>
                <c:pt idx="40">
                  <c:v>1.4999999999965041E-4</c:v>
                </c:pt>
                <c:pt idx="41">
                  <c:v>-4.9999999999883471E-5</c:v>
                </c:pt>
                <c:pt idx="42">
                  <c:v>1.9000000000035655E-4</c:v>
                </c:pt>
                <c:pt idx="43">
                  <c:v>9.9999999999988987E-5</c:v>
                </c:pt>
                <c:pt idx="44">
                  <c:v>1.100000000000545E-4</c:v>
                </c:pt>
                <c:pt idx="45">
                  <c:v>1.8999999999991246E-4</c:v>
                </c:pt>
                <c:pt idx="46">
                  <c:v>-1.7699999999998273E-4</c:v>
                </c:pt>
                <c:pt idx="47">
                  <c:v>-1.6199999999999548E-4</c:v>
                </c:pt>
                <c:pt idx="48">
                  <c:v>1.2000000000012001E-5</c:v>
                </c:pt>
                <c:pt idx="49">
                  <c:v>7.299999999998974E-5</c:v>
                </c:pt>
                <c:pt idx="50">
                  <c:v>-3.9999999999984492E-5</c:v>
                </c:pt>
                <c:pt idx="51">
                  <c:v>3.3100000000002572E-4</c:v>
                </c:pt>
                <c:pt idx="52">
                  <c:v>8.099999999999774E-5</c:v>
                </c:pt>
                <c:pt idx="53">
                  <c:v>-3.2999999999994145E-4</c:v>
                </c:pt>
                <c:pt idx="54">
                  <c:v>1.8000000000006899E-4</c:v>
                </c:pt>
                <c:pt idx="55">
                  <c:v>1.500000000000945E-4</c:v>
                </c:pt>
                <c:pt idx="56">
                  <c:v>2.0000000000042206E-4</c:v>
                </c:pt>
                <c:pt idx="57">
                  <c:v>-2.9999999999974492E-4</c:v>
                </c:pt>
                <c:pt idx="58">
                  <c:v>5.9999999999504894E-5</c:v>
                </c:pt>
                <c:pt idx="59">
                  <c:v>1.2999999999951939E-4</c:v>
                </c:pt>
                <c:pt idx="60">
                  <c:v>-9.0000000000145519E-5</c:v>
                </c:pt>
                <c:pt idx="61">
                  <c:v>3.9999999999995595E-4</c:v>
                </c:pt>
                <c:pt idx="62">
                  <c:v>8.9999999999257341E-5</c:v>
                </c:pt>
                <c:pt idx="63">
                  <c:v>-3.9999999998485691E-5</c:v>
                </c:pt>
                <c:pt idx="64">
                  <c:v>6.0000000001281251E-5</c:v>
                </c:pt>
                <c:pt idx="65">
                  <c:v>-6.9999999999126317E-5</c:v>
                </c:pt>
                <c:pt idx="66">
                  <c:v>1.8999999999991246E-4</c:v>
                </c:pt>
                <c:pt idx="67">
                  <c:v>1.5000000000142677E-4</c:v>
                </c:pt>
                <c:pt idx="68">
                  <c:v>-1.7999999999851468E-4</c:v>
                </c:pt>
                <c:pt idx="69">
                  <c:v>1.2000000000078614E-4</c:v>
                </c:pt>
                <c:pt idx="70">
                  <c:v>-4.0999999999868919E-4</c:v>
                </c:pt>
                <c:pt idx="71">
                  <c:v>-1.9999999999242846E-5</c:v>
                </c:pt>
                <c:pt idx="72">
                  <c:v>-1.4999999999965041E-4</c:v>
                </c:pt>
                <c:pt idx="73">
                  <c:v>2.0000000001019203E-5</c:v>
                </c:pt>
                <c:pt idx="74">
                  <c:v>3.0000000000640625E-5</c:v>
                </c:pt>
                <c:pt idx="75">
                  <c:v>-2.0000000000131024E-5</c:v>
                </c:pt>
                <c:pt idx="76">
                  <c:v>-4.2000000000008697E-4</c:v>
                </c:pt>
                <c:pt idx="77">
                  <c:v>-1.9999999999242846E-5</c:v>
                </c:pt>
                <c:pt idx="78">
                  <c:v>-3.999999999937387E-5</c:v>
                </c:pt>
                <c:pt idx="79">
                  <c:v>0</c:v>
                </c:pt>
                <c:pt idx="80">
                  <c:v>-1.1999999999989797E-4</c:v>
                </c:pt>
                <c:pt idx="81">
                  <c:v>2.1000000000004349E-4</c:v>
                </c:pt>
                <c:pt idx="82">
                  <c:v>2.6999999999954838E-4</c:v>
                </c:pt>
                <c:pt idx="83">
                  <c:v>-1.0000000000065512E-4</c:v>
                </c:pt>
                <c:pt idx="84">
                  <c:v>3.00000000000189E-4</c:v>
                </c:pt>
                <c:pt idx="85">
                  <c:v>-2.6999999999999247E-4</c:v>
                </c:pt>
                <c:pt idx="86">
                  <c:v>-1.2999999999996348E-4</c:v>
                </c:pt>
                <c:pt idx="87">
                  <c:v>2.1000000000004349E-4</c:v>
                </c:pt>
                <c:pt idx="88">
                  <c:v>8.0000000000080007E-5</c:v>
                </c:pt>
                <c:pt idx="89">
                  <c:v>2.1000000000004349E-4</c:v>
                </c:pt>
                <c:pt idx="90">
                  <c:v>-4.0000000000040004E-6</c:v>
                </c:pt>
                <c:pt idx="91">
                  <c:v>1.743000000000005E-4</c:v>
                </c:pt>
                <c:pt idx="92">
                  <c:v>-1.3900000000000023E-4</c:v>
                </c:pt>
                <c:pt idx="93">
                  <c:v>-5.9999999999948983E-5</c:v>
                </c:pt>
                <c:pt idx="94">
                  <c:v>-1.8999999999991246E-4</c:v>
                </c:pt>
                <c:pt idx="95">
                  <c:v>7.0000000000014495E-5</c:v>
                </c:pt>
                <c:pt idx="96">
                  <c:v>2.9999999999974492E-4</c:v>
                </c:pt>
                <c:pt idx="97">
                  <c:v>-3.6999999999975941E-4</c:v>
                </c:pt>
                <c:pt idx="98">
                  <c:v>0</c:v>
                </c:pt>
                <c:pt idx="99">
                  <c:v>3.2999999999994145E-4</c:v>
                </c:pt>
                <c:pt idx="100">
                  <c:v>-2.7000000000043656E-4</c:v>
                </c:pt>
                <c:pt idx="101">
                  <c:v>-2.3000000000017451E-4</c:v>
                </c:pt>
                <c:pt idx="102">
                  <c:v>1.1000000000027654E-4</c:v>
                </c:pt>
                <c:pt idx="103">
                  <c:v>-1.1999999999989797E-4</c:v>
                </c:pt>
                <c:pt idx="104">
                  <c:v>-2.0000000000131024E-5</c:v>
                </c:pt>
                <c:pt idx="105">
                  <c:v>-9.9999999996214228E-6</c:v>
                </c:pt>
                <c:pt idx="106">
                  <c:v>-2.9999999999752447E-5</c:v>
                </c:pt>
                <c:pt idx="107">
                  <c:v>8.0000000000080007E-5</c:v>
                </c:pt>
                <c:pt idx="108">
                  <c:v>-2.9999999999752447E-5</c:v>
                </c:pt>
                <c:pt idx="109">
                  <c:v>1.6999999999978144E-4</c:v>
                </c:pt>
                <c:pt idx="110">
                  <c:v>5.9999999999948983E-5</c:v>
                </c:pt>
                <c:pt idx="111">
                  <c:v>0</c:v>
                </c:pt>
                <c:pt idx="112">
                  <c:v>1.5999999999993797E-4</c:v>
                </c:pt>
                <c:pt idx="113">
                  <c:v>1.2000000000012001E-4</c:v>
                </c:pt>
                <c:pt idx="114">
                  <c:v>2.20000000000109E-4</c:v>
                </c:pt>
                <c:pt idx="115">
                  <c:v>8.0000000000080007E-5</c:v>
                </c:pt>
                <c:pt idx="116">
                  <c:v>5.0000000000105516E-5</c:v>
                </c:pt>
                <c:pt idx="117">
                  <c:v>9.9999999998434674E-6</c:v>
                </c:pt>
                <c:pt idx="118">
                  <c:v>8.0000000000080007E-5</c:v>
                </c:pt>
                <c:pt idx="119">
                  <c:v>-2.1999999999988695E-4</c:v>
                </c:pt>
                <c:pt idx="120">
                  <c:v>7.0000000000014495E-5</c:v>
                </c:pt>
                <c:pt idx="121">
                  <c:v>1.6999999999978144E-4</c:v>
                </c:pt>
                <c:pt idx="122">
                  <c:v>-1.8000000000029104E-4</c:v>
                </c:pt>
                <c:pt idx="123">
                  <c:v>-1.9999999999997797E-4</c:v>
                </c:pt>
                <c:pt idx="124">
                  <c:v>-9.0000000000145519E-5</c:v>
                </c:pt>
                <c:pt idx="125">
                  <c:v>-1.2999999999996348E-4</c:v>
                </c:pt>
                <c:pt idx="126">
                  <c:v>-1.8000000000006899E-4</c:v>
                </c:pt>
                <c:pt idx="127">
                  <c:v>1.100000000000545E-4</c:v>
                </c:pt>
                <c:pt idx="128">
                  <c:v>2.2599999999994846E-4</c:v>
                </c:pt>
                <c:pt idx="129">
                  <c:v>-4.9399999999999444E-4</c:v>
                </c:pt>
                <c:pt idx="130">
                  <c:v>-1.7400000000000748E-4</c:v>
                </c:pt>
                <c:pt idx="131">
                  <c:v>1.6500000000008175E-4</c:v>
                </c:pt>
                <c:pt idx="132">
                  <c:v>1.7000000000000348E-4</c:v>
                </c:pt>
                <c:pt idx="133">
                  <c:v>-1.1999999999989797E-4</c:v>
                </c:pt>
                <c:pt idx="134">
                  <c:v>1.4000000000002899E-4</c:v>
                </c:pt>
                <c:pt idx="135">
                  <c:v>1.0000000000065512E-5</c:v>
                </c:pt>
                <c:pt idx="136">
                  <c:v>6.3000000000013046E-4</c:v>
                </c:pt>
                <c:pt idx="137">
                  <c:v>1.0999999999938836E-4</c:v>
                </c:pt>
                <c:pt idx="138">
                  <c:v>-3.00000000000189E-4</c:v>
                </c:pt>
                <c:pt idx="139">
                  <c:v>0</c:v>
                </c:pt>
                <c:pt idx="140">
                  <c:v>1.0000000000509601E-5</c:v>
                </c:pt>
                <c:pt idx="141">
                  <c:v>9.9999999999766942E-5</c:v>
                </c:pt>
                <c:pt idx="142">
                  <c:v>1.1999999999989797E-4</c:v>
                </c:pt>
                <c:pt idx="143">
                  <c:v>7.0000000000014495E-5</c:v>
                </c:pt>
                <c:pt idx="144">
                  <c:v>-7.0000000000014495E-5</c:v>
                </c:pt>
                <c:pt idx="145">
                  <c:v>2.2999999999928633E-4</c:v>
                </c:pt>
                <c:pt idx="146">
                  <c:v>1.8999999999991246E-4</c:v>
                </c:pt>
                <c:pt idx="147">
                  <c:v>3.9000000000033452E-4</c:v>
                </c:pt>
                <c:pt idx="148">
                  <c:v>-5.4999999999960636E-4</c:v>
                </c:pt>
                <c:pt idx="149">
                  <c:v>-2.3999999999979593E-4</c:v>
                </c:pt>
                <c:pt idx="150">
                  <c:v>2.2000000000055309E-4</c:v>
                </c:pt>
                <c:pt idx="151">
                  <c:v>-1.9999999999997797E-4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197-448E-8857-2028E33E76D0}"/>
            </c:ext>
          </c:extLst>
        </c:ser>
        <c:ser>
          <c:idx val="2"/>
          <c:order val="2"/>
          <c:tx>
            <c:v>Hip Rotation Angles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Hip'!$M$5:$M$156</c:f>
              <c:numCache>
                <c:formatCode>General</c:formatCode>
                <c:ptCount val="152"/>
                <c:pt idx="0">
                  <c:v>-5.3999999999998494E-4</c:v>
                </c:pt>
                <c:pt idx="1">
                  <c:v>-2.4000000000024002E-4</c:v>
                </c:pt>
                <c:pt idx="2">
                  <c:v>-1.0000000000021103E-4</c:v>
                </c:pt>
                <c:pt idx="3">
                  <c:v>0</c:v>
                </c:pt>
                <c:pt idx="4">
                  <c:v>9.9999999999766942E-5</c:v>
                </c:pt>
                <c:pt idx="5">
                  <c:v>3.4000000000000696E-4</c:v>
                </c:pt>
                <c:pt idx="6">
                  <c:v>-1.7999999999984695E-4</c:v>
                </c:pt>
                <c:pt idx="7">
                  <c:v>-4.9999999999883471E-5</c:v>
                </c:pt>
                <c:pt idx="8">
                  <c:v>-6.599999999998829E-4</c:v>
                </c:pt>
                <c:pt idx="9">
                  <c:v>-2.5999999999992696E-4</c:v>
                </c:pt>
                <c:pt idx="10">
                  <c:v>-7.0000000000014495E-5</c:v>
                </c:pt>
                <c:pt idx="11">
                  <c:v>-6.700000000003925E-4</c:v>
                </c:pt>
                <c:pt idx="12">
                  <c:v>-4.7999999999959186E-4</c:v>
                </c:pt>
                <c:pt idx="13">
                  <c:v>-3.00000000000189E-4</c:v>
                </c:pt>
                <c:pt idx="14">
                  <c:v>-6.3999999999975188E-4</c:v>
                </c:pt>
                <c:pt idx="15">
                  <c:v>-2.899999999996794E-4</c:v>
                </c:pt>
                <c:pt idx="16">
                  <c:v>-6.5000000000026148E-4</c:v>
                </c:pt>
                <c:pt idx="17">
                  <c:v>-3.7999999999982492E-4</c:v>
                </c:pt>
                <c:pt idx="18">
                  <c:v>9.9999999999766942E-5</c:v>
                </c:pt>
                <c:pt idx="19">
                  <c:v>-2.5999999999992696E-4</c:v>
                </c:pt>
                <c:pt idx="20">
                  <c:v>5.2999999999947534E-4</c:v>
                </c:pt>
                <c:pt idx="21">
                  <c:v>3.0999999999981043E-4</c:v>
                </c:pt>
                <c:pt idx="22">
                  <c:v>5.9999999999948983E-5</c:v>
                </c:pt>
                <c:pt idx="23">
                  <c:v>1.0599999999998388E-3</c:v>
                </c:pt>
                <c:pt idx="24">
                  <c:v>1.4699999999998603E-3</c:v>
                </c:pt>
                <c:pt idx="25">
                  <c:v>7.0000000000014495E-5</c:v>
                </c:pt>
                <c:pt idx="26">
                  <c:v>-1.6700000000002824E-4</c:v>
                </c:pt>
                <c:pt idx="27">
                  <c:v>-1.3890000000000013E-3</c:v>
                </c:pt>
                <c:pt idx="28">
                  <c:v>-1.0999999999998789E-3</c:v>
                </c:pt>
                <c:pt idx="29">
                  <c:v>2.9999999999974492E-5</c:v>
                </c:pt>
                <c:pt idx="30">
                  <c:v>-1.4000000000002899E-4</c:v>
                </c:pt>
                <c:pt idx="31">
                  <c:v>9.2000000000025395E-4</c:v>
                </c:pt>
                <c:pt idx="32">
                  <c:v>1.0000000000065512E-5</c:v>
                </c:pt>
                <c:pt idx="33">
                  <c:v>-1.0000000000021103E-4</c:v>
                </c:pt>
                <c:pt idx="34">
                  <c:v>-9.0999999999974435E-4</c:v>
                </c:pt>
                <c:pt idx="35">
                  <c:v>-7.8000000000000291E-4</c:v>
                </c:pt>
                <c:pt idx="36">
                  <c:v>-1.5450000000000186E-3</c:v>
                </c:pt>
                <c:pt idx="37">
                  <c:v>3.8270000000000318E-4</c:v>
                </c:pt>
                <c:pt idx="38">
                  <c:v>-2.3300000000003873E-4</c:v>
                </c:pt>
                <c:pt idx="39">
                  <c:v>-1.4999999999987246E-4</c:v>
                </c:pt>
                <c:pt idx="40">
                  <c:v>-2.9999999999974492E-5</c:v>
                </c:pt>
                <c:pt idx="41">
                  <c:v>4.0000000000040004E-5</c:v>
                </c:pt>
                <c:pt idx="42">
                  <c:v>0</c:v>
                </c:pt>
                <c:pt idx="43">
                  <c:v>3.2300000000001772E-4</c:v>
                </c:pt>
                <c:pt idx="44">
                  <c:v>-1.1900000000000244E-3</c:v>
                </c:pt>
                <c:pt idx="45">
                  <c:v>-1.4500000000001734E-3</c:v>
                </c:pt>
                <c:pt idx="46">
                  <c:v>-1.1399999999999189E-3</c:v>
                </c:pt>
                <c:pt idx="47">
                  <c:v>-1.2100000000003774E-3</c:v>
                </c:pt>
                <c:pt idx="48">
                  <c:v>-1.4199999999995327E-3</c:v>
                </c:pt>
                <c:pt idx="49">
                  <c:v>2.8000000000005798E-4</c:v>
                </c:pt>
                <c:pt idx="50">
                  <c:v>0</c:v>
                </c:pt>
                <c:pt idx="51">
                  <c:v>9.9999999999766942E-5</c:v>
                </c:pt>
                <c:pt idx="52">
                  <c:v>-1.2999999999987466E-3</c:v>
                </c:pt>
                <c:pt idx="53">
                  <c:v>-1.200000000000756E-3</c:v>
                </c:pt>
                <c:pt idx="54">
                  <c:v>-1.0699999999985721E-3</c:v>
                </c:pt>
                <c:pt idx="55">
                  <c:v>-8.0999999999953332E-4</c:v>
                </c:pt>
                <c:pt idx="56">
                  <c:v>-8.6999999999992639E-4</c:v>
                </c:pt>
                <c:pt idx="57">
                  <c:v>-4.2000000000008697E-4</c:v>
                </c:pt>
                <c:pt idx="58">
                  <c:v>-8.5299999999999265E-4</c:v>
                </c:pt>
                <c:pt idx="59">
                  <c:v>-9.200000000000319E-4</c:v>
                </c:pt>
                <c:pt idx="60">
                  <c:v>-1.5499999999999403E-3</c:v>
                </c:pt>
                <c:pt idx="61">
                  <c:v>-1.1499999999999844E-3</c:v>
                </c:pt>
                <c:pt idx="62">
                  <c:v>-3.499999999991843E-4</c:v>
                </c:pt>
                <c:pt idx="63">
                  <c:v>-3.00000000000189E-4</c:v>
                </c:pt>
                <c:pt idx="64">
                  <c:v>5.9999999999504894E-5</c:v>
                </c:pt>
                <c:pt idx="65">
                  <c:v>2.6999999999954838E-4</c:v>
                </c:pt>
                <c:pt idx="66">
                  <c:v>-8.9000000000005741E-4</c:v>
                </c:pt>
                <c:pt idx="67">
                  <c:v>-1.0999999999992127E-3</c:v>
                </c:pt>
                <c:pt idx="68">
                  <c:v>-5.6999999999973738E-4</c:v>
                </c:pt>
                <c:pt idx="69">
                  <c:v>-1.1299999999998533E-3</c:v>
                </c:pt>
                <c:pt idx="70">
                  <c:v>-9.8000000000020293E-4</c:v>
                </c:pt>
                <c:pt idx="71">
                  <c:v>-9.0000000000056701E-4</c:v>
                </c:pt>
                <c:pt idx="72">
                  <c:v>-1.2600000000002609E-3</c:v>
                </c:pt>
                <c:pt idx="73">
                  <c:v>-2.7000000000043656E-4</c:v>
                </c:pt>
                <c:pt idx="74">
                  <c:v>-1.2600000000002609E-3</c:v>
                </c:pt>
                <c:pt idx="75">
                  <c:v>-6.700000000003925E-4</c:v>
                </c:pt>
                <c:pt idx="76">
                  <c:v>-6.599999999998829E-4</c:v>
                </c:pt>
                <c:pt idx="77">
                  <c:v>-1.8999999999991246E-4</c:v>
                </c:pt>
                <c:pt idx="78">
                  <c:v>-1.0699999999994603E-3</c:v>
                </c:pt>
                <c:pt idx="79">
                  <c:v>-8.9000000000005741E-4</c:v>
                </c:pt>
                <c:pt idx="80">
                  <c:v>-6.599999999998829E-4</c:v>
                </c:pt>
                <c:pt idx="81">
                  <c:v>4.0000000000262048E-5</c:v>
                </c:pt>
                <c:pt idx="82">
                  <c:v>-2.9999999999752447E-5</c:v>
                </c:pt>
                <c:pt idx="83">
                  <c:v>1.7999999999940286E-4</c:v>
                </c:pt>
                <c:pt idx="84">
                  <c:v>-5.4999999999960636E-4</c:v>
                </c:pt>
                <c:pt idx="85">
                  <c:v>-2.4999999999941735E-4</c:v>
                </c:pt>
                <c:pt idx="86">
                  <c:v>-7.7999999999978087E-4</c:v>
                </c:pt>
                <c:pt idx="87">
                  <c:v>-3.00000000000189E-4</c:v>
                </c:pt>
                <c:pt idx="88">
                  <c:v>-7.40000000000407E-4</c:v>
                </c:pt>
                <c:pt idx="89">
                  <c:v>-5.6999999999973738E-4</c:v>
                </c:pt>
                <c:pt idx="90">
                  <c:v>-7.2000000000027597E-4</c:v>
                </c:pt>
                <c:pt idx="91">
                  <c:v>-6.6999999999994841E-4</c:v>
                </c:pt>
                <c:pt idx="92">
                  <c:v>-2.8000000000005798E-4</c:v>
                </c:pt>
                <c:pt idx="93">
                  <c:v>-2.9999999999752447E-5</c:v>
                </c:pt>
                <c:pt idx="94">
                  <c:v>-1.8999999999991246E-4</c:v>
                </c:pt>
                <c:pt idx="95">
                  <c:v>2.6999999999999247E-4</c:v>
                </c:pt>
                <c:pt idx="96">
                  <c:v>1.9999999999908979E-5</c:v>
                </c:pt>
                <c:pt idx="97">
                  <c:v>8.399999999999519E-4</c:v>
                </c:pt>
                <c:pt idx="98">
                  <c:v>1.0120000000000129E-3</c:v>
                </c:pt>
                <c:pt idx="99">
                  <c:v>1.4100000000000223E-4</c:v>
                </c:pt>
                <c:pt idx="100">
                  <c:v>-1.7070000000000141E-3</c:v>
                </c:pt>
                <c:pt idx="101">
                  <c:v>-8.5999999999986088E-4</c:v>
                </c:pt>
                <c:pt idx="102">
                  <c:v>-6.3999999999975188E-4</c:v>
                </c:pt>
                <c:pt idx="103">
                  <c:v>-6.8999999999963535E-4</c:v>
                </c:pt>
                <c:pt idx="104">
                  <c:v>-9.2999999999987537E-4</c:v>
                </c:pt>
                <c:pt idx="105">
                  <c:v>-9.6999999999969333E-4</c:v>
                </c:pt>
                <c:pt idx="106">
                  <c:v>-1.0899999999995913E-3</c:v>
                </c:pt>
                <c:pt idx="107">
                  <c:v>-1.1299999999998533E-3</c:v>
                </c:pt>
                <c:pt idx="108">
                  <c:v>3.9999999999995595E-4</c:v>
                </c:pt>
                <c:pt idx="109">
                  <c:v>9.3000000000031946E-4</c:v>
                </c:pt>
                <c:pt idx="110">
                  <c:v>7.2000000000027597E-4</c:v>
                </c:pt>
                <c:pt idx="111">
                  <c:v>2.8000000000005798E-4</c:v>
                </c:pt>
                <c:pt idx="112">
                  <c:v>8.3000000000010843E-4</c:v>
                </c:pt>
                <c:pt idx="113">
                  <c:v>-3.6999999999998145E-4</c:v>
                </c:pt>
                <c:pt idx="114">
                  <c:v>-2.3499999999998522E-4</c:v>
                </c:pt>
                <c:pt idx="115">
                  <c:v>-1.1997200000000013E-3</c:v>
                </c:pt>
                <c:pt idx="116">
                  <c:v>-3.2300000000000384E-4</c:v>
                </c:pt>
                <c:pt idx="117">
                  <c:v>-1.2790000000000024E-3</c:v>
                </c:pt>
                <c:pt idx="118">
                  <c:v>-5.1000000000001044E-4</c:v>
                </c:pt>
                <c:pt idx="119">
                  <c:v>-5.2999999999991942E-4</c:v>
                </c:pt>
                <c:pt idx="120">
                  <c:v>-8.099999999999774E-4</c:v>
                </c:pt>
                <c:pt idx="121">
                  <c:v>-5.4999999999960636E-4</c:v>
                </c:pt>
                <c:pt idx="122">
                  <c:v>-8.7999999999954781E-4</c:v>
                </c:pt>
                <c:pt idx="123">
                  <c:v>-6.7999999999912575E-4</c:v>
                </c:pt>
                <c:pt idx="124">
                  <c:v>-9.9999999999944578E-4</c:v>
                </c:pt>
                <c:pt idx="125">
                  <c:v>-2.5100000000009004E-3</c:v>
                </c:pt>
                <c:pt idx="126">
                  <c:v>-4.0000000000084412E-4</c:v>
                </c:pt>
                <c:pt idx="127">
                  <c:v>0</c:v>
                </c:pt>
                <c:pt idx="128">
                  <c:v>2.3400000000002308E-3</c:v>
                </c:pt>
                <c:pt idx="129">
                  <c:v>-5.4899999999999949E-3</c:v>
                </c:pt>
                <c:pt idx="130">
                  <c:v>-1.6700000000007265E-3</c:v>
                </c:pt>
                <c:pt idx="131">
                  <c:v>-4.9999999999972289E-4</c:v>
                </c:pt>
                <c:pt idx="132">
                  <c:v>-2.7099999999999902E-3</c:v>
                </c:pt>
                <c:pt idx="133">
                  <c:v>-5.8819999999999428E-3</c:v>
                </c:pt>
                <c:pt idx="134">
                  <c:v>1.0980000000000434E-3</c:v>
                </c:pt>
                <c:pt idx="135">
                  <c:v>-1.3499999999999623E-3</c:v>
                </c:pt>
                <c:pt idx="136">
                  <c:v>-7.3999999999996291E-4</c:v>
                </c:pt>
                <c:pt idx="137">
                  <c:v>-1.1000000000001009E-3</c:v>
                </c:pt>
                <c:pt idx="138">
                  <c:v>-3.599999999996939E-4</c:v>
                </c:pt>
                <c:pt idx="139">
                  <c:v>-6.8000000000001393E-4</c:v>
                </c:pt>
                <c:pt idx="140">
                  <c:v>3.2399999999999096E-3</c:v>
                </c:pt>
                <c:pt idx="141">
                  <c:v>-7.9999999999991189E-4</c:v>
                </c:pt>
                <c:pt idx="142">
                  <c:v>-4.9000000000001265E-3</c:v>
                </c:pt>
                <c:pt idx="143">
                  <c:v>-1.5399999999998748E-3</c:v>
                </c:pt>
                <c:pt idx="144">
                  <c:v>-1.0399999999999299E-3</c:v>
                </c:pt>
                <c:pt idx="145">
                  <c:v>-1.9999999999997797E-4</c:v>
                </c:pt>
                <c:pt idx="146">
                  <c:v>-2.7159999999999407E-3</c:v>
                </c:pt>
                <c:pt idx="147">
                  <c:v>-6.4429999999999765E-3</c:v>
                </c:pt>
                <c:pt idx="148">
                  <c:v>3.3640000000000336E-3</c:v>
                </c:pt>
                <c:pt idx="149">
                  <c:v>1.7880000000000118E-3</c:v>
                </c:pt>
                <c:pt idx="150">
                  <c:v>1.9030000000000158E-3</c:v>
                </c:pt>
                <c:pt idx="151">
                  <c:v>1.3930000000000053E-3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197-448E-8857-2028E33E7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Knee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L Knee'!$T$5:$T$156</c:f>
              <c:numCache>
                <c:formatCode>General</c:formatCode>
                <c:ptCount val="152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</c:numCache>
            </c:numRef>
          </c:cat>
          <c:val>
            <c:numRef>
              <c:f>'HC154A10 - L Knee'!$K$5:$K$156</c:f>
              <c:numCache>
                <c:formatCode>General</c:formatCode>
                <c:ptCount val="152"/>
                <c:pt idx="0">
                  <c:v>1.0000000000331966E-4</c:v>
                </c:pt>
                <c:pt idx="1">
                  <c:v>0</c:v>
                </c:pt>
                <c:pt idx="2">
                  <c:v>1.0000000000331966E-4</c:v>
                </c:pt>
                <c:pt idx="3">
                  <c:v>0</c:v>
                </c:pt>
                <c:pt idx="4">
                  <c:v>6.0000000000215437E-4</c:v>
                </c:pt>
                <c:pt idx="5">
                  <c:v>1.9999999999953388E-4</c:v>
                </c:pt>
                <c:pt idx="6">
                  <c:v>-2.0000000000131024E-4</c:v>
                </c:pt>
                <c:pt idx="7">
                  <c:v>4.9999999999883471E-4</c:v>
                </c:pt>
                <c:pt idx="8">
                  <c:v>3.5000000000007248E-4</c:v>
                </c:pt>
                <c:pt idx="9">
                  <c:v>3.8999999999989043E-4</c:v>
                </c:pt>
                <c:pt idx="10">
                  <c:v>-7.9999999999857963E-5</c:v>
                </c:pt>
                <c:pt idx="11">
                  <c:v>-3.1900000000001372E-5</c:v>
                </c:pt>
                <c:pt idx="12">
                  <c:v>3.9800000000000946E-4</c:v>
                </c:pt>
                <c:pt idx="13">
                  <c:v>5.8999999999975739E-5</c:v>
                </c:pt>
                <c:pt idx="14">
                  <c:v>3.6799999999992394E-4</c:v>
                </c:pt>
                <c:pt idx="15">
                  <c:v>1.1999999999989797E-4</c:v>
                </c:pt>
                <c:pt idx="16">
                  <c:v>-2.7000000000043656E-4</c:v>
                </c:pt>
                <c:pt idx="17">
                  <c:v>-6.0000000000393072E-5</c:v>
                </c:pt>
                <c:pt idx="18">
                  <c:v>-9.9999999999766942E-5</c:v>
                </c:pt>
                <c:pt idx="19">
                  <c:v>-1.9999999999953388E-4</c:v>
                </c:pt>
                <c:pt idx="20">
                  <c:v>1.000000000015433E-4</c:v>
                </c:pt>
                <c:pt idx="21">
                  <c:v>9.9999999999766942E-5</c:v>
                </c:pt>
                <c:pt idx="22">
                  <c:v>1.9999999999953388E-4</c:v>
                </c:pt>
                <c:pt idx="23">
                  <c:v>0</c:v>
                </c:pt>
                <c:pt idx="24">
                  <c:v>2.9999999999930083E-4</c:v>
                </c:pt>
                <c:pt idx="25">
                  <c:v>4.9999999999883471E-4</c:v>
                </c:pt>
                <c:pt idx="26">
                  <c:v>0</c:v>
                </c:pt>
                <c:pt idx="27">
                  <c:v>3.0000000000285354E-4</c:v>
                </c:pt>
                <c:pt idx="28">
                  <c:v>2.9999999999930083E-4</c:v>
                </c:pt>
                <c:pt idx="29">
                  <c:v>9.9999999999766942E-5</c:v>
                </c:pt>
                <c:pt idx="30">
                  <c:v>0</c:v>
                </c:pt>
                <c:pt idx="31">
                  <c:v>1.000000000015433E-4</c:v>
                </c:pt>
                <c:pt idx="32">
                  <c:v>5.0000000000061107E-4</c:v>
                </c:pt>
                <c:pt idx="33">
                  <c:v>0</c:v>
                </c:pt>
                <c:pt idx="34">
                  <c:v>9.9999999999766942E-5</c:v>
                </c:pt>
                <c:pt idx="35">
                  <c:v>2.0000000000131024E-4</c:v>
                </c:pt>
                <c:pt idx="36">
                  <c:v>-9.9999999999766942E-5</c:v>
                </c:pt>
                <c:pt idx="37">
                  <c:v>1.0999999999938836E-4</c:v>
                </c:pt>
                <c:pt idx="38">
                  <c:v>4.0000000000262048E-5</c:v>
                </c:pt>
                <c:pt idx="39">
                  <c:v>1.4999999999965041E-4</c:v>
                </c:pt>
                <c:pt idx="40">
                  <c:v>3.4000000000045105E-4</c:v>
                </c:pt>
                <c:pt idx="41">
                  <c:v>1.1000000000027654E-4</c:v>
                </c:pt>
                <c:pt idx="42">
                  <c:v>3.9999999999817959E-5</c:v>
                </c:pt>
                <c:pt idx="43">
                  <c:v>1.5999999999971593E-4</c:v>
                </c:pt>
                <c:pt idx="44">
                  <c:v>4.0000000000262048E-5</c:v>
                </c:pt>
                <c:pt idx="45">
                  <c:v>8.0000000000080007E-5</c:v>
                </c:pt>
                <c:pt idx="46">
                  <c:v>3.9000000000011248E-4</c:v>
                </c:pt>
                <c:pt idx="47">
                  <c:v>3.2000000000009798E-4</c:v>
                </c:pt>
                <c:pt idx="48">
                  <c:v>9.9999999999988987E-5</c:v>
                </c:pt>
                <c:pt idx="49">
                  <c:v>2.9000000000012349E-4</c:v>
                </c:pt>
                <c:pt idx="50">
                  <c:v>-3.9999999999817959E-5</c:v>
                </c:pt>
                <c:pt idx="51">
                  <c:v>2.9000000000056758E-4</c:v>
                </c:pt>
                <c:pt idx="52">
                  <c:v>2.3999999999979593E-4</c:v>
                </c:pt>
                <c:pt idx="53">
                  <c:v>-2.9999999998864268E-5</c:v>
                </c:pt>
                <c:pt idx="54">
                  <c:v>0</c:v>
                </c:pt>
                <c:pt idx="55">
                  <c:v>9.9999999999766942E-5</c:v>
                </c:pt>
                <c:pt idx="56">
                  <c:v>-2.9999999999930083E-4</c:v>
                </c:pt>
                <c:pt idx="57">
                  <c:v>-9.9999999999766942E-5</c:v>
                </c:pt>
                <c:pt idx="58">
                  <c:v>-2.9999999999930083E-4</c:v>
                </c:pt>
                <c:pt idx="59">
                  <c:v>-4.000000000061732E-4</c:v>
                </c:pt>
                <c:pt idx="60">
                  <c:v>3.0000000000285354E-4</c:v>
                </c:pt>
                <c:pt idx="61">
                  <c:v>3.9999999999906777E-4</c:v>
                </c:pt>
                <c:pt idx="62">
                  <c:v>3.9999999999906777E-4</c:v>
                </c:pt>
                <c:pt idx="63">
                  <c:v>0</c:v>
                </c:pt>
                <c:pt idx="64">
                  <c:v>2.9999999999574811E-4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2.0000000000663931E-4</c:v>
                </c:pt>
                <c:pt idx="69">
                  <c:v>2.9999999999574811E-4</c:v>
                </c:pt>
                <c:pt idx="70">
                  <c:v>2.0000000000663931E-4</c:v>
                </c:pt>
                <c:pt idx="71">
                  <c:v>-9.9999999989108801E-5</c:v>
                </c:pt>
                <c:pt idx="72">
                  <c:v>0</c:v>
                </c:pt>
                <c:pt idx="73">
                  <c:v>-2.9999999999574811E-4</c:v>
                </c:pt>
                <c:pt idx="74">
                  <c:v>-2.0000000000663931E-4</c:v>
                </c:pt>
                <c:pt idx="75">
                  <c:v>0</c:v>
                </c:pt>
                <c:pt idx="76">
                  <c:v>-1.9999999999953388E-4</c:v>
                </c:pt>
                <c:pt idx="77">
                  <c:v>3.0000000000285354E-4</c:v>
                </c:pt>
                <c:pt idx="78">
                  <c:v>9.9999999996214228E-5</c:v>
                </c:pt>
                <c:pt idx="79">
                  <c:v>0</c:v>
                </c:pt>
                <c:pt idx="80">
                  <c:v>1.0000000000331966E-4</c:v>
                </c:pt>
                <c:pt idx="81">
                  <c:v>0</c:v>
                </c:pt>
                <c:pt idx="82">
                  <c:v>1.0000000000331966E-4</c:v>
                </c:pt>
                <c:pt idx="83">
                  <c:v>-1.9999999999953388E-4</c:v>
                </c:pt>
                <c:pt idx="84">
                  <c:v>1.9999999999953388E-4</c:v>
                </c:pt>
                <c:pt idx="85">
                  <c:v>2.9999999999930083E-4</c:v>
                </c:pt>
                <c:pt idx="86">
                  <c:v>1.9999999999953388E-4</c:v>
                </c:pt>
                <c:pt idx="87">
                  <c:v>9.9999999999766942E-5</c:v>
                </c:pt>
                <c:pt idx="88">
                  <c:v>3.2000000000032003E-4</c:v>
                </c:pt>
                <c:pt idx="89">
                  <c:v>2.3999999999979593E-4</c:v>
                </c:pt>
                <c:pt idx="90">
                  <c:v>2.7000000000043656E-4</c:v>
                </c:pt>
                <c:pt idx="91">
                  <c:v>-1.0000000000509601E-5</c:v>
                </c:pt>
                <c:pt idx="92">
                  <c:v>3.4000000000045105E-4</c:v>
                </c:pt>
                <c:pt idx="93">
                  <c:v>3.9999999999906777E-4</c:v>
                </c:pt>
                <c:pt idx="94">
                  <c:v>5.9999999999504894E-5</c:v>
                </c:pt>
                <c:pt idx="95">
                  <c:v>1.9999999999953388E-4</c:v>
                </c:pt>
                <c:pt idx="96">
                  <c:v>-2.0000000000131024E-4</c:v>
                </c:pt>
                <c:pt idx="97">
                  <c:v>2.0000000000131024E-4</c:v>
                </c:pt>
                <c:pt idx="98">
                  <c:v>1.9999999999953388E-4</c:v>
                </c:pt>
                <c:pt idx="99">
                  <c:v>1.9999999999953388E-4</c:v>
                </c:pt>
                <c:pt idx="100">
                  <c:v>2.9999999999930083E-4</c:v>
                </c:pt>
                <c:pt idx="101">
                  <c:v>3.9999999999906777E-4</c:v>
                </c:pt>
                <c:pt idx="102">
                  <c:v>4.0000000000084412E-4</c:v>
                </c:pt>
                <c:pt idx="103">
                  <c:v>4.0000000000084412E-4</c:v>
                </c:pt>
                <c:pt idx="104">
                  <c:v>5.0000000000061107E-4</c:v>
                </c:pt>
                <c:pt idx="105">
                  <c:v>9.9999999999766942E-5</c:v>
                </c:pt>
                <c:pt idx="106">
                  <c:v>2.0000000000131024E-4</c:v>
                </c:pt>
                <c:pt idx="107">
                  <c:v>1.4999999999965041E-4</c:v>
                </c:pt>
                <c:pt idx="108">
                  <c:v>-5.0000000000771649E-5</c:v>
                </c:pt>
                <c:pt idx="109">
                  <c:v>3.7999999999982492E-4</c:v>
                </c:pt>
                <c:pt idx="110">
                  <c:v>3.3999999999956287E-4</c:v>
                </c:pt>
                <c:pt idx="111">
                  <c:v>2.3999999999979593E-4</c:v>
                </c:pt>
                <c:pt idx="112">
                  <c:v>9.9999999999766942E-5</c:v>
                </c:pt>
                <c:pt idx="113">
                  <c:v>9.9999999999766942E-5</c:v>
                </c:pt>
                <c:pt idx="114">
                  <c:v>3.6999999999998145E-4</c:v>
                </c:pt>
                <c:pt idx="115">
                  <c:v>8.9999999999923475E-5</c:v>
                </c:pt>
                <c:pt idx="116">
                  <c:v>-4.7999999999936982E-5</c:v>
                </c:pt>
                <c:pt idx="117">
                  <c:v>-6.2999999999924228E-5</c:v>
                </c:pt>
                <c:pt idx="118">
                  <c:v>1.799999999996249E-5</c:v>
                </c:pt>
                <c:pt idx="119">
                  <c:v>1.1300000000002974E-4</c:v>
                </c:pt>
                <c:pt idx="120">
                  <c:v>3.5000000000007248E-5</c:v>
                </c:pt>
                <c:pt idx="121">
                  <c:v>2.0000000000575113E-6</c:v>
                </c:pt>
                <c:pt idx="122">
                  <c:v>2.9999999999974492E-5</c:v>
                </c:pt>
                <c:pt idx="123">
                  <c:v>2.0000000000131024E-5</c:v>
                </c:pt>
                <c:pt idx="124">
                  <c:v>1.6000000000016001E-4</c:v>
                </c:pt>
                <c:pt idx="125">
                  <c:v>3.9000000000033452E-4</c:v>
                </c:pt>
                <c:pt idx="126">
                  <c:v>-9.0000000000145519E-5</c:v>
                </c:pt>
                <c:pt idx="127">
                  <c:v>3.999999999937387E-5</c:v>
                </c:pt>
                <c:pt idx="128">
                  <c:v>-5.9999999999504894E-5</c:v>
                </c:pt>
                <c:pt idx="129">
                  <c:v>5.0000000000061107E-4</c:v>
                </c:pt>
                <c:pt idx="130">
                  <c:v>9.9999999999766942E-5</c:v>
                </c:pt>
                <c:pt idx="131">
                  <c:v>3.9999999999906777E-4</c:v>
                </c:pt>
                <c:pt idx="132">
                  <c:v>-4.9999999999883471E-4</c:v>
                </c:pt>
                <c:pt idx="133">
                  <c:v>-7.0000000000192131E-4</c:v>
                </c:pt>
                <c:pt idx="134">
                  <c:v>-7.0000000000192131E-4</c:v>
                </c:pt>
                <c:pt idx="135">
                  <c:v>-1.300000000000523E-3</c:v>
                </c:pt>
                <c:pt idx="136">
                  <c:v>6.0000000000570708E-4</c:v>
                </c:pt>
                <c:pt idx="137">
                  <c:v>2.9999999999574811E-4</c:v>
                </c:pt>
                <c:pt idx="138">
                  <c:v>-9.9999999996214228E-5</c:v>
                </c:pt>
                <c:pt idx="139">
                  <c:v>-1.0000000000047748E-3</c:v>
                </c:pt>
                <c:pt idx="140">
                  <c:v>-4.99999999995282E-4</c:v>
                </c:pt>
                <c:pt idx="141">
                  <c:v>1.0000000000047748E-3</c:v>
                </c:pt>
                <c:pt idx="142">
                  <c:v>-7.0000000000192131E-4</c:v>
                </c:pt>
                <c:pt idx="143">
                  <c:v>3.0000000000285354E-4</c:v>
                </c:pt>
                <c:pt idx="144">
                  <c:v>-1.8000000000029104E-3</c:v>
                </c:pt>
                <c:pt idx="145">
                  <c:v>1.1999999999972033E-3</c:v>
                </c:pt>
                <c:pt idx="146">
                  <c:v>9.9999999996214228E-5</c:v>
                </c:pt>
                <c:pt idx="147">
                  <c:v>-1.300000000000523E-3</c:v>
                </c:pt>
                <c:pt idx="148">
                  <c:v>-3.9999999999906777E-4</c:v>
                </c:pt>
                <c:pt idx="149">
                  <c:v>7.9999999999813554E-4</c:v>
                </c:pt>
                <c:pt idx="150">
                  <c:v>-9.9999999999766942E-4</c:v>
                </c:pt>
                <c:pt idx="151">
                  <c:v>-2.2999999999981924E-3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A-4DF2-B053-F8922F717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Knee Varus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Knee'!$T$5:$T$156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Knee'!$L$5:$L$156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-3.4400000000001096E-4</c:v>
                      </c:pt>
                      <c:pt idx="1">
                        <c:v>-6.6399999999999793E-4</c:v>
                      </c:pt>
                      <c:pt idx="2">
                        <c:v>-6.210000000000937E-4</c:v>
                      </c:pt>
                      <c:pt idx="3">
                        <c:v>-4.9699999999999744E-4</c:v>
                      </c:pt>
                      <c:pt idx="4">
                        <c:v>-4.4399999999999995E-4</c:v>
                      </c:pt>
                      <c:pt idx="5">
                        <c:v>-4.2000000000008697E-4</c:v>
                      </c:pt>
                      <c:pt idx="6">
                        <c:v>-2.4000000000001798E-4</c:v>
                      </c:pt>
                      <c:pt idx="7">
                        <c:v>-3.8999999999989043E-4</c:v>
                      </c:pt>
                      <c:pt idx="8">
                        <c:v>-4.9999999999883471E-5</c:v>
                      </c:pt>
                      <c:pt idx="9">
                        <c:v>2.1000000000004349E-4</c:v>
                      </c:pt>
                      <c:pt idx="10">
                        <c:v>2.9999999999752447E-5</c:v>
                      </c:pt>
                      <c:pt idx="11">
                        <c:v>1.1999999999989797E-4</c:v>
                      </c:pt>
                      <c:pt idx="12">
                        <c:v>0</c:v>
                      </c:pt>
                      <c:pt idx="13">
                        <c:v>1.9999999999686935E-5</c:v>
                      </c:pt>
                      <c:pt idx="14">
                        <c:v>-1.8000000000029104E-4</c:v>
                      </c:pt>
                      <c:pt idx="15">
                        <c:v>-1.0999999999983245E-4</c:v>
                      </c:pt>
                      <c:pt idx="16">
                        <c:v>-8.999999999970143E-5</c:v>
                      </c:pt>
                      <c:pt idx="17">
                        <c:v>-1.7000000000022553E-4</c:v>
                      </c:pt>
                      <c:pt idx="18">
                        <c:v>1.4000000000002899E-4</c:v>
                      </c:pt>
                      <c:pt idx="19">
                        <c:v>8.999999999970143E-5</c:v>
                      </c:pt>
                      <c:pt idx="20">
                        <c:v>-2.4000000000024002E-4</c:v>
                      </c:pt>
                      <c:pt idx="21">
                        <c:v>-7.0000000000014495E-5</c:v>
                      </c:pt>
                      <c:pt idx="22">
                        <c:v>0</c:v>
                      </c:pt>
                      <c:pt idx="23">
                        <c:v>-1.1999999999989797E-4</c:v>
                      </c:pt>
                      <c:pt idx="24">
                        <c:v>-1.9999999999997797E-4</c:v>
                      </c:pt>
                      <c:pt idx="25">
                        <c:v>-5.1999999999985391E-4</c:v>
                      </c:pt>
                      <c:pt idx="26">
                        <c:v>-2.3000000000017451E-4</c:v>
                      </c:pt>
                      <c:pt idx="27">
                        <c:v>-1.7999999999984695E-4</c:v>
                      </c:pt>
                      <c:pt idx="28">
                        <c:v>-2.20000000000109E-4</c:v>
                      </c:pt>
                      <c:pt idx="29">
                        <c:v>-2.1000000000004349E-4</c:v>
                      </c:pt>
                      <c:pt idx="30">
                        <c:v>1.1999999999989797E-4</c:v>
                      </c:pt>
                      <c:pt idx="31">
                        <c:v>-9.9999999999766942E-5</c:v>
                      </c:pt>
                      <c:pt idx="32">
                        <c:v>-3.499999999991843E-4</c:v>
                      </c:pt>
                      <c:pt idx="33">
                        <c:v>8.0000000000524096E-5</c:v>
                      </c:pt>
                      <c:pt idx="34">
                        <c:v>1.1999999999989797E-4</c:v>
                      </c:pt>
                      <c:pt idx="35">
                        <c:v>-1.4000000000002899E-4</c:v>
                      </c:pt>
                      <c:pt idx="36">
                        <c:v>2.1000000000004349E-4</c:v>
                      </c:pt>
                      <c:pt idx="37">
                        <c:v>-2.0000000000131024E-5</c:v>
                      </c:pt>
                      <c:pt idx="38">
                        <c:v>-2.9999999999752447E-5</c:v>
                      </c:pt>
                      <c:pt idx="39">
                        <c:v>9.9999999999766942E-5</c:v>
                      </c:pt>
                      <c:pt idx="40">
                        <c:v>-1.2999999999951939E-4</c:v>
                      </c:pt>
                      <c:pt idx="41">
                        <c:v>-2.9999999999752447E-5</c:v>
                      </c:pt>
                      <c:pt idx="42">
                        <c:v>-1.8999999999991246E-4</c:v>
                      </c:pt>
                      <c:pt idx="43">
                        <c:v>-5.9999999999948983E-5</c:v>
                      </c:pt>
                      <c:pt idx="44">
                        <c:v>-1.2999999999996348E-4</c:v>
                      </c:pt>
                      <c:pt idx="45">
                        <c:v>1.6999999999978144E-4</c:v>
                      </c:pt>
                      <c:pt idx="46">
                        <c:v>9.0000000000145519E-5</c:v>
                      </c:pt>
                      <c:pt idx="47">
                        <c:v>0</c:v>
                      </c:pt>
                      <c:pt idx="48">
                        <c:v>8.999999999970143E-5</c:v>
                      </c:pt>
                      <c:pt idx="49">
                        <c:v>-2.0000000000131024E-5</c:v>
                      </c:pt>
                      <c:pt idx="50">
                        <c:v>9.9999999996214228E-6</c:v>
                      </c:pt>
                      <c:pt idx="51">
                        <c:v>-5.9999999999948983E-5</c:v>
                      </c:pt>
                      <c:pt idx="52">
                        <c:v>0</c:v>
                      </c:pt>
                      <c:pt idx="53">
                        <c:v>2.0000000000131024E-5</c:v>
                      </c:pt>
                      <c:pt idx="54">
                        <c:v>-1.0000000000065512E-5</c:v>
                      </c:pt>
                      <c:pt idx="55">
                        <c:v>-4.9999999999883471E-5</c:v>
                      </c:pt>
                      <c:pt idx="56">
                        <c:v>1.7999999999984695E-4</c:v>
                      </c:pt>
                      <c:pt idx="57">
                        <c:v>2.4000000000001798E-4</c:v>
                      </c:pt>
                      <c:pt idx="58">
                        <c:v>2.7000000000021451E-4</c:v>
                      </c:pt>
                      <c:pt idx="59">
                        <c:v>4.1800000000002946E-4</c:v>
                      </c:pt>
                      <c:pt idx="60">
                        <c:v>-6.8000000000012495E-5</c:v>
                      </c:pt>
                      <c:pt idx="61">
                        <c:v>-9.2900000000001315E-4</c:v>
                      </c:pt>
                      <c:pt idx="62">
                        <c:v>-8.2999999999999741E-4</c:v>
                      </c:pt>
                      <c:pt idx="63">
                        <c:v>-3.1999999999987594E-4</c:v>
                      </c:pt>
                      <c:pt idx="64">
                        <c:v>-5.8999999999986841E-4</c:v>
                      </c:pt>
                      <c:pt idx="65">
                        <c:v>2.3999999999979593E-4</c:v>
                      </c:pt>
                      <c:pt idx="66">
                        <c:v>3.0999999999981043E-4</c:v>
                      </c:pt>
                      <c:pt idx="67">
                        <c:v>1.9999999999953388E-4</c:v>
                      </c:pt>
                      <c:pt idx="68">
                        <c:v>-8.4999999999979536E-4</c:v>
                      </c:pt>
                      <c:pt idx="69">
                        <c:v>-8.9999999999967883E-4</c:v>
                      </c:pt>
                      <c:pt idx="70">
                        <c:v>-1.2600000000002609E-3</c:v>
                      </c:pt>
                      <c:pt idx="71">
                        <c:v>3.1000000000069861E-4</c:v>
                      </c:pt>
                      <c:pt idx="72">
                        <c:v>1.1599999999996058E-3</c:v>
                      </c:pt>
                      <c:pt idx="73">
                        <c:v>9.5000000000045048E-4</c:v>
                      </c:pt>
                      <c:pt idx="74">
                        <c:v>7.5000000000002842E-4</c:v>
                      </c:pt>
                      <c:pt idx="75">
                        <c:v>8.9999999999257341E-5</c:v>
                      </c:pt>
                      <c:pt idx="76">
                        <c:v>4.1000000000002146E-4</c:v>
                      </c:pt>
                      <c:pt idx="77">
                        <c:v>-2.1000000000004349E-4</c:v>
                      </c:pt>
                      <c:pt idx="78">
                        <c:v>-1.100000000000545E-4</c:v>
                      </c:pt>
                      <c:pt idx="79">
                        <c:v>-4.6999999999997044E-4</c:v>
                      </c:pt>
                      <c:pt idx="80">
                        <c:v>-4.0000000000040004E-5</c:v>
                      </c:pt>
                      <c:pt idx="81">
                        <c:v>-4.8999999999987942E-4</c:v>
                      </c:pt>
                      <c:pt idx="82">
                        <c:v>-5.9999999999948983E-5</c:v>
                      </c:pt>
                      <c:pt idx="83">
                        <c:v>-4.3000000000015248E-4</c:v>
                      </c:pt>
                      <c:pt idx="84">
                        <c:v>2.4000000000024002E-4</c:v>
                      </c:pt>
                      <c:pt idx="85">
                        <c:v>-3.0000000000196536E-5</c:v>
                      </c:pt>
                      <c:pt idx="86">
                        <c:v>-2.2999999999973042E-4</c:v>
                      </c:pt>
                      <c:pt idx="87">
                        <c:v>-1.6000000000016001E-4</c:v>
                      </c:pt>
                      <c:pt idx="88">
                        <c:v>-7.0000000000014495E-5</c:v>
                      </c:pt>
                      <c:pt idx="89">
                        <c:v>4.0000000000262048E-5</c:v>
                      </c:pt>
                      <c:pt idx="90">
                        <c:v>1.8999999999991246E-4</c:v>
                      </c:pt>
                      <c:pt idx="91">
                        <c:v>9.0000000000145519E-5</c:v>
                      </c:pt>
                      <c:pt idx="92">
                        <c:v>-1.2999999999996348E-4</c:v>
                      </c:pt>
                      <c:pt idx="93">
                        <c:v>-7.0000000000014495E-5</c:v>
                      </c:pt>
                      <c:pt idx="94">
                        <c:v>1.2999999999996348E-4</c:v>
                      </c:pt>
                      <c:pt idx="95">
                        <c:v>-1.9999999999997797E-4</c:v>
                      </c:pt>
                      <c:pt idx="96">
                        <c:v>9.9999999996214228E-6</c:v>
                      </c:pt>
                      <c:pt idx="97">
                        <c:v>-2.4999999999986144E-4</c:v>
                      </c:pt>
                      <c:pt idx="98">
                        <c:v>-2.1999999999988695E-4</c:v>
                      </c:pt>
                      <c:pt idx="99">
                        <c:v>-2.4999999999986144E-4</c:v>
                      </c:pt>
                      <c:pt idx="100">
                        <c:v>-5.2000000000007596E-4</c:v>
                      </c:pt>
                      <c:pt idx="101">
                        <c:v>-1.9999999999908979E-5</c:v>
                      </c:pt>
                      <c:pt idx="102">
                        <c:v>-3.6999999999998145E-4</c:v>
                      </c:pt>
                      <c:pt idx="103">
                        <c:v>-9.0000000000145519E-5</c:v>
                      </c:pt>
                      <c:pt idx="104">
                        <c:v>-1.0999999999983245E-4</c:v>
                      </c:pt>
                      <c:pt idx="105">
                        <c:v>1.9999999999686935E-5</c:v>
                      </c:pt>
                      <c:pt idx="106">
                        <c:v>-2.3999999999979593E-4</c:v>
                      </c:pt>
                      <c:pt idx="107">
                        <c:v>-2.5999999999992696E-4</c:v>
                      </c:pt>
                      <c:pt idx="108">
                        <c:v>-7.0000000000014495E-5</c:v>
                      </c:pt>
                      <c:pt idx="109">
                        <c:v>2.0000000000131024E-5</c:v>
                      </c:pt>
                      <c:pt idx="110">
                        <c:v>-1.7999999999984695E-4</c:v>
                      </c:pt>
                      <c:pt idx="111">
                        <c:v>-1.9999999999997797E-4</c:v>
                      </c:pt>
                      <c:pt idx="112">
                        <c:v>-2.9999999999752447E-5</c:v>
                      </c:pt>
                      <c:pt idx="113">
                        <c:v>-7.0000000000014495E-5</c:v>
                      </c:pt>
                      <c:pt idx="114">
                        <c:v>1.8000000000029104E-4</c:v>
                      </c:pt>
                      <c:pt idx="115">
                        <c:v>-1.0000000000065512E-5</c:v>
                      </c:pt>
                      <c:pt idx="116">
                        <c:v>8.0000000000080007E-5</c:v>
                      </c:pt>
                      <c:pt idx="117">
                        <c:v>2.1999999999966491E-4</c:v>
                      </c:pt>
                      <c:pt idx="118">
                        <c:v>-2.9999999999752447E-5</c:v>
                      </c:pt>
                      <c:pt idx="119">
                        <c:v>7.0000000000014495E-5</c:v>
                      </c:pt>
                      <c:pt idx="120">
                        <c:v>1.9999999999997797E-4</c:v>
                      </c:pt>
                      <c:pt idx="121">
                        <c:v>3.9999999999817959E-5</c:v>
                      </c:pt>
                      <c:pt idx="122">
                        <c:v>-1.2999999999996348E-4</c:v>
                      </c:pt>
                      <c:pt idx="123">
                        <c:v>7.0000000000014495E-5</c:v>
                      </c:pt>
                      <c:pt idx="124">
                        <c:v>-5.000000000032756E-5</c:v>
                      </c:pt>
                      <c:pt idx="125">
                        <c:v>-2.20000000000109E-4</c:v>
                      </c:pt>
                      <c:pt idx="126">
                        <c:v>5.000000000032756E-5</c:v>
                      </c:pt>
                      <c:pt idx="127">
                        <c:v>-9.0000000000145519E-5</c:v>
                      </c:pt>
                      <c:pt idx="128">
                        <c:v>-4.1000000000002146E-4</c:v>
                      </c:pt>
                      <c:pt idx="129">
                        <c:v>5.5000000000005045E-4</c:v>
                      </c:pt>
                      <c:pt idx="130">
                        <c:v>-1.0000000000065512E-5</c:v>
                      </c:pt>
                      <c:pt idx="131">
                        <c:v>3.7999999999982492E-4</c:v>
                      </c:pt>
                      <c:pt idx="132">
                        <c:v>6.0000000000171028E-5</c:v>
                      </c:pt>
                      <c:pt idx="133">
                        <c:v>1.3090000000000046E-3</c:v>
                      </c:pt>
                      <c:pt idx="134">
                        <c:v>1.8890000000000018E-3</c:v>
                      </c:pt>
                      <c:pt idx="135">
                        <c:v>-7.3899999999998967E-4</c:v>
                      </c:pt>
                      <c:pt idx="136">
                        <c:v>-1.931000000000016E-3</c:v>
                      </c:pt>
                      <c:pt idx="137">
                        <c:v>-2.0365999999999995E-3</c:v>
                      </c:pt>
                      <c:pt idx="138">
                        <c:v>-9.5499999999992813E-4</c:v>
                      </c:pt>
                      <c:pt idx="139">
                        <c:v>-9.0999999999996639E-4</c:v>
                      </c:pt>
                      <c:pt idx="140">
                        <c:v>-5.3999999999998494E-4</c:v>
                      </c:pt>
                      <c:pt idx="141">
                        <c:v>-9.1999999999980986E-4</c:v>
                      </c:pt>
                      <c:pt idx="142">
                        <c:v>1.6499999999997073E-3</c:v>
                      </c:pt>
                      <c:pt idx="143">
                        <c:v>3.1200000000000117E-3</c:v>
                      </c:pt>
                      <c:pt idx="144">
                        <c:v>4.6999999999997044E-3</c:v>
                      </c:pt>
                      <c:pt idx="145">
                        <c:v>-9.4999999999956231E-4</c:v>
                      </c:pt>
                      <c:pt idx="146">
                        <c:v>9.3999999999994088E-4</c:v>
                      </c:pt>
                      <c:pt idx="147">
                        <c:v>4.0000000000004476E-3</c:v>
                      </c:pt>
                      <c:pt idx="148">
                        <c:v>-5.0000000000016698E-4</c:v>
                      </c:pt>
                      <c:pt idx="149">
                        <c:v>8.5999999999986088E-4</c:v>
                      </c:pt>
                      <c:pt idx="150">
                        <c:v>2.0700000000002383E-3</c:v>
                      </c:pt>
                      <c:pt idx="151">
                        <c:v>1.3900000000000023E-3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EAA-4DF2-B053-F8922F71734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Knee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L Knee'!$T$5:$T$156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L Knee'!$M$5:$M$156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-4.4000000000110617E-4</c:v>
                      </c:pt>
                      <c:pt idx="1">
                        <c:v>-1.0000000000509601E-5</c:v>
                      </c:pt>
                      <c:pt idx="2">
                        <c:v>-5.8000000000024698E-4</c:v>
                      </c:pt>
                      <c:pt idx="3">
                        <c:v>-1.2999999999951939E-4</c:v>
                      </c:pt>
                      <c:pt idx="4">
                        <c:v>1.7299999999993432E-3</c:v>
                      </c:pt>
                      <c:pt idx="5">
                        <c:v>1.5399999999994307E-3</c:v>
                      </c:pt>
                      <c:pt idx="6">
                        <c:v>-9.9999999996214228E-6</c:v>
                      </c:pt>
                      <c:pt idx="7">
                        <c:v>1.2900000000000134E-3</c:v>
                      </c:pt>
                      <c:pt idx="8">
                        <c:v>1.0199999999995768E-3</c:v>
                      </c:pt>
                      <c:pt idx="9">
                        <c:v>8.6999999999992639E-4</c:v>
                      </c:pt>
                      <c:pt idx="10">
                        <c:v>1.4999999999965041E-4</c:v>
                      </c:pt>
                      <c:pt idx="11">
                        <c:v>-7.5000000000002842E-4</c:v>
                      </c:pt>
                      <c:pt idx="12">
                        <c:v>9.8999999999982435E-4</c:v>
                      </c:pt>
                      <c:pt idx="13">
                        <c:v>-1.9999999999953388E-4</c:v>
                      </c:pt>
                      <c:pt idx="14">
                        <c:v>6.0999999999999943E-4</c:v>
                      </c:pt>
                      <c:pt idx="15">
                        <c:v>-7.9999999998747739E-5</c:v>
                      </c:pt>
                      <c:pt idx="16">
                        <c:v>-4.3999999999932982E-4</c:v>
                      </c:pt>
                      <c:pt idx="17">
                        <c:v>6.9999999999836859E-4</c:v>
                      </c:pt>
                      <c:pt idx="18">
                        <c:v>-9.0000000000145519E-4</c:v>
                      </c:pt>
                      <c:pt idx="19">
                        <c:v>6.0000000000037801E-4</c:v>
                      </c:pt>
                      <c:pt idx="20">
                        <c:v>7.9999999999991189E-4</c:v>
                      </c:pt>
                      <c:pt idx="21">
                        <c:v>7.9999999999991189E-4</c:v>
                      </c:pt>
                      <c:pt idx="22">
                        <c:v>-3.0000000000107718E-4</c:v>
                      </c:pt>
                      <c:pt idx="23">
                        <c:v>1.0000000000012221E-3</c:v>
                      </c:pt>
                      <c:pt idx="24">
                        <c:v>-1.9999999999953388E-4</c:v>
                      </c:pt>
                      <c:pt idx="25">
                        <c:v>1.200000000000756E-3</c:v>
                      </c:pt>
                      <c:pt idx="26">
                        <c:v>2.9999999999930083E-4</c:v>
                      </c:pt>
                      <c:pt idx="27">
                        <c:v>-9.9999999999766942E-5</c:v>
                      </c:pt>
                      <c:pt idx="28">
                        <c:v>1.0999999999992127E-3</c:v>
                      </c:pt>
                      <c:pt idx="29">
                        <c:v>3.0000000000107718E-4</c:v>
                      </c:pt>
                      <c:pt idx="30">
                        <c:v>-1.9999999999953388E-4</c:v>
                      </c:pt>
                      <c:pt idx="31">
                        <c:v>1.9999999999953388E-4</c:v>
                      </c:pt>
                      <c:pt idx="32">
                        <c:v>1.2999999999987466E-3</c:v>
                      </c:pt>
                      <c:pt idx="33">
                        <c:v>-2.0000000000131024E-4</c:v>
                      </c:pt>
                      <c:pt idx="34">
                        <c:v>0</c:v>
                      </c:pt>
                      <c:pt idx="35">
                        <c:v>-7.0000000000014495E-4</c:v>
                      </c:pt>
                      <c:pt idx="36">
                        <c:v>5.9999999999860165E-4</c:v>
                      </c:pt>
                      <c:pt idx="37">
                        <c:v>1.5000000000000568E-3</c:v>
                      </c:pt>
                      <c:pt idx="38">
                        <c:v>3.0000000000107718E-4</c:v>
                      </c:pt>
                      <c:pt idx="39">
                        <c:v>1.6999999999995907E-3</c:v>
                      </c:pt>
                      <c:pt idx="40">
                        <c:v>6.0000000000037801E-4</c:v>
                      </c:pt>
                      <c:pt idx="41">
                        <c:v>2.9999999999930083E-4</c:v>
                      </c:pt>
                      <c:pt idx="42">
                        <c:v>-2.9999999999930083E-4</c:v>
                      </c:pt>
                      <c:pt idx="43">
                        <c:v>8.9999999999967883E-4</c:v>
                      </c:pt>
                      <c:pt idx="44">
                        <c:v>9.9999999999944578E-4</c:v>
                      </c:pt>
                      <c:pt idx="45">
                        <c:v>1.4000000000002899E-3</c:v>
                      </c:pt>
                      <c:pt idx="46">
                        <c:v>2.1000000000004349E-3</c:v>
                      </c:pt>
                      <c:pt idx="47">
                        <c:v>4.0000000000084412E-4</c:v>
                      </c:pt>
                      <c:pt idx="48">
                        <c:v>0</c:v>
                      </c:pt>
                      <c:pt idx="49">
                        <c:v>-5.0000000000061107E-4</c:v>
                      </c:pt>
                      <c:pt idx="50">
                        <c:v>5.0000000000061107E-4</c:v>
                      </c:pt>
                      <c:pt idx="51">
                        <c:v>6.0000000000037801E-4</c:v>
                      </c:pt>
                      <c:pt idx="52">
                        <c:v>8.9999999999967883E-4</c:v>
                      </c:pt>
                      <c:pt idx="53">
                        <c:v>4.0000000000084412E-4</c:v>
                      </c:pt>
                      <c:pt idx="54">
                        <c:v>-1.9999999999953388E-4</c:v>
                      </c:pt>
                      <c:pt idx="55">
                        <c:v>1.5000000000000568E-3</c:v>
                      </c:pt>
                      <c:pt idx="56">
                        <c:v>-9.9999999999766942E-5</c:v>
                      </c:pt>
                      <c:pt idx="57">
                        <c:v>-1.4000000000002899E-4</c:v>
                      </c:pt>
                      <c:pt idx="58">
                        <c:v>-8.3000000000055252E-4</c:v>
                      </c:pt>
                      <c:pt idx="59">
                        <c:v>-7.2000000000116415E-4</c:v>
                      </c:pt>
                      <c:pt idx="60">
                        <c:v>9.9999999999944578E-4</c:v>
                      </c:pt>
                      <c:pt idx="61">
                        <c:v>1.2999999999987466E-3</c:v>
                      </c:pt>
                      <c:pt idx="62">
                        <c:v>9.9999999999766942E-5</c:v>
                      </c:pt>
                      <c:pt idx="63">
                        <c:v>-4.0000000000084412E-4</c:v>
                      </c:pt>
                      <c:pt idx="64">
                        <c:v>1.5000000000000568E-3</c:v>
                      </c:pt>
                      <c:pt idx="65">
                        <c:v>1.9999999999953388E-4</c:v>
                      </c:pt>
                      <c:pt idx="66">
                        <c:v>-1.9999999999953388E-4</c:v>
                      </c:pt>
                      <c:pt idx="67">
                        <c:v>-6.0000000000037801E-4</c:v>
                      </c:pt>
                      <c:pt idx="68">
                        <c:v>8.9999999999967883E-4</c:v>
                      </c:pt>
                      <c:pt idx="69">
                        <c:v>0</c:v>
                      </c:pt>
                      <c:pt idx="70">
                        <c:v>-7.9999999999991189E-4</c:v>
                      </c:pt>
                      <c:pt idx="71">
                        <c:v>2.0000000000131024E-4</c:v>
                      </c:pt>
                      <c:pt idx="72">
                        <c:v>6.9999999999836859E-4</c:v>
                      </c:pt>
                      <c:pt idx="73">
                        <c:v>9.9999999999944578E-4</c:v>
                      </c:pt>
                      <c:pt idx="74">
                        <c:v>-1.3999999999985135E-3</c:v>
                      </c:pt>
                      <c:pt idx="75">
                        <c:v>2.0000000000131024E-4</c:v>
                      </c:pt>
                      <c:pt idx="76">
                        <c:v>-4.9999999999883471E-4</c:v>
                      </c:pt>
                      <c:pt idx="77">
                        <c:v>0</c:v>
                      </c:pt>
                      <c:pt idx="78">
                        <c:v>-9.0000000000145519E-4</c:v>
                      </c:pt>
                      <c:pt idx="79">
                        <c:v>9.9999999999944578E-4</c:v>
                      </c:pt>
                      <c:pt idx="80">
                        <c:v>-3.9999999999906777E-4</c:v>
                      </c:pt>
                      <c:pt idx="81">
                        <c:v>9.3999999999994088E-4</c:v>
                      </c:pt>
                      <c:pt idx="82">
                        <c:v>1.8000000000029104E-4</c:v>
                      </c:pt>
                      <c:pt idx="83">
                        <c:v>-5.4000000000087311E-4</c:v>
                      </c:pt>
                      <c:pt idx="84">
                        <c:v>-4.8000000000048004E-4</c:v>
                      </c:pt>
                      <c:pt idx="85">
                        <c:v>1.3699999999996493E-3</c:v>
                      </c:pt>
                      <c:pt idx="86">
                        <c:v>-3.0999999999981043E-4</c:v>
                      </c:pt>
                      <c:pt idx="87">
                        <c:v>-3.999999999937387E-5</c:v>
                      </c:pt>
                      <c:pt idx="88">
                        <c:v>1.1799999999997368E-3</c:v>
                      </c:pt>
                      <c:pt idx="89">
                        <c:v>1.020000000000465E-3</c:v>
                      </c:pt>
                      <c:pt idx="90">
                        <c:v>2.4999999999941735E-4</c:v>
                      </c:pt>
                      <c:pt idx="91">
                        <c:v>2.3999999999979593E-4</c:v>
                      </c:pt>
                      <c:pt idx="92">
                        <c:v>1.4500000000001734E-3</c:v>
                      </c:pt>
                      <c:pt idx="93">
                        <c:v>1.6199999999990666E-3</c:v>
                      </c:pt>
                      <c:pt idx="94">
                        <c:v>-7.9999999999991189E-4</c:v>
                      </c:pt>
                      <c:pt idx="95">
                        <c:v>9.3000000000031946E-4</c:v>
                      </c:pt>
                      <c:pt idx="96">
                        <c:v>-2.0999999999915531E-4</c:v>
                      </c:pt>
                      <c:pt idx="97">
                        <c:v>9.3999999999994088E-4</c:v>
                      </c:pt>
                      <c:pt idx="98">
                        <c:v>1.7100000000009885E-3</c:v>
                      </c:pt>
                      <c:pt idx="99">
                        <c:v>1.4099999999999113E-3</c:v>
                      </c:pt>
                      <c:pt idx="100">
                        <c:v>1.5400000000003189E-3</c:v>
                      </c:pt>
                      <c:pt idx="101">
                        <c:v>1.1899999999993582E-3</c:v>
                      </c:pt>
                      <c:pt idx="102">
                        <c:v>6.9000000000052353E-4</c:v>
                      </c:pt>
                      <c:pt idx="103">
                        <c:v>-4.9999999999883471E-5</c:v>
                      </c:pt>
                      <c:pt idx="104">
                        <c:v>6.9000000000052353E-4</c:v>
                      </c:pt>
                      <c:pt idx="105">
                        <c:v>6.9999999999126317E-5</c:v>
                      </c:pt>
                      <c:pt idx="106">
                        <c:v>7.8999999999851411E-4</c:v>
                      </c:pt>
                      <c:pt idx="107">
                        <c:v>7.199999999993878E-4</c:v>
                      </c:pt>
                      <c:pt idx="108">
                        <c:v>3.0000000000107718E-4</c:v>
                      </c:pt>
                      <c:pt idx="109">
                        <c:v>7.9999999999991189E-4</c:v>
                      </c:pt>
                      <c:pt idx="110">
                        <c:v>4.9999999999883471E-5</c:v>
                      </c:pt>
                      <c:pt idx="111">
                        <c:v>5.5000000000049454E-4</c:v>
                      </c:pt>
                      <c:pt idx="112">
                        <c:v>2.5000000000119371E-4</c:v>
                      </c:pt>
                      <c:pt idx="113">
                        <c:v>-6.5000000000026148E-4</c:v>
                      </c:pt>
                      <c:pt idx="114">
                        <c:v>1.2199999999999989E-3</c:v>
                      </c:pt>
                      <c:pt idx="115">
                        <c:v>1.3300000000011636E-3</c:v>
                      </c:pt>
                      <c:pt idx="116">
                        <c:v>-4.9999999999883471E-4</c:v>
                      </c:pt>
                      <c:pt idx="117">
                        <c:v>3.2000000000032003E-4</c:v>
                      </c:pt>
                      <c:pt idx="118">
                        <c:v>8.8000000000043599E-4</c:v>
                      </c:pt>
                      <c:pt idx="119">
                        <c:v>7.9999999999991189E-4</c:v>
                      </c:pt>
                      <c:pt idx="120">
                        <c:v>2.0000000000131024E-4</c:v>
                      </c:pt>
                      <c:pt idx="121">
                        <c:v>-9.9999999999766942E-5</c:v>
                      </c:pt>
                      <c:pt idx="122">
                        <c:v>2.9999999999930083E-4</c:v>
                      </c:pt>
                      <c:pt idx="123">
                        <c:v>7.9999999999991189E-4</c:v>
                      </c:pt>
                      <c:pt idx="124">
                        <c:v>-1.9999999999953388E-4</c:v>
                      </c:pt>
                      <c:pt idx="125">
                        <c:v>1.300000000000523E-3</c:v>
                      </c:pt>
                      <c:pt idx="126">
                        <c:v>1.9999999999953388E-4</c:v>
                      </c:pt>
                      <c:pt idx="127">
                        <c:v>9.9999999999766942E-5</c:v>
                      </c:pt>
                      <c:pt idx="128">
                        <c:v>-2.3000000000017451E-4</c:v>
                      </c:pt>
                      <c:pt idx="129">
                        <c:v>-1.0399999999997078E-3</c:v>
                      </c:pt>
                      <c:pt idx="130">
                        <c:v>4.8000000000048004E-4</c:v>
                      </c:pt>
                      <c:pt idx="131">
                        <c:v>2.9999999999752447E-5</c:v>
                      </c:pt>
                      <c:pt idx="132">
                        <c:v>7.6999999999927127E-4</c:v>
                      </c:pt>
                      <c:pt idx="133">
                        <c:v>-1.3699999999996493E-3</c:v>
                      </c:pt>
                      <c:pt idx="134">
                        <c:v>-1.0599999999998388E-3</c:v>
                      </c:pt>
                      <c:pt idx="135">
                        <c:v>4.6000000000034902E-4</c:v>
                      </c:pt>
                      <c:pt idx="136">
                        <c:v>-4.2999999999970839E-4</c:v>
                      </c:pt>
                      <c:pt idx="137">
                        <c:v>1.3299999999993872E-3</c:v>
                      </c:pt>
                      <c:pt idx="138">
                        <c:v>9.9999999999944578E-4</c:v>
                      </c:pt>
                      <c:pt idx="139">
                        <c:v>1.9200000000001438E-3</c:v>
                      </c:pt>
                      <c:pt idx="140">
                        <c:v>1.0999999999992127E-3</c:v>
                      </c:pt>
                      <c:pt idx="141">
                        <c:v>-1.800000000001134E-3</c:v>
                      </c:pt>
                      <c:pt idx="142">
                        <c:v>1.300000000000523E-3</c:v>
                      </c:pt>
                      <c:pt idx="143">
                        <c:v>-1.900000000000901E-3</c:v>
                      </c:pt>
                      <c:pt idx="144">
                        <c:v>1.6999999999995907E-3</c:v>
                      </c:pt>
                      <c:pt idx="145">
                        <c:v>3.7000000000002586E-3</c:v>
                      </c:pt>
                      <c:pt idx="146">
                        <c:v>-4.5000000000001705E-3</c:v>
                      </c:pt>
                      <c:pt idx="147">
                        <c:v>-9.9999999999766942E-5</c:v>
                      </c:pt>
                      <c:pt idx="148">
                        <c:v>-2.7000000000008129E-3</c:v>
                      </c:pt>
                      <c:pt idx="149">
                        <c:v>6.7000000000128068E-4</c:v>
                      </c:pt>
                      <c:pt idx="150">
                        <c:v>4.830000000000112E-3</c:v>
                      </c:pt>
                      <c:pt idx="151">
                        <c:v>-1.1000000000001009E-3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EAA-4DF2-B053-F8922F71734B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Varus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Knee Varus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L Knee'!$T$5:$T$156</c:f>
              <c:numCache>
                <c:formatCode>General</c:formatCode>
                <c:ptCount val="152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'HC154A10 - L Knee'!$L$5:$L$156</c:f>
              <c:numCache>
                <c:formatCode>General</c:formatCode>
                <c:ptCount val="152"/>
                <c:pt idx="0">
                  <c:v>-3.4400000000001096E-4</c:v>
                </c:pt>
                <c:pt idx="1">
                  <c:v>-6.6399999999999793E-4</c:v>
                </c:pt>
                <c:pt idx="2">
                  <c:v>-6.210000000000937E-4</c:v>
                </c:pt>
                <c:pt idx="3">
                  <c:v>-4.9699999999999744E-4</c:v>
                </c:pt>
                <c:pt idx="4">
                  <c:v>-4.4399999999999995E-4</c:v>
                </c:pt>
                <c:pt idx="5">
                  <c:v>-4.2000000000008697E-4</c:v>
                </c:pt>
                <c:pt idx="6">
                  <c:v>-2.4000000000001798E-4</c:v>
                </c:pt>
                <c:pt idx="7">
                  <c:v>-3.8999999999989043E-4</c:v>
                </c:pt>
                <c:pt idx="8">
                  <c:v>-4.9999999999883471E-5</c:v>
                </c:pt>
                <c:pt idx="9">
                  <c:v>2.1000000000004349E-4</c:v>
                </c:pt>
                <c:pt idx="10">
                  <c:v>2.9999999999752447E-5</c:v>
                </c:pt>
                <c:pt idx="11">
                  <c:v>1.1999999999989797E-4</c:v>
                </c:pt>
                <c:pt idx="12">
                  <c:v>0</c:v>
                </c:pt>
                <c:pt idx="13">
                  <c:v>1.9999999999686935E-5</c:v>
                </c:pt>
                <c:pt idx="14">
                  <c:v>-1.8000000000029104E-4</c:v>
                </c:pt>
                <c:pt idx="15">
                  <c:v>-1.0999999999983245E-4</c:v>
                </c:pt>
                <c:pt idx="16">
                  <c:v>-8.999999999970143E-5</c:v>
                </c:pt>
                <c:pt idx="17">
                  <c:v>-1.7000000000022553E-4</c:v>
                </c:pt>
                <c:pt idx="18">
                  <c:v>1.4000000000002899E-4</c:v>
                </c:pt>
                <c:pt idx="19">
                  <c:v>8.999999999970143E-5</c:v>
                </c:pt>
                <c:pt idx="20">
                  <c:v>-2.4000000000024002E-4</c:v>
                </c:pt>
                <c:pt idx="21">
                  <c:v>-7.0000000000014495E-5</c:v>
                </c:pt>
                <c:pt idx="22">
                  <c:v>0</c:v>
                </c:pt>
                <c:pt idx="23">
                  <c:v>-1.1999999999989797E-4</c:v>
                </c:pt>
                <c:pt idx="24">
                  <c:v>-1.9999999999997797E-4</c:v>
                </c:pt>
                <c:pt idx="25">
                  <c:v>-5.1999999999985391E-4</c:v>
                </c:pt>
                <c:pt idx="26">
                  <c:v>-2.3000000000017451E-4</c:v>
                </c:pt>
                <c:pt idx="27">
                  <c:v>-1.7999999999984695E-4</c:v>
                </c:pt>
                <c:pt idx="28">
                  <c:v>-2.20000000000109E-4</c:v>
                </c:pt>
                <c:pt idx="29">
                  <c:v>-2.1000000000004349E-4</c:v>
                </c:pt>
                <c:pt idx="30">
                  <c:v>1.1999999999989797E-4</c:v>
                </c:pt>
                <c:pt idx="31">
                  <c:v>-9.9999999999766942E-5</c:v>
                </c:pt>
                <c:pt idx="32">
                  <c:v>-3.499999999991843E-4</c:v>
                </c:pt>
                <c:pt idx="33">
                  <c:v>8.0000000000524096E-5</c:v>
                </c:pt>
                <c:pt idx="34">
                  <c:v>1.1999999999989797E-4</c:v>
                </c:pt>
                <c:pt idx="35">
                  <c:v>-1.4000000000002899E-4</c:v>
                </c:pt>
                <c:pt idx="36">
                  <c:v>2.1000000000004349E-4</c:v>
                </c:pt>
                <c:pt idx="37">
                  <c:v>-2.0000000000131024E-5</c:v>
                </c:pt>
                <c:pt idx="38">
                  <c:v>-2.9999999999752447E-5</c:v>
                </c:pt>
                <c:pt idx="39">
                  <c:v>9.9999999999766942E-5</c:v>
                </c:pt>
                <c:pt idx="40">
                  <c:v>-1.2999999999951939E-4</c:v>
                </c:pt>
                <c:pt idx="41">
                  <c:v>-2.9999999999752447E-5</c:v>
                </c:pt>
                <c:pt idx="42">
                  <c:v>-1.8999999999991246E-4</c:v>
                </c:pt>
                <c:pt idx="43">
                  <c:v>-5.9999999999948983E-5</c:v>
                </c:pt>
                <c:pt idx="44">
                  <c:v>-1.2999999999996348E-4</c:v>
                </c:pt>
                <c:pt idx="45">
                  <c:v>1.6999999999978144E-4</c:v>
                </c:pt>
                <c:pt idx="46">
                  <c:v>9.0000000000145519E-5</c:v>
                </c:pt>
                <c:pt idx="47">
                  <c:v>0</c:v>
                </c:pt>
                <c:pt idx="48">
                  <c:v>8.999999999970143E-5</c:v>
                </c:pt>
                <c:pt idx="49">
                  <c:v>-2.0000000000131024E-5</c:v>
                </c:pt>
                <c:pt idx="50">
                  <c:v>9.9999999996214228E-6</c:v>
                </c:pt>
                <c:pt idx="51">
                  <c:v>-5.9999999999948983E-5</c:v>
                </c:pt>
                <c:pt idx="52">
                  <c:v>0</c:v>
                </c:pt>
                <c:pt idx="53">
                  <c:v>2.0000000000131024E-5</c:v>
                </c:pt>
                <c:pt idx="54">
                  <c:v>-1.0000000000065512E-5</c:v>
                </c:pt>
                <c:pt idx="55">
                  <c:v>-4.9999999999883471E-5</c:v>
                </c:pt>
                <c:pt idx="56">
                  <c:v>1.7999999999984695E-4</c:v>
                </c:pt>
                <c:pt idx="57">
                  <c:v>2.4000000000001798E-4</c:v>
                </c:pt>
                <c:pt idx="58">
                  <c:v>2.7000000000021451E-4</c:v>
                </c:pt>
                <c:pt idx="59">
                  <c:v>4.1800000000002946E-4</c:v>
                </c:pt>
                <c:pt idx="60">
                  <c:v>-6.8000000000012495E-5</c:v>
                </c:pt>
                <c:pt idx="61">
                  <c:v>-9.2900000000001315E-4</c:v>
                </c:pt>
                <c:pt idx="62">
                  <c:v>-8.2999999999999741E-4</c:v>
                </c:pt>
                <c:pt idx="63">
                  <c:v>-3.1999999999987594E-4</c:v>
                </c:pt>
                <c:pt idx="64">
                  <c:v>-5.8999999999986841E-4</c:v>
                </c:pt>
                <c:pt idx="65">
                  <c:v>2.3999999999979593E-4</c:v>
                </c:pt>
                <c:pt idx="66">
                  <c:v>3.0999999999981043E-4</c:v>
                </c:pt>
                <c:pt idx="67">
                  <c:v>1.9999999999953388E-4</c:v>
                </c:pt>
                <c:pt idx="68">
                  <c:v>-8.4999999999979536E-4</c:v>
                </c:pt>
                <c:pt idx="69">
                  <c:v>-8.9999999999967883E-4</c:v>
                </c:pt>
                <c:pt idx="70">
                  <c:v>-1.2600000000002609E-3</c:v>
                </c:pt>
                <c:pt idx="71">
                  <c:v>3.1000000000069861E-4</c:v>
                </c:pt>
                <c:pt idx="72">
                  <c:v>1.1599999999996058E-3</c:v>
                </c:pt>
                <c:pt idx="73">
                  <c:v>9.5000000000045048E-4</c:v>
                </c:pt>
                <c:pt idx="74">
                  <c:v>7.5000000000002842E-4</c:v>
                </c:pt>
                <c:pt idx="75">
                  <c:v>8.9999999999257341E-5</c:v>
                </c:pt>
                <c:pt idx="76">
                  <c:v>4.1000000000002146E-4</c:v>
                </c:pt>
                <c:pt idx="77">
                  <c:v>-2.1000000000004349E-4</c:v>
                </c:pt>
                <c:pt idx="78">
                  <c:v>-1.100000000000545E-4</c:v>
                </c:pt>
                <c:pt idx="79">
                  <c:v>-4.6999999999997044E-4</c:v>
                </c:pt>
                <c:pt idx="80">
                  <c:v>-4.0000000000040004E-5</c:v>
                </c:pt>
                <c:pt idx="81">
                  <c:v>-4.8999999999987942E-4</c:v>
                </c:pt>
                <c:pt idx="82">
                  <c:v>-5.9999999999948983E-5</c:v>
                </c:pt>
                <c:pt idx="83">
                  <c:v>-4.3000000000015248E-4</c:v>
                </c:pt>
                <c:pt idx="84">
                  <c:v>2.4000000000024002E-4</c:v>
                </c:pt>
                <c:pt idx="85">
                  <c:v>-3.0000000000196536E-5</c:v>
                </c:pt>
                <c:pt idx="86">
                  <c:v>-2.2999999999973042E-4</c:v>
                </c:pt>
                <c:pt idx="87">
                  <c:v>-1.6000000000016001E-4</c:v>
                </c:pt>
                <c:pt idx="88">
                  <c:v>-7.0000000000014495E-5</c:v>
                </c:pt>
                <c:pt idx="89">
                  <c:v>4.0000000000262048E-5</c:v>
                </c:pt>
                <c:pt idx="90">
                  <c:v>1.8999999999991246E-4</c:v>
                </c:pt>
                <c:pt idx="91">
                  <c:v>9.0000000000145519E-5</c:v>
                </c:pt>
                <c:pt idx="92">
                  <c:v>-1.2999999999996348E-4</c:v>
                </c:pt>
                <c:pt idx="93">
                  <c:v>-7.0000000000014495E-5</c:v>
                </c:pt>
                <c:pt idx="94">
                  <c:v>1.2999999999996348E-4</c:v>
                </c:pt>
                <c:pt idx="95">
                  <c:v>-1.9999999999997797E-4</c:v>
                </c:pt>
                <c:pt idx="96">
                  <c:v>9.9999999996214228E-6</c:v>
                </c:pt>
                <c:pt idx="97">
                  <c:v>-2.4999999999986144E-4</c:v>
                </c:pt>
                <c:pt idx="98">
                  <c:v>-2.1999999999988695E-4</c:v>
                </c:pt>
                <c:pt idx="99">
                  <c:v>-2.4999999999986144E-4</c:v>
                </c:pt>
                <c:pt idx="100">
                  <c:v>-5.2000000000007596E-4</c:v>
                </c:pt>
                <c:pt idx="101">
                  <c:v>-1.9999999999908979E-5</c:v>
                </c:pt>
                <c:pt idx="102">
                  <c:v>-3.6999999999998145E-4</c:v>
                </c:pt>
                <c:pt idx="103">
                  <c:v>-9.0000000000145519E-5</c:v>
                </c:pt>
                <c:pt idx="104">
                  <c:v>-1.0999999999983245E-4</c:v>
                </c:pt>
                <c:pt idx="105">
                  <c:v>1.9999999999686935E-5</c:v>
                </c:pt>
                <c:pt idx="106">
                  <c:v>-2.3999999999979593E-4</c:v>
                </c:pt>
                <c:pt idx="107">
                  <c:v>-2.5999999999992696E-4</c:v>
                </c:pt>
                <c:pt idx="108">
                  <c:v>-7.0000000000014495E-5</c:v>
                </c:pt>
                <c:pt idx="109">
                  <c:v>2.0000000000131024E-5</c:v>
                </c:pt>
                <c:pt idx="110">
                  <c:v>-1.7999999999984695E-4</c:v>
                </c:pt>
                <c:pt idx="111">
                  <c:v>-1.9999999999997797E-4</c:v>
                </c:pt>
                <c:pt idx="112">
                  <c:v>-2.9999999999752447E-5</c:v>
                </c:pt>
                <c:pt idx="113">
                  <c:v>-7.0000000000014495E-5</c:v>
                </c:pt>
                <c:pt idx="114">
                  <c:v>1.8000000000029104E-4</c:v>
                </c:pt>
                <c:pt idx="115">
                  <c:v>-1.0000000000065512E-5</c:v>
                </c:pt>
                <c:pt idx="116">
                  <c:v>8.0000000000080007E-5</c:v>
                </c:pt>
                <c:pt idx="117">
                  <c:v>2.1999999999966491E-4</c:v>
                </c:pt>
                <c:pt idx="118">
                  <c:v>-2.9999999999752447E-5</c:v>
                </c:pt>
                <c:pt idx="119">
                  <c:v>7.0000000000014495E-5</c:v>
                </c:pt>
                <c:pt idx="120">
                  <c:v>1.9999999999997797E-4</c:v>
                </c:pt>
                <c:pt idx="121">
                  <c:v>3.9999999999817959E-5</c:v>
                </c:pt>
                <c:pt idx="122">
                  <c:v>-1.2999999999996348E-4</c:v>
                </c:pt>
                <c:pt idx="123">
                  <c:v>7.0000000000014495E-5</c:v>
                </c:pt>
                <c:pt idx="124">
                  <c:v>-5.000000000032756E-5</c:v>
                </c:pt>
                <c:pt idx="125">
                  <c:v>-2.20000000000109E-4</c:v>
                </c:pt>
                <c:pt idx="126">
                  <c:v>5.000000000032756E-5</c:v>
                </c:pt>
                <c:pt idx="127">
                  <c:v>-9.0000000000145519E-5</c:v>
                </c:pt>
                <c:pt idx="128">
                  <c:v>-4.1000000000002146E-4</c:v>
                </c:pt>
                <c:pt idx="129">
                  <c:v>5.5000000000005045E-4</c:v>
                </c:pt>
                <c:pt idx="130">
                  <c:v>-1.0000000000065512E-5</c:v>
                </c:pt>
                <c:pt idx="131">
                  <c:v>3.7999999999982492E-4</c:v>
                </c:pt>
                <c:pt idx="132">
                  <c:v>6.0000000000171028E-5</c:v>
                </c:pt>
                <c:pt idx="133">
                  <c:v>1.3090000000000046E-3</c:v>
                </c:pt>
                <c:pt idx="134">
                  <c:v>1.8890000000000018E-3</c:v>
                </c:pt>
                <c:pt idx="135">
                  <c:v>-7.3899999999998967E-4</c:v>
                </c:pt>
                <c:pt idx="136">
                  <c:v>-1.931000000000016E-3</c:v>
                </c:pt>
                <c:pt idx="137">
                  <c:v>-2.0365999999999995E-3</c:v>
                </c:pt>
                <c:pt idx="138">
                  <c:v>-9.5499999999992813E-4</c:v>
                </c:pt>
                <c:pt idx="139">
                  <c:v>-9.0999999999996639E-4</c:v>
                </c:pt>
                <c:pt idx="140">
                  <c:v>-5.3999999999998494E-4</c:v>
                </c:pt>
                <c:pt idx="141">
                  <c:v>-9.1999999999980986E-4</c:v>
                </c:pt>
                <c:pt idx="142">
                  <c:v>1.6499999999997073E-3</c:v>
                </c:pt>
                <c:pt idx="143">
                  <c:v>3.1200000000000117E-3</c:v>
                </c:pt>
                <c:pt idx="144">
                  <c:v>4.6999999999997044E-3</c:v>
                </c:pt>
                <c:pt idx="145">
                  <c:v>-9.4999999999956231E-4</c:v>
                </c:pt>
                <c:pt idx="146">
                  <c:v>9.3999999999994088E-4</c:v>
                </c:pt>
                <c:pt idx="147">
                  <c:v>4.0000000000004476E-3</c:v>
                </c:pt>
                <c:pt idx="148">
                  <c:v>-5.0000000000016698E-4</c:v>
                </c:pt>
                <c:pt idx="149">
                  <c:v>8.5999999999986088E-4</c:v>
                </c:pt>
                <c:pt idx="150">
                  <c:v>2.0700000000002383E-3</c:v>
                </c:pt>
                <c:pt idx="151">
                  <c:v>1.3900000000000023E-3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14E-45AE-811C-B8D73414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Knee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Knee'!$T$5:$T$156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Knee'!$K$5:$K$156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1.0000000000331966E-4</c:v>
                      </c:pt>
                      <c:pt idx="1">
                        <c:v>0</c:v>
                      </c:pt>
                      <c:pt idx="2">
                        <c:v>1.0000000000331966E-4</c:v>
                      </c:pt>
                      <c:pt idx="3">
                        <c:v>0</c:v>
                      </c:pt>
                      <c:pt idx="4">
                        <c:v>6.0000000000215437E-4</c:v>
                      </c:pt>
                      <c:pt idx="5">
                        <c:v>1.9999999999953388E-4</c:v>
                      </c:pt>
                      <c:pt idx="6">
                        <c:v>-2.0000000000131024E-4</c:v>
                      </c:pt>
                      <c:pt idx="7">
                        <c:v>4.9999999999883471E-4</c:v>
                      </c:pt>
                      <c:pt idx="8">
                        <c:v>3.5000000000007248E-4</c:v>
                      </c:pt>
                      <c:pt idx="9">
                        <c:v>3.8999999999989043E-4</c:v>
                      </c:pt>
                      <c:pt idx="10">
                        <c:v>-7.9999999999857963E-5</c:v>
                      </c:pt>
                      <c:pt idx="11">
                        <c:v>-3.1900000000001372E-5</c:v>
                      </c:pt>
                      <c:pt idx="12">
                        <c:v>3.9800000000000946E-4</c:v>
                      </c:pt>
                      <c:pt idx="13">
                        <c:v>5.8999999999975739E-5</c:v>
                      </c:pt>
                      <c:pt idx="14">
                        <c:v>3.6799999999992394E-4</c:v>
                      </c:pt>
                      <c:pt idx="15">
                        <c:v>1.1999999999989797E-4</c:v>
                      </c:pt>
                      <c:pt idx="16">
                        <c:v>-2.7000000000043656E-4</c:v>
                      </c:pt>
                      <c:pt idx="17">
                        <c:v>-6.0000000000393072E-5</c:v>
                      </c:pt>
                      <c:pt idx="18">
                        <c:v>-9.9999999999766942E-5</c:v>
                      </c:pt>
                      <c:pt idx="19">
                        <c:v>-1.9999999999953388E-4</c:v>
                      </c:pt>
                      <c:pt idx="20">
                        <c:v>1.000000000015433E-4</c:v>
                      </c:pt>
                      <c:pt idx="21">
                        <c:v>9.9999999999766942E-5</c:v>
                      </c:pt>
                      <c:pt idx="22">
                        <c:v>1.9999999999953388E-4</c:v>
                      </c:pt>
                      <c:pt idx="23">
                        <c:v>0</c:v>
                      </c:pt>
                      <c:pt idx="24">
                        <c:v>2.9999999999930083E-4</c:v>
                      </c:pt>
                      <c:pt idx="25">
                        <c:v>4.9999999999883471E-4</c:v>
                      </c:pt>
                      <c:pt idx="26">
                        <c:v>0</c:v>
                      </c:pt>
                      <c:pt idx="27">
                        <c:v>3.0000000000285354E-4</c:v>
                      </c:pt>
                      <c:pt idx="28">
                        <c:v>2.9999999999930083E-4</c:v>
                      </c:pt>
                      <c:pt idx="29">
                        <c:v>9.9999999999766942E-5</c:v>
                      </c:pt>
                      <c:pt idx="30">
                        <c:v>0</c:v>
                      </c:pt>
                      <c:pt idx="31">
                        <c:v>1.000000000015433E-4</c:v>
                      </c:pt>
                      <c:pt idx="32">
                        <c:v>5.0000000000061107E-4</c:v>
                      </c:pt>
                      <c:pt idx="33">
                        <c:v>0</c:v>
                      </c:pt>
                      <c:pt idx="34">
                        <c:v>9.9999999999766942E-5</c:v>
                      </c:pt>
                      <c:pt idx="35">
                        <c:v>2.0000000000131024E-4</c:v>
                      </c:pt>
                      <c:pt idx="36">
                        <c:v>-9.9999999999766942E-5</c:v>
                      </c:pt>
                      <c:pt idx="37">
                        <c:v>1.0999999999938836E-4</c:v>
                      </c:pt>
                      <c:pt idx="38">
                        <c:v>4.0000000000262048E-5</c:v>
                      </c:pt>
                      <c:pt idx="39">
                        <c:v>1.4999999999965041E-4</c:v>
                      </c:pt>
                      <c:pt idx="40">
                        <c:v>3.4000000000045105E-4</c:v>
                      </c:pt>
                      <c:pt idx="41">
                        <c:v>1.1000000000027654E-4</c:v>
                      </c:pt>
                      <c:pt idx="42">
                        <c:v>3.9999999999817959E-5</c:v>
                      </c:pt>
                      <c:pt idx="43">
                        <c:v>1.5999999999971593E-4</c:v>
                      </c:pt>
                      <c:pt idx="44">
                        <c:v>4.0000000000262048E-5</c:v>
                      </c:pt>
                      <c:pt idx="45">
                        <c:v>8.0000000000080007E-5</c:v>
                      </c:pt>
                      <c:pt idx="46">
                        <c:v>3.9000000000011248E-4</c:v>
                      </c:pt>
                      <c:pt idx="47">
                        <c:v>3.2000000000009798E-4</c:v>
                      </c:pt>
                      <c:pt idx="48">
                        <c:v>9.9999999999988987E-5</c:v>
                      </c:pt>
                      <c:pt idx="49">
                        <c:v>2.9000000000012349E-4</c:v>
                      </c:pt>
                      <c:pt idx="50">
                        <c:v>-3.9999999999817959E-5</c:v>
                      </c:pt>
                      <c:pt idx="51">
                        <c:v>2.9000000000056758E-4</c:v>
                      </c:pt>
                      <c:pt idx="52">
                        <c:v>2.3999999999979593E-4</c:v>
                      </c:pt>
                      <c:pt idx="53">
                        <c:v>-2.9999999998864268E-5</c:v>
                      </c:pt>
                      <c:pt idx="54">
                        <c:v>0</c:v>
                      </c:pt>
                      <c:pt idx="55">
                        <c:v>9.9999999999766942E-5</c:v>
                      </c:pt>
                      <c:pt idx="56">
                        <c:v>-2.9999999999930083E-4</c:v>
                      </c:pt>
                      <c:pt idx="57">
                        <c:v>-9.9999999999766942E-5</c:v>
                      </c:pt>
                      <c:pt idx="58">
                        <c:v>-2.9999999999930083E-4</c:v>
                      </c:pt>
                      <c:pt idx="59">
                        <c:v>-4.000000000061732E-4</c:v>
                      </c:pt>
                      <c:pt idx="60">
                        <c:v>3.0000000000285354E-4</c:v>
                      </c:pt>
                      <c:pt idx="61">
                        <c:v>3.9999999999906777E-4</c:v>
                      </c:pt>
                      <c:pt idx="62">
                        <c:v>3.9999999999906777E-4</c:v>
                      </c:pt>
                      <c:pt idx="63">
                        <c:v>0</c:v>
                      </c:pt>
                      <c:pt idx="64">
                        <c:v>2.9999999999574811E-4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2.0000000000663931E-4</c:v>
                      </c:pt>
                      <c:pt idx="69">
                        <c:v>2.9999999999574811E-4</c:v>
                      </c:pt>
                      <c:pt idx="70">
                        <c:v>2.0000000000663931E-4</c:v>
                      </c:pt>
                      <c:pt idx="71">
                        <c:v>-9.9999999989108801E-5</c:v>
                      </c:pt>
                      <c:pt idx="72">
                        <c:v>0</c:v>
                      </c:pt>
                      <c:pt idx="73">
                        <c:v>-2.9999999999574811E-4</c:v>
                      </c:pt>
                      <c:pt idx="74">
                        <c:v>-2.0000000000663931E-4</c:v>
                      </c:pt>
                      <c:pt idx="75">
                        <c:v>0</c:v>
                      </c:pt>
                      <c:pt idx="76">
                        <c:v>-1.9999999999953388E-4</c:v>
                      </c:pt>
                      <c:pt idx="77">
                        <c:v>3.0000000000285354E-4</c:v>
                      </c:pt>
                      <c:pt idx="78">
                        <c:v>9.9999999996214228E-5</c:v>
                      </c:pt>
                      <c:pt idx="79">
                        <c:v>0</c:v>
                      </c:pt>
                      <c:pt idx="80">
                        <c:v>1.0000000000331966E-4</c:v>
                      </c:pt>
                      <c:pt idx="81">
                        <c:v>0</c:v>
                      </c:pt>
                      <c:pt idx="82">
                        <c:v>1.0000000000331966E-4</c:v>
                      </c:pt>
                      <c:pt idx="83">
                        <c:v>-1.9999999999953388E-4</c:v>
                      </c:pt>
                      <c:pt idx="84">
                        <c:v>1.9999999999953388E-4</c:v>
                      </c:pt>
                      <c:pt idx="85">
                        <c:v>2.9999999999930083E-4</c:v>
                      </c:pt>
                      <c:pt idx="86">
                        <c:v>1.9999999999953388E-4</c:v>
                      </c:pt>
                      <c:pt idx="87">
                        <c:v>9.9999999999766942E-5</c:v>
                      </c:pt>
                      <c:pt idx="88">
                        <c:v>3.2000000000032003E-4</c:v>
                      </c:pt>
                      <c:pt idx="89">
                        <c:v>2.3999999999979593E-4</c:v>
                      </c:pt>
                      <c:pt idx="90">
                        <c:v>2.7000000000043656E-4</c:v>
                      </c:pt>
                      <c:pt idx="91">
                        <c:v>-1.0000000000509601E-5</c:v>
                      </c:pt>
                      <c:pt idx="92">
                        <c:v>3.4000000000045105E-4</c:v>
                      </c:pt>
                      <c:pt idx="93">
                        <c:v>3.9999999999906777E-4</c:v>
                      </c:pt>
                      <c:pt idx="94">
                        <c:v>5.9999999999504894E-5</c:v>
                      </c:pt>
                      <c:pt idx="95">
                        <c:v>1.9999999999953388E-4</c:v>
                      </c:pt>
                      <c:pt idx="96">
                        <c:v>-2.0000000000131024E-4</c:v>
                      </c:pt>
                      <c:pt idx="97">
                        <c:v>2.0000000000131024E-4</c:v>
                      </c:pt>
                      <c:pt idx="98">
                        <c:v>1.9999999999953388E-4</c:v>
                      </c:pt>
                      <c:pt idx="99">
                        <c:v>1.9999999999953388E-4</c:v>
                      </c:pt>
                      <c:pt idx="100">
                        <c:v>2.9999999999930083E-4</c:v>
                      </c:pt>
                      <c:pt idx="101">
                        <c:v>3.9999999999906777E-4</c:v>
                      </c:pt>
                      <c:pt idx="102">
                        <c:v>4.0000000000084412E-4</c:v>
                      </c:pt>
                      <c:pt idx="103">
                        <c:v>4.0000000000084412E-4</c:v>
                      </c:pt>
                      <c:pt idx="104">
                        <c:v>5.0000000000061107E-4</c:v>
                      </c:pt>
                      <c:pt idx="105">
                        <c:v>9.9999999999766942E-5</c:v>
                      </c:pt>
                      <c:pt idx="106">
                        <c:v>2.0000000000131024E-4</c:v>
                      </c:pt>
                      <c:pt idx="107">
                        <c:v>1.4999999999965041E-4</c:v>
                      </c:pt>
                      <c:pt idx="108">
                        <c:v>-5.0000000000771649E-5</c:v>
                      </c:pt>
                      <c:pt idx="109">
                        <c:v>3.7999999999982492E-4</c:v>
                      </c:pt>
                      <c:pt idx="110">
                        <c:v>3.3999999999956287E-4</c:v>
                      </c:pt>
                      <c:pt idx="111">
                        <c:v>2.3999999999979593E-4</c:v>
                      </c:pt>
                      <c:pt idx="112">
                        <c:v>9.9999999999766942E-5</c:v>
                      </c:pt>
                      <c:pt idx="113">
                        <c:v>9.9999999999766942E-5</c:v>
                      </c:pt>
                      <c:pt idx="114">
                        <c:v>3.6999999999998145E-4</c:v>
                      </c:pt>
                      <c:pt idx="115">
                        <c:v>8.9999999999923475E-5</c:v>
                      </c:pt>
                      <c:pt idx="116">
                        <c:v>-4.7999999999936982E-5</c:v>
                      </c:pt>
                      <c:pt idx="117">
                        <c:v>-6.2999999999924228E-5</c:v>
                      </c:pt>
                      <c:pt idx="118">
                        <c:v>1.799999999996249E-5</c:v>
                      </c:pt>
                      <c:pt idx="119">
                        <c:v>1.1300000000002974E-4</c:v>
                      </c:pt>
                      <c:pt idx="120">
                        <c:v>3.5000000000007248E-5</c:v>
                      </c:pt>
                      <c:pt idx="121">
                        <c:v>2.0000000000575113E-6</c:v>
                      </c:pt>
                      <c:pt idx="122">
                        <c:v>2.9999999999974492E-5</c:v>
                      </c:pt>
                      <c:pt idx="123">
                        <c:v>2.0000000000131024E-5</c:v>
                      </c:pt>
                      <c:pt idx="124">
                        <c:v>1.6000000000016001E-4</c:v>
                      </c:pt>
                      <c:pt idx="125">
                        <c:v>3.9000000000033452E-4</c:v>
                      </c:pt>
                      <c:pt idx="126">
                        <c:v>-9.0000000000145519E-5</c:v>
                      </c:pt>
                      <c:pt idx="127">
                        <c:v>3.999999999937387E-5</c:v>
                      </c:pt>
                      <c:pt idx="128">
                        <c:v>-5.9999999999504894E-5</c:v>
                      </c:pt>
                      <c:pt idx="129">
                        <c:v>5.0000000000061107E-4</c:v>
                      </c:pt>
                      <c:pt idx="130">
                        <c:v>9.9999999999766942E-5</c:v>
                      </c:pt>
                      <c:pt idx="131">
                        <c:v>3.9999999999906777E-4</c:v>
                      </c:pt>
                      <c:pt idx="132">
                        <c:v>-4.9999999999883471E-4</c:v>
                      </c:pt>
                      <c:pt idx="133">
                        <c:v>-7.0000000000192131E-4</c:v>
                      </c:pt>
                      <c:pt idx="134">
                        <c:v>-7.0000000000192131E-4</c:v>
                      </c:pt>
                      <c:pt idx="135">
                        <c:v>-1.300000000000523E-3</c:v>
                      </c:pt>
                      <c:pt idx="136">
                        <c:v>6.0000000000570708E-4</c:v>
                      </c:pt>
                      <c:pt idx="137">
                        <c:v>2.9999999999574811E-4</c:v>
                      </c:pt>
                      <c:pt idx="138">
                        <c:v>-9.9999999996214228E-5</c:v>
                      </c:pt>
                      <c:pt idx="139">
                        <c:v>-1.0000000000047748E-3</c:v>
                      </c:pt>
                      <c:pt idx="140">
                        <c:v>-4.99999999995282E-4</c:v>
                      </c:pt>
                      <c:pt idx="141">
                        <c:v>1.0000000000047748E-3</c:v>
                      </c:pt>
                      <c:pt idx="142">
                        <c:v>-7.0000000000192131E-4</c:v>
                      </c:pt>
                      <c:pt idx="143">
                        <c:v>3.0000000000285354E-4</c:v>
                      </c:pt>
                      <c:pt idx="144">
                        <c:v>-1.8000000000029104E-3</c:v>
                      </c:pt>
                      <c:pt idx="145">
                        <c:v>1.1999999999972033E-3</c:v>
                      </c:pt>
                      <c:pt idx="146">
                        <c:v>9.9999999996214228E-5</c:v>
                      </c:pt>
                      <c:pt idx="147">
                        <c:v>-1.300000000000523E-3</c:v>
                      </c:pt>
                      <c:pt idx="148">
                        <c:v>-3.9999999999906777E-4</c:v>
                      </c:pt>
                      <c:pt idx="149">
                        <c:v>7.9999999999813554E-4</c:v>
                      </c:pt>
                      <c:pt idx="150">
                        <c:v>-9.9999999999766942E-4</c:v>
                      </c:pt>
                      <c:pt idx="151">
                        <c:v>-2.2999999999981924E-3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14E-45AE-811C-B8D734146F6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Knee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Knee'!$T$5:$T$156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Knee'!$M$5:$M$156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-4.4000000000110617E-4</c:v>
                      </c:pt>
                      <c:pt idx="1">
                        <c:v>-1.0000000000509601E-5</c:v>
                      </c:pt>
                      <c:pt idx="2">
                        <c:v>-5.8000000000024698E-4</c:v>
                      </c:pt>
                      <c:pt idx="3">
                        <c:v>-1.2999999999951939E-4</c:v>
                      </c:pt>
                      <c:pt idx="4">
                        <c:v>1.7299999999993432E-3</c:v>
                      </c:pt>
                      <c:pt idx="5">
                        <c:v>1.5399999999994307E-3</c:v>
                      </c:pt>
                      <c:pt idx="6">
                        <c:v>-9.9999999996214228E-6</c:v>
                      </c:pt>
                      <c:pt idx="7">
                        <c:v>1.2900000000000134E-3</c:v>
                      </c:pt>
                      <c:pt idx="8">
                        <c:v>1.0199999999995768E-3</c:v>
                      </c:pt>
                      <c:pt idx="9">
                        <c:v>8.6999999999992639E-4</c:v>
                      </c:pt>
                      <c:pt idx="10">
                        <c:v>1.4999999999965041E-4</c:v>
                      </c:pt>
                      <c:pt idx="11">
                        <c:v>-7.5000000000002842E-4</c:v>
                      </c:pt>
                      <c:pt idx="12">
                        <c:v>9.8999999999982435E-4</c:v>
                      </c:pt>
                      <c:pt idx="13">
                        <c:v>-1.9999999999953388E-4</c:v>
                      </c:pt>
                      <c:pt idx="14">
                        <c:v>6.0999999999999943E-4</c:v>
                      </c:pt>
                      <c:pt idx="15">
                        <c:v>-7.9999999998747739E-5</c:v>
                      </c:pt>
                      <c:pt idx="16">
                        <c:v>-4.3999999999932982E-4</c:v>
                      </c:pt>
                      <c:pt idx="17">
                        <c:v>6.9999999999836859E-4</c:v>
                      </c:pt>
                      <c:pt idx="18">
                        <c:v>-9.0000000000145519E-4</c:v>
                      </c:pt>
                      <c:pt idx="19">
                        <c:v>6.0000000000037801E-4</c:v>
                      </c:pt>
                      <c:pt idx="20">
                        <c:v>7.9999999999991189E-4</c:v>
                      </c:pt>
                      <c:pt idx="21">
                        <c:v>7.9999999999991189E-4</c:v>
                      </c:pt>
                      <c:pt idx="22">
                        <c:v>-3.0000000000107718E-4</c:v>
                      </c:pt>
                      <c:pt idx="23">
                        <c:v>1.0000000000012221E-3</c:v>
                      </c:pt>
                      <c:pt idx="24">
                        <c:v>-1.9999999999953388E-4</c:v>
                      </c:pt>
                      <c:pt idx="25">
                        <c:v>1.200000000000756E-3</c:v>
                      </c:pt>
                      <c:pt idx="26">
                        <c:v>2.9999999999930083E-4</c:v>
                      </c:pt>
                      <c:pt idx="27">
                        <c:v>-9.9999999999766942E-5</c:v>
                      </c:pt>
                      <c:pt idx="28">
                        <c:v>1.0999999999992127E-3</c:v>
                      </c:pt>
                      <c:pt idx="29">
                        <c:v>3.0000000000107718E-4</c:v>
                      </c:pt>
                      <c:pt idx="30">
                        <c:v>-1.9999999999953388E-4</c:v>
                      </c:pt>
                      <c:pt idx="31">
                        <c:v>1.9999999999953388E-4</c:v>
                      </c:pt>
                      <c:pt idx="32">
                        <c:v>1.2999999999987466E-3</c:v>
                      </c:pt>
                      <c:pt idx="33">
                        <c:v>-2.0000000000131024E-4</c:v>
                      </c:pt>
                      <c:pt idx="34">
                        <c:v>0</c:v>
                      </c:pt>
                      <c:pt idx="35">
                        <c:v>-7.0000000000014495E-4</c:v>
                      </c:pt>
                      <c:pt idx="36">
                        <c:v>5.9999999999860165E-4</c:v>
                      </c:pt>
                      <c:pt idx="37">
                        <c:v>1.5000000000000568E-3</c:v>
                      </c:pt>
                      <c:pt idx="38">
                        <c:v>3.0000000000107718E-4</c:v>
                      </c:pt>
                      <c:pt idx="39">
                        <c:v>1.6999999999995907E-3</c:v>
                      </c:pt>
                      <c:pt idx="40">
                        <c:v>6.0000000000037801E-4</c:v>
                      </c:pt>
                      <c:pt idx="41">
                        <c:v>2.9999999999930083E-4</c:v>
                      </c:pt>
                      <c:pt idx="42">
                        <c:v>-2.9999999999930083E-4</c:v>
                      </c:pt>
                      <c:pt idx="43">
                        <c:v>8.9999999999967883E-4</c:v>
                      </c:pt>
                      <c:pt idx="44">
                        <c:v>9.9999999999944578E-4</c:v>
                      </c:pt>
                      <c:pt idx="45">
                        <c:v>1.4000000000002899E-3</c:v>
                      </c:pt>
                      <c:pt idx="46">
                        <c:v>2.1000000000004349E-3</c:v>
                      </c:pt>
                      <c:pt idx="47">
                        <c:v>4.0000000000084412E-4</c:v>
                      </c:pt>
                      <c:pt idx="48">
                        <c:v>0</c:v>
                      </c:pt>
                      <c:pt idx="49">
                        <c:v>-5.0000000000061107E-4</c:v>
                      </c:pt>
                      <c:pt idx="50">
                        <c:v>5.0000000000061107E-4</c:v>
                      </c:pt>
                      <c:pt idx="51">
                        <c:v>6.0000000000037801E-4</c:v>
                      </c:pt>
                      <c:pt idx="52">
                        <c:v>8.9999999999967883E-4</c:v>
                      </c:pt>
                      <c:pt idx="53">
                        <c:v>4.0000000000084412E-4</c:v>
                      </c:pt>
                      <c:pt idx="54">
                        <c:v>-1.9999999999953388E-4</c:v>
                      </c:pt>
                      <c:pt idx="55">
                        <c:v>1.5000000000000568E-3</c:v>
                      </c:pt>
                      <c:pt idx="56">
                        <c:v>-9.9999999999766942E-5</c:v>
                      </c:pt>
                      <c:pt idx="57">
                        <c:v>-1.4000000000002899E-4</c:v>
                      </c:pt>
                      <c:pt idx="58">
                        <c:v>-8.3000000000055252E-4</c:v>
                      </c:pt>
                      <c:pt idx="59">
                        <c:v>-7.2000000000116415E-4</c:v>
                      </c:pt>
                      <c:pt idx="60">
                        <c:v>9.9999999999944578E-4</c:v>
                      </c:pt>
                      <c:pt idx="61">
                        <c:v>1.2999999999987466E-3</c:v>
                      </c:pt>
                      <c:pt idx="62">
                        <c:v>9.9999999999766942E-5</c:v>
                      </c:pt>
                      <c:pt idx="63">
                        <c:v>-4.0000000000084412E-4</c:v>
                      </c:pt>
                      <c:pt idx="64">
                        <c:v>1.5000000000000568E-3</c:v>
                      </c:pt>
                      <c:pt idx="65">
                        <c:v>1.9999999999953388E-4</c:v>
                      </c:pt>
                      <c:pt idx="66">
                        <c:v>-1.9999999999953388E-4</c:v>
                      </c:pt>
                      <c:pt idx="67">
                        <c:v>-6.0000000000037801E-4</c:v>
                      </c:pt>
                      <c:pt idx="68">
                        <c:v>8.9999999999967883E-4</c:v>
                      </c:pt>
                      <c:pt idx="69">
                        <c:v>0</c:v>
                      </c:pt>
                      <c:pt idx="70">
                        <c:v>-7.9999999999991189E-4</c:v>
                      </c:pt>
                      <c:pt idx="71">
                        <c:v>2.0000000000131024E-4</c:v>
                      </c:pt>
                      <c:pt idx="72">
                        <c:v>6.9999999999836859E-4</c:v>
                      </c:pt>
                      <c:pt idx="73">
                        <c:v>9.9999999999944578E-4</c:v>
                      </c:pt>
                      <c:pt idx="74">
                        <c:v>-1.3999999999985135E-3</c:v>
                      </c:pt>
                      <c:pt idx="75">
                        <c:v>2.0000000000131024E-4</c:v>
                      </c:pt>
                      <c:pt idx="76">
                        <c:v>-4.9999999999883471E-4</c:v>
                      </c:pt>
                      <c:pt idx="77">
                        <c:v>0</c:v>
                      </c:pt>
                      <c:pt idx="78">
                        <c:v>-9.0000000000145519E-4</c:v>
                      </c:pt>
                      <c:pt idx="79">
                        <c:v>9.9999999999944578E-4</c:v>
                      </c:pt>
                      <c:pt idx="80">
                        <c:v>-3.9999999999906777E-4</c:v>
                      </c:pt>
                      <c:pt idx="81">
                        <c:v>9.3999999999994088E-4</c:v>
                      </c:pt>
                      <c:pt idx="82">
                        <c:v>1.8000000000029104E-4</c:v>
                      </c:pt>
                      <c:pt idx="83">
                        <c:v>-5.4000000000087311E-4</c:v>
                      </c:pt>
                      <c:pt idx="84">
                        <c:v>-4.8000000000048004E-4</c:v>
                      </c:pt>
                      <c:pt idx="85">
                        <c:v>1.3699999999996493E-3</c:v>
                      </c:pt>
                      <c:pt idx="86">
                        <c:v>-3.0999999999981043E-4</c:v>
                      </c:pt>
                      <c:pt idx="87">
                        <c:v>-3.999999999937387E-5</c:v>
                      </c:pt>
                      <c:pt idx="88">
                        <c:v>1.1799999999997368E-3</c:v>
                      </c:pt>
                      <c:pt idx="89">
                        <c:v>1.020000000000465E-3</c:v>
                      </c:pt>
                      <c:pt idx="90">
                        <c:v>2.4999999999941735E-4</c:v>
                      </c:pt>
                      <c:pt idx="91">
                        <c:v>2.3999999999979593E-4</c:v>
                      </c:pt>
                      <c:pt idx="92">
                        <c:v>1.4500000000001734E-3</c:v>
                      </c:pt>
                      <c:pt idx="93">
                        <c:v>1.6199999999990666E-3</c:v>
                      </c:pt>
                      <c:pt idx="94">
                        <c:v>-7.9999999999991189E-4</c:v>
                      </c:pt>
                      <c:pt idx="95">
                        <c:v>9.3000000000031946E-4</c:v>
                      </c:pt>
                      <c:pt idx="96">
                        <c:v>-2.0999999999915531E-4</c:v>
                      </c:pt>
                      <c:pt idx="97">
                        <c:v>9.3999999999994088E-4</c:v>
                      </c:pt>
                      <c:pt idx="98">
                        <c:v>1.7100000000009885E-3</c:v>
                      </c:pt>
                      <c:pt idx="99">
                        <c:v>1.4099999999999113E-3</c:v>
                      </c:pt>
                      <c:pt idx="100">
                        <c:v>1.5400000000003189E-3</c:v>
                      </c:pt>
                      <c:pt idx="101">
                        <c:v>1.1899999999993582E-3</c:v>
                      </c:pt>
                      <c:pt idx="102">
                        <c:v>6.9000000000052353E-4</c:v>
                      </c:pt>
                      <c:pt idx="103">
                        <c:v>-4.9999999999883471E-5</c:v>
                      </c:pt>
                      <c:pt idx="104">
                        <c:v>6.9000000000052353E-4</c:v>
                      </c:pt>
                      <c:pt idx="105">
                        <c:v>6.9999999999126317E-5</c:v>
                      </c:pt>
                      <c:pt idx="106">
                        <c:v>7.8999999999851411E-4</c:v>
                      </c:pt>
                      <c:pt idx="107">
                        <c:v>7.199999999993878E-4</c:v>
                      </c:pt>
                      <c:pt idx="108">
                        <c:v>3.0000000000107718E-4</c:v>
                      </c:pt>
                      <c:pt idx="109">
                        <c:v>7.9999999999991189E-4</c:v>
                      </c:pt>
                      <c:pt idx="110">
                        <c:v>4.9999999999883471E-5</c:v>
                      </c:pt>
                      <c:pt idx="111">
                        <c:v>5.5000000000049454E-4</c:v>
                      </c:pt>
                      <c:pt idx="112">
                        <c:v>2.5000000000119371E-4</c:v>
                      </c:pt>
                      <c:pt idx="113">
                        <c:v>-6.5000000000026148E-4</c:v>
                      </c:pt>
                      <c:pt idx="114">
                        <c:v>1.2199999999999989E-3</c:v>
                      </c:pt>
                      <c:pt idx="115">
                        <c:v>1.3300000000011636E-3</c:v>
                      </c:pt>
                      <c:pt idx="116">
                        <c:v>-4.9999999999883471E-4</c:v>
                      </c:pt>
                      <c:pt idx="117">
                        <c:v>3.2000000000032003E-4</c:v>
                      </c:pt>
                      <c:pt idx="118">
                        <c:v>8.8000000000043599E-4</c:v>
                      </c:pt>
                      <c:pt idx="119">
                        <c:v>7.9999999999991189E-4</c:v>
                      </c:pt>
                      <c:pt idx="120">
                        <c:v>2.0000000000131024E-4</c:v>
                      </c:pt>
                      <c:pt idx="121">
                        <c:v>-9.9999999999766942E-5</c:v>
                      </c:pt>
                      <c:pt idx="122">
                        <c:v>2.9999999999930083E-4</c:v>
                      </c:pt>
                      <c:pt idx="123">
                        <c:v>7.9999999999991189E-4</c:v>
                      </c:pt>
                      <c:pt idx="124">
                        <c:v>-1.9999999999953388E-4</c:v>
                      </c:pt>
                      <c:pt idx="125">
                        <c:v>1.300000000000523E-3</c:v>
                      </c:pt>
                      <c:pt idx="126">
                        <c:v>1.9999999999953388E-4</c:v>
                      </c:pt>
                      <c:pt idx="127">
                        <c:v>9.9999999999766942E-5</c:v>
                      </c:pt>
                      <c:pt idx="128">
                        <c:v>-2.3000000000017451E-4</c:v>
                      </c:pt>
                      <c:pt idx="129">
                        <c:v>-1.0399999999997078E-3</c:v>
                      </c:pt>
                      <c:pt idx="130">
                        <c:v>4.8000000000048004E-4</c:v>
                      </c:pt>
                      <c:pt idx="131">
                        <c:v>2.9999999999752447E-5</c:v>
                      </c:pt>
                      <c:pt idx="132">
                        <c:v>7.6999999999927127E-4</c:v>
                      </c:pt>
                      <c:pt idx="133">
                        <c:v>-1.3699999999996493E-3</c:v>
                      </c:pt>
                      <c:pt idx="134">
                        <c:v>-1.0599999999998388E-3</c:v>
                      </c:pt>
                      <c:pt idx="135">
                        <c:v>4.6000000000034902E-4</c:v>
                      </c:pt>
                      <c:pt idx="136">
                        <c:v>-4.2999999999970839E-4</c:v>
                      </c:pt>
                      <c:pt idx="137">
                        <c:v>1.3299999999993872E-3</c:v>
                      </c:pt>
                      <c:pt idx="138">
                        <c:v>9.9999999999944578E-4</c:v>
                      </c:pt>
                      <c:pt idx="139">
                        <c:v>1.9200000000001438E-3</c:v>
                      </c:pt>
                      <c:pt idx="140">
                        <c:v>1.0999999999992127E-3</c:v>
                      </c:pt>
                      <c:pt idx="141">
                        <c:v>-1.800000000001134E-3</c:v>
                      </c:pt>
                      <c:pt idx="142">
                        <c:v>1.300000000000523E-3</c:v>
                      </c:pt>
                      <c:pt idx="143">
                        <c:v>-1.900000000000901E-3</c:v>
                      </c:pt>
                      <c:pt idx="144">
                        <c:v>1.6999999999995907E-3</c:v>
                      </c:pt>
                      <c:pt idx="145">
                        <c:v>3.7000000000002586E-3</c:v>
                      </c:pt>
                      <c:pt idx="146">
                        <c:v>-4.5000000000001705E-3</c:v>
                      </c:pt>
                      <c:pt idx="147">
                        <c:v>-9.9999999999766942E-5</c:v>
                      </c:pt>
                      <c:pt idx="148">
                        <c:v>-2.7000000000008129E-3</c:v>
                      </c:pt>
                      <c:pt idx="149">
                        <c:v>6.7000000000128068E-4</c:v>
                      </c:pt>
                      <c:pt idx="150">
                        <c:v>4.830000000000112E-3</c:v>
                      </c:pt>
                      <c:pt idx="151">
                        <c:v>-1.1000000000001009E-3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14E-45AE-811C-B8D734146F64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Knee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L Knee'!$T$5:$T$156</c:f>
              <c:numCache>
                <c:formatCode>General</c:formatCode>
                <c:ptCount val="152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'HC154A10 - L Knee'!$M$5:$M$156</c:f>
              <c:numCache>
                <c:formatCode>General</c:formatCode>
                <c:ptCount val="152"/>
                <c:pt idx="0">
                  <c:v>-4.4000000000110617E-4</c:v>
                </c:pt>
                <c:pt idx="1">
                  <c:v>-1.0000000000509601E-5</c:v>
                </c:pt>
                <c:pt idx="2">
                  <c:v>-5.8000000000024698E-4</c:v>
                </c:pt>
                <c:pt idx="3">
                  <c:v>-1.2999999999951939E-4</c:v>
                </c:pt>
                <c:pt idx="4">
                  <c:v>1.7299999999993432E-3</c:v>
                </c:pt>
                <c:pt idx="5">
                  <c:v>1.5399999999994307E-3</c:v>
                </c:pt>
                <c:pt idx="6">
                  <c:v>-9.9999999996214228E-6</c:v>
                </c:pt>
                <c:pt idx="7">
                  <c:v>1.2900000000000134E-3</c:v>
                </c:pt>
                <c:pt idx="8">
                  <c:v>1.0199999999995768E-3</c:v>
                </c:pt>
                <c:pt idx="9">
                  <c:v>8.6999999999992639E-4</c:v>
                </c:pt>
                <c:pt idx="10">
                  <c:v>1.4999999999965041E-4</c:v>
                </c:pt>
                <c:pt idx="11">
                  <c:v>-7.5000000000002842E-4</c:v>
                </c:pt>
                <c:pt idx="12">
                  <c:v>9.8999999999982435E-4</c:v>
                </c:pt>
                <c:pt idx="13">
                  <c:v>-1.9999999999953388E-4</c:v>
                </c:pt>
                <c:pt idx="14">
                  <c:v>6.0999999999999943E-4</c:v>
                </c:pt>
                <c:pt idx="15">
                  <c:v>-7.9999999998747739E-5</c:v>
                </c:pt>
                <c:pt idx="16">
                  <c:v>-4.3999999999932982E-4</c:v>
                </c:pt>
                <c:pt idx="17">
                  <c:v>6.9999999999836859E-4</c:v>
                </c:pt>
                <c:pt idx="18">
                  <c:v>-9.0000000000145519E-4</c:v>
                </c:pt>
                <c:pt idx="19">
                  <c:v>6.0000000000037801E-4</c:v>
                </c:pt>
                <c:pt idx="20">
                  <c:v>7.9999999999991189E-4</c:v>
                </c:pt>
                <c:pt idx="21">
                  <c:v>7.9999999999991189E-4</c:v>
                </c:pt>
                <c:pt idx="22">
                  <c:v>-3.0000000000107718E-4</c:v>
                </c:pt>
                <c:pt idx="23">
                  <c:v>1.0000000000012221E-3</c:v>
                </c:pt>
                <c:pt idx="24">
                  <c:v>-1.9999999999953388E-4</c:v>
                </c:pt>
                <c:pt idx="25">
                  <c:v>1.200000000000756E-3</c:v>
                </c:pt>
                <c:pt idx="26">
                  <c:v>2.9999999999930083E-4</c:v>
                </c:pt>
                <c:pt idx="27">
                  <c:v>-9.9999999999766942E-5</c:v>
                </c:pt>
                <c:pt idx="28">
                  <c:v>1.0999999999992127E-3</c:v>
                </c:pt>
                <c:pt idx="29">
                  <c:v>3.0000000000107718E-4</c:v>
                </c:pt>
                <c:pt idx="30">
                  <c:v>-1.9999999999953388E-4</c:v>
                </c:pt>
                <c:pt idx="31">
                  <c:v>1.9999999999953388E-4</c:v>
                </c:pt>
                <c:pt idx="32">
                  <c:v>1.2999999999987466E-3</c:v>
                </c:pt>
                <c:pt idx="33">
                  <c:v>-2.0000000000131024E-4</c:v>
                </c:pt>
                <c:pt idx="34">
                  <c:v>0</c:v>
                </c:pt>
                <c:pt idx="35">
                  <c:v>-7.0000000000014495E-4</c:v>
                </c:pt>
                <c:pt idx="36">
                  <c:v>5.9999999999860165E-4</c:v>
                </c:pt>
                <c:pt idx="37">
                  <c:v>1.5000000000000568E-3</c:v>
                </c:pt>
                <c:pt idx="38">
                  <c:v>3.0000000000107718E-4</c:v>
                </c:pt>
                <c:pt idx="39">
                  <c:v>1.6999999999995907E-3</c:v>
                </c:pt>
                <c:pt idx="40">
                  <c:v>6.0000000000037801E-4</c:v>
                </c:pt>
                <c:pt idx="41">
                  <c:v>2.9999999999930083E-4</c:v>
                </c:pt>
                <c:pt idx="42">
                  <c:v>-2.9999999999930083E-4</c:v>
                </c:pt>
                <c:pt idx="43">
                  <c:v>8.9999999999967883E-4</c:v>
                </c:pt>
                <c:pt idx="44">
                  <c:v>9.9999999999944578E-4</c:v>
                </c:pt>
                <c:pt idx="45">
                  <c:v>1.4000000000002899E-3</c:v>
                </c:pt>
                <c:pt idx="46">
                  <c:v>2.1000000000004349E-3</c:v>
                </c:pt>
                <c:pt idx="47">
                  <c:v>4.0000000000084412E-4</c:v>
                </c:pt>
                <c:pt idx="48">
                  <c:v>0</c:v>
                </c:pt>
                <c:pt idx="49">
                  <c:v>-5.0000000000061107E-4</c:v>
                </c:pt>
                <c:pt idx="50">
                  <c:v>5.0000000000061107E-4</c:v>
                </c:pt>
                <c:pt idx="51">
                  <c:v>6.0000000000037801E-4</c:v>
                </c:pt>
                <c:pt idx="52">
                  <c:v>8.9999999999967883E-4</c:v>
                </c:pt>
                <c:pt idx="53">
                  <c:v>4.0000000000084412E-4</c:v>
                </c:pt>
                <c:pt idx="54">
                  <c:v>-1.9999999999953388E-4</c:v>
                </c:pt>
                <c:pt idx="55">
                  <c:v>1.5000000000000568E-3</c:v>
                </c:pt>
                <c:pt idx="56">
                  <c:v>-9.9999999999766942E-5</c:v>
                </c:pt>
                <c:pt idx="57">
                  <c:v>-1.4000000000002899E-4</c:v>
                </c:pt>
                <c:pt idx="58">
                  <c:v>-8.3000000000055252E-4</c:v>
                </c:pt>
                <c:pt idx="59">
                  <c:v>-7.2000000000116415E-4</c:v>
                </c:pt>
                <c:pt idx="60">
                  <c:v>9.9999999999944578E-4</c:v>
                </c:pt>
                <c:pt idx="61">
                  <c:v>1.2999999999987466E-3</c:v>
                </c:pt>
                <c:pt idx="62">
                  <c:v>9.9999999999766942E-5</c:v>
                </c:pt>
                <c:pt idx="63">
                  <c:v>-4.0000000000084412E-4</c:v>
                </c:pt>
                <c:pt idx="64">
                  <c:v>1.5000000000000568E-3</c:v>
                </c:pt>
                <c:pt idx="65">
                  <c:v>1.9999999999953388E-4</c:v>
                </c:pt>
                <c:pt idx="66">
                  <c:v>-1.9999999999953388E-4</c:v>
                </c:pt>
                <c:pt idx="67">
                  <c:v>-6.0000000000037801E-4</c:v>
                </c:pt>
                <c:pt idx="68">
                  <c:v>8.9999999999967883E-4</c:v>
                </c:pt>
                <c:pt idx="69">
                  <c:v>0</c:v>
                </c:pt>
                <c:pt idx="70">
                  <c:v>-7.9999999999991189E-4</c:v>
                </c:pt>
                <c:pt idx="71">
                  <c:v>2.0000000000131024E-4</c:v>
                </c:pt>
                <c:pt idx="72">
                  <c:v>6.9999999999836859E-4</c:v>
                </c:pt>
                <c:pt idx="73">
                  <c:v>9.9999999999944578E-4</c:v>
                </c:pt>
                <c:pt idx="74">
                  <c:v>-1.3999999999985135E-3</c:v>
                </c:pt>
                <c:pt idx="75">
                  <c:v>2.0000000000131024E-4</c:v>
                </c:pt>
                <c:pt idx="76">
                  <c:v>-4.9999999999883471E-4</c:v>
                </c:pt>
                <c:pt idx="77">
                  <c:v>0</c:v>
                </c:pt>
                <c:pt idx="78">
                  <c:v>-9.0000000000145519E-4</c:v>
                </c:pt>
                <c:pt idx="79">
                  <c:v>9.9999999999944578E-4</c:v>
                </c:pt>
                <c:pt idx="80">
                  <c:v>-3.9999999999906777E-4</c:v>
                </c:pt>
                <c:pt idx="81">
                  <c:v>9.3999999999994088E-4</c:v>
                </c:pt>
                <c:pt idx="82">
                  <c:v>1.8000000000029104E-4</c:v>
                </c:pt>
                <c:pt idx="83">
                  <c:v>-5.4000000000087311E-4</c:v>
                </c:pt>
                <c:pt idx="84">
                  <c:v>-4.8000000000048004E-4</c:v>
                </c:pt>
                <c:pt idx="85">
                  <c:v>1.3699999999996493E-3</c:v>
                </c:pt>
                <c:pt idx="86">
                  <c:v>-3.0999999999981043E-4</c:v>
                </c:pt>
                <c:pt idx="87">
                  <c:v>-3.999999999937387E-5</c:v>
                </c:pt>
                <c:pt idx="88">
                  <c:v>1.1799999999997368E-3</c:v>
                </c:pt>
                <c:pt idx="89">
                  <c:v>1.020000000000465E-3</c:v>
                </c:pt>
                <c:pt idx="90">
                  <c:v>2.4999999999941735E-4</c:v>
                </c:pt>
                <c:pt idx="91">
                  <c:v>2.3999999999979593E-4</c:v>
                </c:pt>
                <c:pt idx="92">
                  <c:v>1.4500000000001734E-3</c:v>
                </c:pt>
                <c:pt idx="93">
                  <c:v>1.6199999999990666E-3</c:v>
                </c:pt>
                <c:pt idx="94">
                  <c:v>-7.9999999999991189E-4</c:v>
                </c:pt>
                <c:pt idx="95">
                  <c:v>9.3000000000031946E-4</c:v>
                </c:pt>
                <c:pt idx="96">
                  <c:v>-2.0999999999915531E-4</c:v>
                </c:pt>
                <c:pt idx="97">
                  <c:v>9.3999999999994088E-4</c:v>
                </c:pt>
                <c:pt idx="98">
                  <c:v>1.7100000000009885E-3</c:v>
                </c:pt>
                <c:pt idx="99">
                  <c:v>1.4099999999999113E-3</c:v>
                </c:pt>
                <c:pt idx="100">
                  <c:v>1.5400000000003189E-3</c:v>
                </c:pt>
                <c:pt idx="101">
                  <c:v>1.1899999999993582E-3</c:v>
                </c:pt>
                <c:pt idx="102">
                  <c:v>6.9000000000052353E-4</c:v>
                </c:pt>
                <c:pt idx="103">
                  <c:v>-4.9999999999883471E-5</c:v>
                </c:pt>
                <c:pt idx="104">
                  <c:v>6.9000000000052353E-4</c:v>
                </c:pt>
                <c:pt idx="105">
                  <c:v>6.9999999999126317E-5</c:v>
                </c:pt>
                <c:pt idx="106">
                  <c:v>7.8999999999851411E-4</c:v>
                </c:pt>
                <c:pt idx="107">
                  <c:v>7.199999999993878E-4</c:v>
                </c:pt>
                <c:pt idx="108">
                  <c:v>3.0000000000107718E-4</c:v>
                </c:pt>
                <c:pt idx="109">
                  <c:v>7.9999999999991189E-4</c:v>
                </c:pt>
                <c:pt idx="110">
                  <c:v>4.9999999999883471E-5</c:v>
                </c:pt>
                <c:pt idx="111">
                  <c:v>5.5000000000049454E-4</c:v>
                </c:pt>
                <c:pt idx="112">
                  <c:v>2.5000000000119371E-4</c:v>
                </c:pt>
                <c:pt idx="113">
                  <c:v>-6.5000000000026148E-4</c:v>
                </c:pt>
                <c:pt idx="114">
                  <c:v>1.2199999999999989E-3</c:v>
                </c:pt>
                <c:pt idx="115">
                  <c:v>1.3300000000011636E-3</c:v>
                </c:pt>
                <c:pt idx="116">
                  <c:v>-4.9999999999883471E-4</c:v>
                </c:pt>
                <c:pt idx="117">
                  <c:v>3.2000000000032003E-4</c:v>
                </c:pt>
                <c:pt idx="118">
                  <c:v>8.8000000000043599E-4</c:v>
                </c:pt>
                <c:pt idx="119">
                  <c:v>7.9999999999991189E-4</c:v>
                </c:pt>
                <c:pt idx="120">
                  <c:v>2.0000000000131024E-4</c:v>
                </c:pt>
                <c:pt idx="121">
                  <c:v>-9.9999999999766942E-5</c:v>
                </c:pt>
                <c:pt idx="122">
                  <c:v>2.9999999999930083E-4</c:v>
                </c:pt>
                <c:pt idx="123">
                  <c:v>7.9999999999991189E-4</c:v>
                </c:pt>
                <c:pt idx="124">
                  <c:v>-1.9999999999953388E-4</c:v>
                </c:pt>
                <c:pt idx="125">
                  <c:v>1.300000000000523E-3</c:v>
                </c:pt>
                <c:pt idx="126">
                  <c:v>1.9999999999953388E-4</c:v>
                </c:pt>
                <c:pt idx="127">
                  <c:v>9.9999999999766942E-5</c:v>
                </c:pt>
                <c:pt idx="128">
                  <c:v>-2.3000000000017451E-4</c:v>
                </c:pt>
                <c:pt idx="129">
                  <c:v>-1.0399999999997078E-3</c:v>
                </c:pt>
                <c:pt idx="130">
                  <c:v>4.8000000000048004E-4</c:v>
                </c:pt>
                <c:pt idx="131">
                  <c:v>2.9999999999752447E-5</c:v>
                </c:pt>
                <c:pt idx="132">
                  <c:v>7.6999999999927127E-4</c:v>
                </c:pt>
                <c:pt idx="133">
                  <c:v>-1.3699999999996493E-3</c:v>
                </c:pt>
                <c:pt idx="134">
                  <c:v>-1.0599999999998388E-3</c:v>
                </c:pt>
                <c:pt idx="135">
                  <c:v>4.6000000000034902E-4</c:v>
                </c:pt>
                <c:pt idx="136">
                  <c:v>-4.2999999999970839E-4</c:v>
                </c:pt>
                <c:pt idx="137">
                  <c:v>1.3299999999993872E-3</c:v>
                </c:pt>
                <c:pt idx="138">
                  <c:v>9.9999999999944578E-4</c:v>
                </c:pt>
                <c:pt idx="139">
                  <c:v>1.9200000000001438E-3</c:v>
                </c:pt>
                <c:pt idx="140">
                  <c:v>1.0999999999992127E-3</c:v>
                </c:pt>
                <c:pt idx="141">
                  <c:v>-1.800000000001134E-3</c:v>
                </c:pt>
                <c:pt idx="142">
                  <c:v>1.300000000000523E-3</c:v>
                </c:pt>
                <c:pt idx="143">
                  <c:v>-1.900000000000901E-3</c:v>
                </c:pt>
                <c:pt idx="144">
                  <c:v>1.6999999999995907E-3</c:v>
                </c:pt>
                <c:pt idx="145">
                  <c:v>3.7000000000002586E-3</c:v>
                </c:pt>
                <c:pt idx="146">
                  <c:v>-4.5000000000001705E-3</c:v>
                </c:pt>
                <c:pt idx="147">
                  <c:v>-9.9999999999766942E-5</c:v>
                </c:pt>
                <c:pt idx="148">
                  <c:v>-2.7000000000008129E-3</c:v>
                </c:pt>
                <c:pt idx="149">
                  <c:v>6.7000000000128068E-4</c:v>
                </c:pt>
                <c:pt idx="150">
                  <c:v>4.830000000000112E-3</c:v>
                </c:pt>
                <c:pt idx="151">
                  <c:v>-1.1000000000001009E-3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690-41B8-8C5C-CE8BCBD46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Knee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Knee'!$T$5:$T$156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Knee'!$K$5:$K$156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1.0000000000331966E-4</c:v>
                      </c:pt>
                      <c:pt idx="1">
                        <c:v>0</c:v>
                      </c:pt>
                      <c:pt idx="2">
                        <c:v>1.0000000000331966E-4</c:v>
                      </c:pt>
                      <c:pt idx="3">
                        <c:v>0</c:v>
                      </c:pt>
                      <c:pt idx="4">
                        <c:v>6.0000000000215437E-4</c:v>
                      </c:pt>
                      <c:pt idx="5">
                        <c:v>1.9999999999953388E-4</c:v>
                      </c:pt>
                      <c:pt idx="6">
                        <c:v>-2.0000000000131024E-4</c:v>
                      </c:pt>
                      <c:pt idx="7">
                        <c:v>4.9999999999883471E-4</c:v>
                      </c:pt>
                      <c:pt idx="8">
                        <c:v>3.5000000000007248E-4</c:v>
                      </c:pt>
                      <c:pt idx="9">
                        <c:v>3.8999999999989043E-4</c:v>
                      </c:pt>
                      <c:pt idx="10">
                        <c:v>-7.9999999999857963E-5</c:v>
                      </c:pt>
                      <c:pt idx="11">
                        <c:v>-3.1900000000001372E-5</c:v>
                      </c:pt>
                      <c:pt idx="12">
                        <c:v>3.9800000000000946E-4</c:v>
                      </c:pt>
                      <c:pt idx="13">
                        <c:v>5.8999999999975739E-5</c:v>
                      </c:pt>
                      <c:pt idx="14">
                        <c:v>3.6799999999992394E-4</c:v>
                      </c:pt>
                      <c:pt idx="15">
                        <c:v>1.1999999999989797E-4</c:v>
                      </c:pt>
                      <c:pt idx="16">
                        <c:v>-2.7000000000043656E-4</c:v>
                      </c:pt>
                      <c:pt idx="17">
                        <c:v>-6.0000000000393072E-5</c:v>
                      </c:pt>
                      <c:pt idx="18">
                        <c:v>-9.9999999999766942E-5</c:v>
                      </c:pt>
                      <c:pt idx="19">
                        <c:v>-1.9999999999953388E-4</c:v>
                      </c:pt>
                      <c:pt idx="20">
                        <c:v>1.000000000015433E-4</c:v>
                      </c:pt>
                      <c:pt idx="21">
                        <c:v>9.9999999999766942E-5</c:v>
                      </c:pt>
                      <c:pt idx="22">
                        <c:v>1.9999999999953388E-4</c:v>
                      </c:pt>
                      <c:pt idx="23">
                        <c:v>0</c:v>
                      </c:pt>
                      <c:pt idx="24">
                        <c:v>2.9999999999930083E-4</c:v>
                      </c:pt>
                      <c:pt idx="25">
                        <c:v>4.9999999999883471E-4</c:v>
                      </c:pt>
                      <c:pt idx="26">
                        <c:v>0</c:v>
                      </c:pt>
                      <c:pt idx="27">
                        <c:v>3.0000000000285354E-4</c:v>
                      </c:pt>
                      <c:pt idx="28">
                        <c:v>2.9999999999930083E-4</c:v>
                      </c:pt>
                      <c:pt idx="29">
                        <c:v>9.9999999999766942E-5</c:v>
                      </c:pt>
                      <c:pt idx="30">
                        <c:v>0</c:v>
                      </c:pt>
                      <c:pt idx="31">
                        <c:v>1.000000000015433E-4</c:v>
                      </c:pt>
                      <c:pt idx="32">
                        <c:v>5.0000000000061107E-4</c:v>
                      </c:pt>
                      <c:pt idx="33">
                        <c:v>0</c:v>
                      </c:pt>
                      <c:pt idx="34">
                        <c:v>9.9999999999766942E-5</c:v>
                      </c:pt>
                      <c:pt idx="35">
                        <c:v>2.0000000000131024E-4</c:v>
                      </c:pt>
                      <c:pt idx="36">
                        <c:v>-9.9999999999766942E-5</c:v>
                      </c:pt>
                      <c:pt idx="37">
                        <c:v>1.0999999999938836E-4</c:v>
                      </c:pt>
                      <c:pt idx="38">
                        <c:v>4.0000000000262048E-5</c:v>
                      </c:pt>
                      <c:pt idx="39">
                        <c:v>1.4999999999965041E-4</c:v>
                      </c:pt>
                      <c:pt idx="40">
                        <c:v>3.4000000000045105E-4</c:v>
                      </c:pt>
                      <c:pt idx="41">
                        <c:v>1.1000000000027654E-4</c:v>
                      </c:pt>
                      <c:pt idx="42">
                        <c:v>3.9999999999817959E-5</c:v>
                      </c:pt>
                      <c:pt idx="43">
                        <c:v>1.5999999999971593E-4</c:v>
                      </c:pt>
                      <c:pt idx="44">
                        <c:v>4.0000000000262048E-5</c:v>
                      </c:pt>
                      <c:pt idx="45">
                        <c:v>8.0000000000080007E-5</c:v>
                      </c:pt>
                      <c:pt idx="46">
                        <c:v>3.9000000000011248E-4</c:v>
                      </c:pt>
                      <c:pt idx="47">
                        <c:v>3.2000000000009798E-4</c:v>
                      </c:pt>
                      <c:pt idx="48">
                        <c:v>9.9999999999988987E-5</c:v>
                      </c:pt>
                      <c:pt idx="49">
                        <c:v>2.9000000000012349E-4</c:v>
                      </c:pt>
                      <c:pt idx="50">
                        <c:v>-3.9999999999817959E-5</c:v>
                      </c:pt>
                      <c:pt idx="51">
                        <c:v>2.9000000000056758E-4</c:v>
                      </c:pt>
                      <c:pt idx="52">
                        <c:v>2.3999999999979593E-4</c:v>
                      </c:pt>
                      <c:pt idx="53">
                        <c:v>-2.9999999998864268E-5</c:v>
                      </c:pt>
                      <c:pt idx="54">
                        <c:v>0</c:v>
                      </c:pt>
                      <c:pt idx="55">
                        <c:v>9.9999999999766942E-5</c:v>
                      </c:pt>
                      <c:pt idx="56">
                        <c:v>-2.9999999999930083E-4</c:v>
                      </c:pt>
                      <c:pt idx="57">
                        <c:v>-9.9999999999766942E-5</c:v>
                      </c:pt>
                      <c:pt idx="58">
                        <c:v>-2.9999999999930083E-4</c:v>
                      </c:pt>
                      <c:pt idx="59">
                        <c:v>-4.000000000061732E-4</c:v>
                      </c:pt>
                      <c:pt idx="60">
                        <c:v>3.0000000000285354E-4</c:v>
                      </c:pt>
                      <c:pt idx="61">
                        <c:v>3.9999999999906777E-4</c:v>
                      </c:pt>
                      <c:pt idx="62">
                        <c:v>3.9999999999906777E-4</c:v>
                      </c:pt>
                      <c:pt idx="63">
                        <c:v>0</c:v>
                      </c:pt>
                      <c:pt idx="64">
                        <c:v>2.9999999999574811E-4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2.0000000000663931E-4</c:v>
                      </c:pt>
                      <c:pt idx="69">
                        <c:v>2.9999999999574811E-4</c:v>
                      </c:pt>
                      <c:pt idx="70">
                        <c:v>2.0000000000663931E-4</c:v>
                      </c:pt>
                      <c:pt idx="71">
                        <c:v>-9.9999999989108801E-5</c:v>
                      </c:pt>
                      <c:pt idx="72">
                        <c:v>0</c:v>
                      </c:pt>
                      <c:pt idx="73">
                        <c:v>-2.9999999999574811E-4</c:v>
                      </c:pt>
                      <c:pt idx="74">
                        <c:v>-2.0000000000663931E-4</c:v>
                      </c:pt>
                      <c:pt idx="75">
                        <c:v>0</c:v>
                      </c:pt>
                      <c:pt idx="76">
                        <c:v>-1.9999999999953388E-4</c:v>
                      </c:pt>
                      <c:pt idx="77">
                        <c:v>3.0000000000285354E-4</c:v>
                      </c:pt>
                      <c:pt idx="78">
                        <c:v>9.9999999996214228E-5</c:v>
                      </c:pt>
                      <c:pt idx="79">
                        <c:v>0</c:v>
                      </c:pt>
                      <c:pt idx="80">
                        <c:v>1.0000000000331966E-4</c:v>
                      </c:pt>
                      <c:pt idx="81">
                        <c:v>0</c:v>
                      </c:pt>
                      <c:pt idx="82">
                        <c:v>1.0000000000331966E-4</c:v>
                      </c:pt>
                      <c:pt idx="83">
                        <c:v>-1.9999999999953388E-4</c:v>
                      </c:pt>
                      <c:pt idx="84">
                        <c:v>1.9999999999953388E-4</c:v>
                      </c:pt>
                      <c:pt idx="85">
                        <c:v>2.9999999999930083E-4</c:v>
                      </c:pt>
                      <c:pt idx="86">
                        <c:v>1.9999999999953388E-4</c:v>
                      </c:pt>
                      <c:pt idx="87">
                        <c:v>9.9999999999766942E-5</c:v>
                      </c:pt>
                      <c:pt idx="88">
                        <c:v>3.2000000000032003E-4</c:v>
                      </c:pt>
                      <c:pt idx="89">
                        <c:v>2.3999999999979593E-4</c:v>
                      </c:pt>
                      <c:pt idx="90">
                        <c:v>2.7000000000043656E-4</c:v>
                      </c:pt>
                      <c:pt idx="91">
                        <c:v>-1.0000000000509601E-5</c:v>
                      </c:pt>
                      <c:pt idx="92">
                        <c:v>3.4000000000045105E-4</c:v>
                      </c:pt>
                      <c:pt idx="93">
                        <c:v>3.9999999999906777E-4</c:v>
                      </c:pt>
                      <c:pt idx="94">
                        <c:v>5.9999999999504894E-5</c:v>
                      </c:pt>
                      <c:pt idx="95">
                        <c:v>1.9999999999953388E-4</c:v>
                      </c:pt>
                      <c:pt idx="96">
                        <c:v>-2.0000000000131024E-4</c:v>
                      </c:pt>
                      <c:pt idx="97">
                        <c:v>2.0000000000131024E-4</c:v>
                      </c:pt>
                      <c:pt idx="98">
                        <c:v>1.9999999999953388E-4</c:v>
                      </c:pt>
                      <c:pt idx="99">
                        <c:v>1.9999999999953388E-4</c:v>
                      </c:pt>
                      <c:pt idx="100">
                        <c:v>2.9999999999930083E-4</c:v>
                      </c:pt>
                      <c:pt idx="101">
                        <c:v>3.9999999999906777E-4</c:v>
                      </c:pt>
                      <c:pt idx="102">
                        <c:v>4.0000000000084412E-4</c:v>
                      </c:pt>
                      <c:pt idx="103">
                        <c:v>4.0000000000084412E-4</c:v>
                      </c:pt>
                      <c:pt idx="104">
                        <c:v>5.0000000000061107E-4</c:v>
                      </c:pt>
                      <c:pt idx="105">
                        <c:v>9.9999999999766942E-5</c:v>
                      </c:pt>
                      <c:pt idx="106">
                        <c:v>2.0000000000131024E-4</c:v>
                      </c:pt>
                      <c:pt idx="107">
                        <c:v>1.4999999999965041E-4</c:v>
                      </c:pt>
                      <c:pt idx="108">
                        <c:v>-5.0000000000771649E-5</c:v>
                      </c:pt>
                      <c:pt idx="109">
                        <c:v>3.7999999999982492E-4</c:v>
                      </c:pt>
                      <c:pt idx="110">
                        <c:v>3.3999999999956287E-4</c:v>
                      </c:pt>
                      <c:pt idx="111">
                        <c:v>2.3999999999979593E-4</c:v>
                      </c:pt>
                      <c:pt idx="112">
                        <c:v>9.9999999999766942E-5</c:v>
                      </c:pt>
                      <c:pt idx="113">
                        <c:v>9.9999999999766942E-5</c:v>
                      </c:pt>
                      <c:pt idx="114">
                        <c:v>3.6999999999998145E-4</c:v>
                      </c:pt>
                      <c:pt idx="115">
                        <c:v>8.9999999999923475E-5</c:v>
                      </c:pt>
                      <c:pt idx="116">
                        <c:v>-4.7999999999936982E-5</c:v>
                      </c:pt>
                      <c:pt idx="117">
                        <c:v>-6.2999999999924228E-5</c:v>
                      </c:pt>
                      <c:pt idx="118">
                        <c:v>1.799999999996249E-5</c:v>
                      </c:pt>
                      <c:pt idx="119">
                        <c:v>1.1300000000002974E-4</c:v>
                      </c:pt>
                      <c:pt idx="120">
                        <c:v>3.5000000000007248E-5</c:v>
                      </c:pt>
                      <c:pt idx="121">
                        <c:v>2.0000000000575113E-6</c:v>
                      </c:pt>
                      <c:pt idx="122">
                        <c:v>2.9999999999974492E-5</c:v>
                      </c:pt>
                      <c:pt idx="123">
                        <c:v>2.0000000000131024E-5</c:v>
                      </c:pt>
                      <c:pt idx="124">
                        <c:v>1.6000000000016001E-4</c:v>
                      </c:pt>
                      <c:pt idx="125">
                        <c:v>3.9000000000033452E-4</c:v>
                      </c:pt>
                      <c:pt idx="126">
                        <c:v>-9.0000000000145519E-5</c:v>
                      </c:pt>
                      <c:pt idx="127">
                        <c:v>3.999999999937387E-5</c:v>
                      </c:pt>
                      <c:pt idx="128">
                        <c:v>-5.9999999999504894E-5</c:v>
                      </c:pt>
                      <c:pt idx="129">
                        <c:v>5.0000000000061107E-4</c:v>
                      </c:pt>
                      <c:pt idx="130">
                        <c:v>9.9999999999766942E-5</c:v>
                      </c:pt>
                      <c:pt idx="131">
                        <c:v>3.9999999999906777E-4</c:v>
                      </c:pt>
                      <c:pt idx="132">
                        <c:v>-4.9999999999883471E-4</c:v>
                      </c:pt>
                      <c:pt idx="133">
                        <c:v>-7.0000000000192131E-4</c:v>
                      </c:pt>
                      <c:pt idx="134">
                        <c:v>-7.0000000000192131E-4</c:v>
                      </c:pt>
                      <c:pt idx="135">
                        <c:v>-1.300000000000523E-3</c:v>
                      </c:pt>
                      <c:pt idx="136">
                        <c:v>6.0000000000570708E-4</c:v>
                      </c:pt>
                      <c:pt idx="137">
                        <c:v>2.9999999999574811E-4</c:v>
                      </c:pt>
                      <c:pt idx="138">
                        <c:v>-9.9999999996214228E-5</c:v>
                      </c:pt>
                      <c:pt idx="139">
                        <c:v>-1.0000000000047748E-3</c:v>
                      </c:pt>
                      <c:pt idx="140">
                        <c:v>-4.99999999995282E-4</c:v>
                      </c:pt>
                      <c:pt idx="141">
                        <c:v>1.0000000000047748E-3</c:v>
                      </c:pt>
                      <c:pt idx="142">
                        <c:v>-7.0000000000192131E-4</c:v>
                      </c:pt>
                      <c:pt idx="143">
                        <c:v>3.0000000000285354E-4</c:v>
                      </c:pt>
                      <c:pt idx="144">
                        <c:v>-1.8000000000029104E-3</c:v>
                      </c:pt>
                      <c:pt idx="145">
                        <c:v>1.1999999999972033E-3</c:v>
                      </c:pt>
                      <c:pt idx="146">
                        <c:v>9.9999999996214228E-5</c:v>
                      </c:pt>
                      <c:pt idx="147">
                        <c:v>-1.300000000000523E-3</c:v>
                      </c:pt>
                      <c:pt idx="148">
                        <c:v>-3.9999999999906777E-4</c:v>
                      </c:pt>
                      <c:pt idx="149">
                        <c:v>7.9999999999813554E-4</c:v>
                      </c:pt>
                      <c:pt idx="150">
                        <c:v>-9.9999999999766942E-4</c:v>
                      </c:pt>
                      <c:pt idx="151">
                        <c:v>-2.2999999999981924E-3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90-41B8-8C5C-CE8BCBD46C6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Knee Varus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Knee'!$T$5:$T$156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Knee'!$L$5:$L$156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-3.4400000000001096E-4</c:v>
                      </c:pt>
                      <c:pt idx="1">
                        <c:v>-6.6399999999999793E-4</c:v>
                      </c:pt>
                      <c:pt idx="2">
                        <c:v>-6.210000000000937E-4</c:v>
                      </c:pt>
                      <c:pt idx="3">
                        <c:v>-4.9699999999999744E-4</c:v>
                      </c:pt>
                      <c:pt idx="4">
                        <c:v>-4.4399999999999995E-4</c:v>
                      </c:pt>
                      <c:pt idx="5">
                        <c:v>-4.2000000000008697E-4</c:v>
                      </c:pt>
                      <c:pt idx="6">
                        <c:v>-2.4000000000001798E-4</c:v>
                      </c:pt>
                      <c:pt idx="7">
                        <c:v>-3.8999999999989043E-4</c:v>
                      </c:pt>
                      <c:pt idx="8">
                        <c:v>-4.9999999999883471E-5</c:v>
                      </c:pt>
                      <c:pt idx="9">
                        <c:v>2.1000000000004349E-4</c:v>
                      </c:pt>
                      <c:pt idx="10">
                        <c:v>2.9999999999752447E-5</c:v>
                      </c:pt>
                      <c:pt idx="11">
                        <c:v>1.1999999999989797E-4</c:v>
                      </c:pt>
                      <c:pt idx="12">
                        <c:v>0</c:v>
                      </c:pt>
                      <c:pt idx="13">
                        <c:v>1.9999999999686935E-5</c:v>
                      </c:pt>
                      <c:pt idx="14">
                        <c:v>-1.8000000000029104E-4</c:v>
                      </c:pt>
                      <c:pt idx="15">
                        <c:v>-1.0999999999983245E-4</c:v>
                      </c:pt>
                      <c:pt idx="16">
                        <c:v>-8.999999999970143E-5</c:v>
                      </c:pt>
                      <c:pt idx="17">
                        <c:v>-1.7000000000022553E-4</c:v>
                      </c:pt>
                      <c:pt idx="18">
                        <c:v>1.4000000000002899E-4</c:v>
                      </c:pt>
                      <c:pt idx="19">
                        <c:v>8.999999999970143E-5</c:v>
                      </c:pt>
                      <c:pt idx="20">
                        <c:v>-2.4000000000024002E-4</c:v>
                      </c:pt>
                      <c:pt idx="21">
                        <c:v>-7.0000000000014495E-5</c:v>
                      </c:pt>
                      <c:pt idx="22">
                        <c:v>0</c:v>
                      </c:pt>
                      <c:pt idx="23">
                        <c:v>-1.1999999999989797E-4</c:v>
                      </c:pt>
                      <c:pt idx="24">
                        <c:v>-1.9999999999997797E-4</c:v>
                      </c:pt>
                      <c:pt idx="25">
                        <c:v>-5.1999999999985391E-4</c:v>
                      </c:pt>
                      <c:pt idx="26">
                        <c:v>-2.3000000000017451E-4</c:v>
                      </c:pt>
                      <c:pt idx="27">
                        <c:v>-1.7999999999984695E-4</c:v>
                      </c:pt>
                      <c:pt idx="28">
                        <c:v>-2.20000000000109E-4</c:v>
                      </c:pt>
                      <c:pt idx="29">
                        <c:v>-2.1000000000004349E-4</c:v>
                      </c:pt>
                      <c:pt idx="30">
                        <c:v>1.1999999999989797E-4</c:v>
                      </c:pt>
                      <c:pt idx="31">
                        <c:v>-9.9999999999766942E-5</c:v>
                      </c:pt>
                      <c:pt idx="32">
                        <c:v>-3.499999999991843E-4</c:v>
                      </c:pt>
                      <c:pt idx="33">
                        <c:v>8.0000000000524096E-5</c:v>
                      </c:pt>
                      <c:pt idx="34">
                        <c:v>1.1999999999989797E-4</c:v>
                      </c:pt>
                      <c:pt idx="35">
                        <c:v>-1.4000000000002899E-4</c:v>
                      </c:pt>
                      <c:pt idx="36">
                        <c:v>2.1000000000004349E-4</c:v>
                      </c:pt>
                      <c:pt idx="37">
                        <c:v>-2.0000000000131024E-5</c:v>
                      </c:pt>
                      <c:pt idx="38">
                        <c:v>-2.9999999999752447E-5</c:v>
                      </c:pt>
                      <c:pt idx="39">
                        <c:v>9.9999999999766942E-5</c:v>
                      </c:pt>
                      <c:pt idx="40">
                        <c:v>-1.2999999999951939E-4</c:v>
                      </c:pt>
                      <c:pt idx="41">
                        <c:v>-2.9999999999752447E-5</c:v>
                      </c:pt>
                      <c:pt idx="42">
                        <c:v>-1.8999999999991246E-4</c:v>
                      </c:pt>
                      <c:pt idx="43">
                        <c:v>-5.9999999999948983E-5</c:v>
                      </c:pt>
                      <c:pt idx="44">
                        <c:v>-1.2999999999996348E-4</c:v>
                      </c:pt>
                      <c:pt idx="45">
                        <c:v>1.6999999999978144E-4</c:v>
                      </c:pt>
                      <c:pt idx="46">
                        <c:v>9.0000000000145519E-5</c:v>
                      </c:pt>
                      <c:pt idx="47">
                        <c:v>0</c:v>
                      </c:pt>
                      <c:pt idx="48">
                        <c:v>8.999999999970143E-5</c:v>
                      </c:pt>
                      <c:pt idx="49">
                        <c:v>-2.0000000000131024E-5</c:v>
                      </c:pt>
                      <c:pt idx="50">
                        <c:v>9.9999999996214228E-6</c:v>
                      </c:pt>
                      <c:pt idx="51">
                        <c:v>-5.9999999999948983E-5</c:v>
                      </c:pt>
                      <c:pt idx="52">
                        <c:v>0</c:v>
                      </c:pt>
                      <c:pt idx="53">
                        <c:v>2.0000000000131024E-5</c:v>
                      </c:pt>
                      <c:pt idx="54">
                        <c:v>-1.0000000000065512E-5</c:v>
                      </c:pt>
                      <c:pt idx="55">
                        <c:v>-4.9999999999883471E-5</c:v>
                      </c:pt>
                      <c:pt idx="56">
                        <c:v>1.7999999999984695E-4</c:v>
                      </c:pt>
                      <c:pt idx="57">
                        <c:v>2.4000000000001798E-4</c:v>
                      </c:pt>
                      <c:pt idx="58">
                        <c:v>2.7000000000021451E-4</c:v>
                      </c:pt>
                      <c:pt idx="59">
                        <c:v>4.1800000000002946E-4</c:v>
                      </c:pt>
                      <c:pt idx="60">
                        <c:v>-6.8000000000012495E-5</c:v>
                      </c:pt>
                      <c:pt idx="61">
                        <c:v>-9.2900000000001315E-4</c:v>
                      </c:pt>
                      <c:pt idx="62">
                        <c:v>-8.2999999999999741E-4</c:v>
                      </c:pt>
                      <c:pt idx="63">
                        <c:v>-3.1999999999987594E-4</c:v>
                      </c:pt>
                      <c:pt idx="64">
                        <c:v>-5.8999999999986841E-4</c:v>
                      </c:pt>
                      <c:pt idx="65">
                        <c:v>2.3999999999979593E-4</c:v>
                      </c:pt>
                      <c:pt idx="66">
                        <c:v>3.0999999999981043E-4</c:v>
                      </c:pt>
                      <c:pt idx="67">
                        <c:v>1.9999999999953388E-4</c:v>
                      </c:pt>
                      <c:pt idx="68">
                        <c:v>-8.4999999999979536E-4</c:v>
                      </c:pt>
                      <c:pt idx="69">
                        <c:v>-8.9999999999967883E-4</c:v>
                      </c:pt>
                      <c:pt idx="70">
                        <c:v>-1.2600000000002609E-3</c:v>
                      </c:pt>
                      <c:pt idx="71">
                        <c:v>3.1000000000069861E-4</c:v>
                      </c:pt>
                      <c:pt idx="72">
                        <c:v>1.1599999999996058E-3</c:v>
                      </c:pt>
                      <c:pt idx="73">
                        <c:v>9.5000000000045048E-4</c:v>
                      </c:pt>
                      <c:pt idx="74">
                        <c:v>7.5000000000002842E-4</c:v>
                      </c:pt>
                      <c:pt idx="75">
                        <c:v>8.9999999999257341E-5</c:v>
                      </c:pt>
                      <c:pt idx="76">
                        <c:v>4.1000000000002146E-4</c:v>
                      </c:pt>
                      <c:pt idx="77">
                        <c:v>-2.1000000000004349E-4</c:v>
                      </c:pt>
                      <c:pt idx="78">
                        <c:v>-1.100000000000545E-4</c:v>
                      </c:pt>
                      <c:pt idx="79">
                        <c:v>-4.6999999999997044E-4</c:v>
                      </c:pt>
                      <c:pt idx="80">
                        <c:v>-4.0000000000040004E-5</c:v>
                      </c:pt>
                      <c:pt idx="81">
                        <c:v>-4.8999999999987942E-4</c:v>
                      </c:pt>
                      <c:pt idx="82">
                        <c:v>-5.9999999999948983E-5</c:v>
                      </c:pt>
                      <c:pt idx="83">
                        <c:v>-4.3000000000015248E-4</c:v>
                      </c:pt>
                      <c:pt idx="84">
                        <c:v>2.4000000000024002E-4</c:v>
                      </c:pt>
                      <c:pt idx="85">
                        <c:v>-3.0000000000196536E-5</c:v>
                      </c:pt>
                      <c:pt idx="86">
                        <c:v>-2.2999999999973042E-4</c:v>
                      </c:pt>
                      <c:pt idx="87">
                        <c:v>-1.6000000000016001E-4</c:v>
                      </c:pt>
                      <c:pt idx="88">
                        <c:v>-7.0000000000014495E-5</c:v>
                      </c:pt>
                      <c:pt idx="89">
                        <c:v>4.0000000000262048E-5</c:v>
                      </c:pt>
                      <c:pt idx="90">
                        <c:v>1.8999999999991246E-4</c:v>
                      </c:pt>
                      <c:pt idx="91">
                        <c:v>9.0000000000145519E-5</c:v>
                      </c:pt>
                      <c:pt idx="92">
                        <c:v>-1.2999999999996348E-4</c:v>
                      </c:pt>
                      <c:pt idx="93">
                        <c:v>-7.0000000000014495E-5</c:v>
                      </c:pt>
                      <c:pt idx="94">
                        <c:v>1.2999999999996348E-4</c:v>
                      </c:pt>
                      <c:pt idx="95">
                        <c:v>-1.9999999999997797E-4</c:v>
                      </c:pt>
                      <c:pt idx="96">
                        <c:v>9.9999999996214228E-6</c:v>
                      </c:pt>
                      <c:pt idx="97">
                        <c:v>-2.4999999999986144E-4</c:v>
                      </c:pt>
                      <c:pt idx="98">
                        <c:v>-2.1999999999988695E-4</c:v>
                      </c:pt>
                      <c:pt idx="99">
                        <c:v>-2.4999999999986144E-4</c:v>
                      </c:pt>
                      <c:pt idx="100">
                        <c:v>-5.2000000000007596E-4</c:v>
                      </c:pt>
                      <c:pt idx="101">
                        <c:v>-1.9999999999908979E-5</c:v>
                      </c:pt>
                      <c:pt idx="102">
                        <c:v>-3.6999999999998145E-4</c:v>
                      </c:pt>
                      <c:pt idx="103">
                        <c:v>-9.0000000000145519E-5</c:v>
                      </c:pt>
                      <c:pt idx="104">
                        <c:v>-1.0999999999983245E-4</c:v>
                      </c:pt>
                      <c:pt idx="105">
                        <c:v>1.9999999999686935E-5</c:v>
                      </c:pt>
                      <c:pt idx="106">
                        <c:v>-2.3999999999979593E-4</c:v>
                      </c:pt>
                      <c:pt idx="107">
                        <c:v>-2.5999999999992696E-4</c:v>
                      </c:pt>
                      <c:pt idx="108">
                        <c:v>-7.0000000000014495E-5</c:v>
                      </c:pt>
                      <c:pt idx="109">
                        <c:v>2.0000000000131024E-5</c:v>
                      </c:pt>
                      <c:pt idx="110">
                        <c:v>-1.7999999999984695E-4</c:v>
                      </c:pt>
                      <c:pt idx="111">
                        <c:v>-1.9999999999997797E-4</c:v>
                      </c:pt>
                      <c:pt idx="112">
                        <c:v>-2.9999999999752447E-5</c:v>
                      </c:pt>
                      <c:pt idx="113">
                        <c:v>-7.0000000000014495E-5</c:v>
                      </c:pt>
                      <c:pt idx="114">
                        <c:v>1.8000000000029104E-4</c:v>
                      </c:pt>
                      <c:pt idx="115">
                        <c:v>-1.0000000000065512E-5</c:v>
                      </c:pt>
                      <c:pt idx="116">
                        <c:v>8.0000000000080007E-5</c:v>
                      </c:pt>
                      <c:pt idx="117">
                        <c:v>2.1999999999966491E-4</c:v>
                      </c:pt>
                      <c:pt idx="118">
                        <c:v>-2.9999999999752447E-5</c:v>
                      </c:pt>
                      <c:pt idx="119">
                        <c:v>7.0000000000014495E-5</c:v>
                      </c:pt>
                      <c:pt idx="120">
                        <c:v>1.9999999999997797E-4</c:v>
                      </c:pt>
                      <c:pt idx="121">
                        <c:v>3.9999999999817959E-5</c:v>
                      </c:pt>
                      <c:pt idx="122">
                        <c:v>-1.2999999999996348E-4</c:v>
                      </c:pt>
                      <c:pt idx="123">
                        <c:v>7.0000000000014495E-5</c:v>
                      </c:pt>
                      <c:pt idx="124">
                        <c:v>-5.000000000032756E-5</c:v>
                      </c:pt>
                      <c:pt idx="125">
                        <c:v>-2.20000000000109E-4</c:v>
                      </c:pt>
                      <c:pt idx="126">
                        <c:v>5.000000000032756E-5</c:v>
                      </c:pt>
                      <c:pt idx="127">
                        <c:v>-9.0000000000145519E-5</c:v>
                      </c:pt>
                      <c:pt idx="128">
                        <c:v>-4.1000000000002146E-4</c:v>
                      </c:pt>
                      <c:pt idx="129">
                        <c:v>5.5000000000005045E-4</c:v>
                      </c:pt>
                      <c:pt idx="130">
                        <c:v>-1.0000000000065512E-5</c:v>
                      </c:pt>
                      <c:pt idx="131">
                        <c:v>3.7999999999982492E-4</c:v>
                      </c:pt>
                      <c:pt idx="132">
                        <c:v>6.0000000000171028E-5</c:v>
                      </c:pt>
                      <c:pt idx="133">
                        <c:v>1.3090000000000046E-3</c:v>
                      </c:pt>
                      <c:pt idx="134">
                        <c:v>1.8890000000000018E-3</c:v>
                      </c:pt>
                      <c:pt idx="135">
                        <c:v>-7.3899999999998967E-4</c:v>
                      </c:pt>
                      <c:pt idx="136">
                        <c:v>-1.931000000000016E-3</c:v>
                      </c:pt>
                      <c:pt idx="137">
                        <c:v>-2.0365999999999995E-3</c:v>
                      </c:pt>
                      <c:pt idx="138">
                        <c:v>-9.5499999999992813E-4</c:v>
                      </c:pt>
                      <c:pt idx="139">
                        <c:v>-9.0999999999996639E-4</c:v>
                      </c:pt>
                      <c:pt idx="140">
                        <c:v>-5.3999999999998494E-4</c:v>
                      </c:pt>
                      <c:pt idx="141">
                        <c:v>-9.1999999999980986E-4</c:v>
                      </c:pt>
                      <c:pt idx="142">
                        <c:v>1.6499999999997073E-3</c:v>
                      </c:pt>
                      <c:pt idx="143">
                        <c:v>3.1200000000000117E-3</c:v>
                      </c:pt>
                      <c:pt idx="144">
                        <c:v>4.6999999999997044E-3</c:v>
                      </c:pt>
                      <c:pt idx="145">
                        <c:v>-9.4999999999956231E-4</c:v>
                      </c:pt>
                      <c:pt idx="146">
                        <c:v>9.3999999999994088E-4</c:v>
                      </c:pt>
                      <c:pt idx="147">
                        <c:v>4.0000000000004476E-3</c:v>
                      </c:pt>
                      <c:pt idx="148">
                        <c:v>-5.0000000000016698E-4</c:v>
                      </c:pt>
                      <c:pt idx="149">
                        <c:v>8.5999999999986088E-4</c:v>
                      </c:pt>
                      <c:pt idx="150">
                        <c:v>2.0700000000002383E-3</c:v>
                      </c:pt>
                      <c:pt idx="151">
                        <c:v>1.3900000000000023E-3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690-41B8-8C5C-CE8BCBD46C66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angles(All)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Knee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'HC154A10 - L Knee'!$T$5:$T$156</c:f>
              <c:numCache>
                <c:formatCode>General</c:formatCode>
                <c:ptCount val="152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'HC154A10 - L Knee'!$K$5:$K$156</c:f>
              <c:numCache>
                <c:formatCode>General</c:formatCode>
                <c:ptCount val="152"/>
                <c:pt idx="0">
                  <c:v>1.0000000000331966E-4</c:v>
                </c:pt>
                <c:pt idx="1">
                  <c:v>0</c:v>
                </c:pt>
                <c:pt idx="2">
                  <c:v>1.0000000000331966E-4</c:v>
                </c:pt>
                <c:pt idx="3">
                  <c:v>0</c:v>
                </c:pt>
                <c:pt idx="4">
                  <c:v>6.0000000000215437E-4</c:v>
                </c:pt>
                <c:pt idx="5">
                  <c:v>1.9999999999953388E-4</c:v>
                </c:pt>
                <c:pt idx="6">
                  <c:v>-2.0000000000131024E-4</c:v>
                </c:pt>
                <c:pt idx="7">
                  <c:v>4.9999999999883471E-4</c:v>
                </c:pt>
                <c:pt idx="8">
                  <c:v>3.5000000000007248E-4</c:v>
                </c:pt>
                <c:pt idx="9">
                  <c:v>3.8999999999989043E-4</c:v>
                </c:pt>
                <c:pt idx="10">
                  <c:v>-7.9999999999857963E-5</c:v>
                </c:pt>
                <c:pt idx="11">
                  <c:v>-3.1900000000001372E-5</c:v>
                </c:pt>
                <c:pt idx="12">
                  <c:v>3.9800000000000946E-4</c:v>
                </c:pt>
                <c:pt idx="13">
                  <c:v>5.8999999999975739E-5</c:v>
                </c:pt>
                <c:pt idx="14">
                  <c:v>3.6799999999992394E-4</c:v>
                </c:pt>
                <c:pt idx="15">
                  <c:v>1.1999999999989797E-4</c:v>
                </c:pt>
                <c:pt idx="16">
                  <c:v>-2.7000000000043656E-4</c:v>
                </c:pt>
                <c:pt idx="17">
                  <c:v>-6.0000000000393072E-5</c:v>
                </c:pt>
                <c:pt idx="18">
                  <c:v>-9.9999999999766942E-5</c:v>
                </c:pt>
                <c:pt idx="19">
                  <c:v>-1.9999999999953388E-4</c:v>
                </c:pt>
                <c:pt idx="20">
                  <c:v>1.000000000015433E-4</c:v>
                </c:pt>
                <c:pt idx="21">
                  <c:v>9.9999999999766942E-5</c:v>
                </c:pt>
                <c:pt idx="22">
                  <c:v>1.9999999999953388E-4</c:v>
                </c:pt>
                <c:pt idx="23">
                  <c:v>0</c:v>
                </c:pt>
                <c:pt idx="24">
                  <c:v>2.9999999999930083E-4</c:v>
                </c:pt>
                <c:pt idx="25">
                  <c:v>4.9999999999883471E-4</c:v>
                </c:pt>
                <c:pt idx="26">
                  <c:v>0</c:v>
                </c:pt>
                <c:pt idx="27">
                  <c:v>3.0000000000285354E-4</c:v>
                </c:pt>
                <c:pt idx="28">
                  <c:v>2.9999999999930083E-4</c:v>
                </c:pt>
                <c:pt idx="29">
                  <c:v>9.9999999999766942E-5</c:v>
                </c:pt>
                <c:pt idx="30">
                  <c:v>0</c:v>
                </c:pt>
                <c:pt idx="31">
                  <c:v>1.000000000015433E-4</c:v>
                </c:pt>
                <c:pt idx="32">
                  <c:v>5.0000000000061107E-4</c:v>
                </c:pt>
                <c:pt idx="33">
                  <c:v>0</c:v>
                </c:pt>
                <c:pt idx="34">
                  <c:v>9.9999999999766942E-5</c:v>
                </c:pt>
                <c:pt idx="35">
                  <c:v>2.0000000000131024E-4</c:v>
                </c:pt>
                <c:pt idx="36">
                  <c:v>-9.9999999999766942E-5</c:v>
                </c:pt>
                <c:pt idx="37">
                  <c:v>1.0999999999938836E-4</c:v>
                </c:pt>
                <c:pt idx="38">
                  <c:v>4.0000000000262048E-5</c:v>
                </c:pt>
                <c:pt idx="39">
                  <c:v>1.4999999999965041E-4</c:v>
                </c:pt>
                <c:pt idx="40">
                  <c:v>3.4000000000045105E-4</c:v>
                </c:pt>
                <c:pt idx="41">
                  <c:v>1.1000000000027654E-4</c:v>
                </c:pt>
                <c:pt idx="42">
                  <c:v>3.9999999999817959E-5</c:v>
                </c:pt>
                <c:pt idx="43">
                  <c:v>1.5999999999971593E-4</c:v>
                </c:pt>
                <c:pt idx="44">
                  <c:v>4.0000000000262048E-5</c:v>
                </c:pt>
                <c:pt idx="45">
                  <c:v>8.0000000000080007E-5</c:v>
                </c:pt>
                <c:pt idx="46">
                  <c:v>3.9000000000011248E-4</c:v>
                </c:pt>
                <c:pt idx="47">
                  <c:v>3.2000000000009798E-4</c:v>
                </c:pt>
                <c:pt idx="48">
                  <c:v>9.9999999999988987E-5</c:v>
                </c:pt>
                <c:pt idx="49">
                  <c:v>2.9000000000012349E-4</c:v>
                </c:pt>
                <c:pt idx="50">
                  <c:v>-3.9999999999817959E-5</c:v>
                </c:pt>
                <c:pt idx="51">
                  <c:v>2.9000000000056758E-4</c:v>
                </c:pt>
                <c:pt idx="52">
                  <c:v>2.3999999999979593E-4</c:v>
                </c:pt>
                <c:pt idx="53">
                  <c:v>-2.9999999998864268E-5</c:v>
                </c:pt>
                <c:pt idx="54">
                  <c:v>0</c:v>
                </c:pt>
                <c:pt idx="55">
                  <c:v>9.9999999999766942E-5</c:v>
                </c:pt>
                <c:pt idx="56">
                  <c:v>-2.9999999999930083E-4</c:v>
                </c:pt>
                <c:pt idx="57">
                  <c:v>-9.9999999999766942E-5</c:v>
                </c:pt>
                <c:pt idx="58">
                  <c:v>-2.9999999999930083E-4</c:v>
                </c:pt>
                <c:pt idx="59">
                  <c:v>-4.000000000061732E-4</c:v>
                </c:pt>
                <c:pt idx="60">
                  <c:v>3.0000000000285354E-4</c:v>
                </c:pt>
                <c:pt idx="61">
                  <c:v>3.9999999999906777E-4</c:v>
                </c:pt>
                <c:pt idx="62">
                  <c:v>3.9999999999906777E-4</c:v>
                </c:pt>
                <c:pt idx="63">
                  <c:v>0</c:v>
                </c:pt>
                <c:pt idx="64">
                  <c:v>2.9999999999574811E-4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2.0000000000663931E-4</c:v>
                </c:pt>
                <c:pt idx="69">
                  <c:v>2.9999999999574811E-4</c:v>
                </c:pt>
                <c:pt idx="70">
                  <c:v>2.0000000000663931E-4</c:v>
                </c:pt>
                <c:pt idx="71">
                  <c:v>-9.9999999989108801E-5</c:v>
                </c:pt>
                <c:pt idx="72">
                  <c:v>0</c:v>
                </c:pt>
                <c:pt idx="73">
                  <c:v>-2.9999999999574811E-4</c:v>
                </c:pt>
                <c:pt idx="74">
                  <c:v>-2.0000000000663931E-4</c:v>
                </c:pt>
                <c:pt idx="75">
                  <c:v>0</c:v>
                </c:pt>
                <c:pt idx="76">
                  <c:v>-1.9999999999953388E-4</c:v>
                </c:pt>
                <c:pt idx="77">
                  <c:v>3.0000000000285354E-4</c:v>
                </c:pt>
                <c:pt idx="78">
                  <c:v>9.9999999996214228E-5</c:v>
                </c:pt>
                <c:pt idx="79">
                  <c:v>0</c:v>
                </c:pt>
                <c:pt idx="80">
                  <c:v>1.0000000000331966E-4</c:v>
                </c:pt>
                <c:pt idx="81">
                  <c:v>0</c:v>
                </c:pt>
                <c:pt idx="82">
                  <c:v>1.0000000000331966E-4</c:v>
                </c:pt>
                <c:pt idx="83">
                  <c:v>-1.9999999999953388E-4</c:v>
                </c:pt>
                <c:pt idx="84">
                  <c:v>1.9999999999953388E-4</c:v>
                </c:pt>
                <c:pt idx="85">
                  <c:v>2.9999999999930083E-4</c:v>
                </c:pt>
                <c:pt idx="86">
                  <c:v>1.9999999999953388E-4</c:v>
                </c:pt>
                <c:pt idx="87">
                  <c:v>9.9999999999766942E-5</c:v>
                </c:pt>
                <c:pt idx="88">
                  <c:v>3.2000000000032003E-4</c:v>
                </c:pt>
                <c:pt idx="89">
                  <c:v>2.3999999999979593E-4</c:v>
                </c:pt>
                <c:pt idx="90">
                  <c:v>2.7000000000043656E-4</c:v>
                </c:pt>
                <c:pt idx="91">
                  <c:v>-1.0000000000509601E-5</c:v>
                </c:pt>
                <c:pt idx="92">
                  <c:v>3.4000000000045105E-4</c:v>
                </c:pt>
                <c:pt idx="93">
                  <c:v>3.9999999999906777E-4</c:v>
                </c:pt>
                <c:pt idx="94">
                  <c:v>5.9999999999504894E-5</c:v>
                </c:pt>
                <c:pt idx="95">
                  <c:v>1.9999999999953388E-4</c:v>
                </c:pt>
                <c:pt idx="96">
                  <c:v>-2.0000000000131024E-4</c:v>
                </c:pt>
                <c:pt idx="97">
                  <c:v>2.0000000000131024E-4</c:v>
                </c:pt>
                <c:pt idx="98">
                  <c:v>1.9999999999953388E-4</c:v>
                </c:pt>
                <c:pt idx="99">
                  <c:v>1.9999999999953388E-4</c:v>
                </c:pt>
                <c:pt idx="100">
                  <c:v>2.9999999999930083E-4</c:v>
                </c:pt>
                <c:pt idx="101">
                  <c:v>3.9999999999906777E-4</c:v>
                </c:pt>
                <c:pt idx="102">
                  <c:v>4.0000000000084412E-4</c:v>
                </c:pt>
                <c:pt idx="103">
                  <c:v>4.0000000000084412E-4</c:v>
                </c:pt>
                <c:pt idx="104">
                  <c:v>5.0000000000061107E-4</c:v>
                </c:pt>
                <c:pt idx="105">
                  <c:v>9.9999999999766942E-5</c:v>
                </c:pt>
                <c:pt idx="106">
                  <c:v>2.0000000000131024E-4</c:v>
                </c:pt>
                <c:pt idx="107">
                  <c:v>1.4999999999965041E-4</c:v>
                </c:pt>
                <c:pt idx="108">
                  <c:v>-5.0000000000771649E-5</c:v>
                </c:pt>
                <c:pt idx="109">
                  <c:v>3.7999999999982492E-4</c:v>
                </c:pt>
                <c:pt idx="110">
                  <c:v>3.3999999999956287E-4</c:v>
                </c:pt>
                <c:pt idx="111">
                  <c:v>2.3999999999979593E-4</c:v>
                </c:pt>
                <c:pt idx="112">
                  <c:v>9.9999999999766942E-5</c:v>
                </c:pt>
                <c:pt idx="113">
                  <c:v>9.9999999999766942E-5</c:v>
                </c:pt>
                <c:pt idx="114">
                  <c:v>3.6999999999998145E-4</c:v>
                </c:pt>
                <c:pt idx="115">
                  <c:v>8.9999999999923475E-5</c:v>
                </c:pt>
                <c:pt idx="116">
                  <c:v>-4.7999999999936982E-5</c:v>
                </c:pt>
                <c:pt idx="117">
                  <c:v>-6.2999999999924228E-5</c:v>
                </c:pt>
                <c:pt idx="118">
                  <c:v>1.799999999996249E-5</c:v>
                </c:pt>
                <c:pt idx="119">
                  <c:v>1.1300000000002974E-4</c:v>
                </c:pt>
                <c:pt idx="120">
                  <c:v>3.5000000000007248E-5</c:v>
                </c:pt>
                <c:pt idx="121">
                  <c:v>2.0000000000575113E-6</c:v>
                </c:pt>
                <c:pt idx="122">
                  <c:v>2.9999999999974492E-5</c:v>
                </c:pt>
                <c:pt idx="123">
                  <c:v>2.0000000000131024E-5</c:v>
                </c:pt>
                <c:pt idx="124">
                  <c:v>1.6000000000016001E-4</c:v>
                </c:pt>
                <c:pt idx="125">
                  <c:v>3.9000000000033452E-4</c:v>
                </c:pt>
                <c:pt idx="126">
                  <c:v>-9.0000000000145519E-5</c:v>
                </c:pt>
                <c:pt idx="127">
                  <c:v>3.999999999937387E-5</c:v>
                </c:pt>
                <c:pt idx="128">
                  <c:v>-5.9999999999504894E-5</c:v>
                </c:pt>
                <c:pt idx="129">
                  <c:v>5.0000000000061107E-4</c:v>
                </c:pt>
                <c:pt idx="130">
                  <c:v>9.9999999999766942E-5</c:v>
                </c:pt>
                <c:pt idx="131">
                  <c:v>3.9999999999906777E-4</c:v>
                </c:pt>
                <c:pt idx="132">
                  <c:v>-4.9999999999883471E-4</c:v>
                </c:pt>
                <c:pt idx="133">
                  <c:v>-7.0000000000192131E-4</c:v>
                </c:pt>
                <c:pt idx="134">
                  <c:v>-7.0000000000192131E-4</c:v>
                </c:pt>
                <c:pt idx="135">
                  <c:v>-1.300000000000523E-3</c:v>
                </c:pt>
                <c:pt idx="136">
                  <c:v>6.0000000000570708E-4</c:v>
                </c:pt>
                <c:pt idx="137">
                  <c:v>2.9999999999574811E-4</c:v>
                </c:pt>
                <c:pt idx="138">
                  <c:v>-9.9999999996214228E-5</c:v>
                </c:pt>
                <c:pt idx="139">
                  <c:v>-1.0000000000047748E-3</c:v>
                </c:pt>
                <c:pt idx="140">
                  <c:v>-4.99999999995282E-4</c:v>
                </c:pt>
                <c:pt idx="141">
                  <c:v>1.0000000000047748E-3</c:v>
                </c:pt>
                <c:pt idx="142">
                  <c:v>-7.0000000000192131E-4</c:v>
                </c:pt>
                <c:pt idx="143">
                  <c:v>3.0000000000285354E-4</c:v>
                </c:pt>
                <c:pt idx="144">
                  <c:v>-1.8000000000029104E-3</c:v>
                </c:pt>
                <c:pt idx="145">
                  <c:v>1.1999999999972033E-3</c:v>
                </c:pt>
                <c:pt idx="146">
                  <c:v>9.9999999996214228E-5</c:v>
                </c:pt>
                <c:pt idx="147">
                  <c:v>-1.300000000000523E-3</c:v>
                </c:pt>
                <c:pt idx="148">
                  <c:v>-3.9999999999906777E-4</c:v>
                </c:pt>
                <c:pt idx="149">
                  <c:v>7.9999999999813554E-4</c:v>
                </c:pt>
                <c:pt idx="150">
                  <c:v>-9.9999999999766942E-4</c:v>
                </c:pt>
                <c:pt idx="151">
                  <c:v>-2.2999999999981924E-3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62A-4D88-97A8-CE7FCDDD7007}"/>
            </c:ext>
          </c:extLst>
        </c:ser>
        <c:ser>
          <c:idx val="1"/>
          <c:order val="1"/>
          <c:tx>
            <c:v>Knee Varus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'HC154A10 - L Knee'!$T$5:$T$156</c:f>
              <c:numCache>
                <c:formatCode>General</c:formatCode>
                <c:ptCount val="152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'HC154A10 - L Knee'!$L$5:$L$156</c:f>
              <c:numCache>
                <c:formatCode>General</c:formatCode>
                <c:ptCount val="152"/>
                <c:pt idx="0">
                  <c:v>-3.4400000000001096E-4</c:v>
                </c:pt>
                <c:pt idx="1">
                  <c:v>-6.6399999999999793E-4</c:v>
                </c:pt>
                <c:pt idx="2">
                  <c:v>-6.210000000000937E-4</c:v>
                </c:pt>
                <c:pt idx="3">
                  <c:v>-4.9699999999999744E-4</c:v>
                </c:pt>
                <c:pt idx="4">
                  <c:v>-4.4399999999999995E-4</c:v>
                </c:pt>
                <c:pt idx="5">
                  <c:v>-4.2000000000008697E-4</c:v>
                </c:pt>
                <c:pt idx="6">
                  <c:v>-2.4000000000001798E-4</c:v>
                </c:pt>
                <c:pt idx="7">
                  <c:v>-3.8999999999989043E-4</c:v>
                </c:pt>
                <c:pt idx="8">
                  <c:v>-4.9999999999883471E-5</c:v>
                </c:pt>
                <c:pt idx="9">
                  <c:v>2.1000000000004349E-4</c:v>
                </c:pt>
                <c:pt idx="10">
                  <c:v>2.9999999999752447E-5</c:v>
                </c:pt>
                <c:pt idx="11">
                  <c:v>1.1999999999989797E-4</c:v>
                </c:pt>
                <c:pt idx="12">
                  <c:v>0</c:v>
                </c:pt>
                <c:pt idx="13">
                  <c:v>1.9999999999686935E-5</c:v>
                </c:pt>
                <c:pt idx="14">
                  <c:v>-1.8000000000029104E-4</c:v>
                </c:pt>
                <c:pt idx="15">
                  <c:v>-1.0999999999983245E-4</c:v>
                </c:pt>
                <c:pt idx="16">
                  <c:v>-8.999999999970143E-5</c:v>
                </c:pt>
                <c:pt idx="17">
                  <c:v>-1.7000000000022553E-4</c:v>
                </c:pt>
                <c:pt idx="18">
                  <c:v>1.4000000000002899E-4</c:v>
                </c:pt>
                <c:pt idx="19">
                  <c:v>8.999999999970143E-5</c:v>
                </c:pt>
                <c:pt idx="20">
                  <c:v>-2.4000000000024002E-4</c:v>
                </c:pt>
                <c:pt idx="21">
                  <c:v>-7.0000000000014495E-5</c:v>
                </c:pt>
                <c:pt idx="22">
                  <c:v>0</c:v>
                </c:pt>
                <c:pt idx="23">
                  <c:v>-1.1999999999989797E-4</c:v>
                </c:pt>
                <c:pt idx="24">
                  <c:v>-1.9999999999997797E-4</c:v>
                </c:pt>
                <c:pt idx="25">
                  <c:v>-5.1999999999985391E-4</c:v>
                </c:pt>
                <c:pt idx="26">
                  <c:v>-2.3000000000017451E-4</c:v>
                </c:pt>
                <c:pt idx="27">
                  <c:v>-1.7999999999984695E-4</c:v>
                </c:pt>
                <c:pt idx="28">
                  <c:v>-2.20000000000109E-4</c:v>
                </c:pt>
                <c:pt idx="29">
                  <c:v>-2.1000000000004349E-4</c:v>
                </c:pt>
                <c:pt idx="30">
                  <c:v>1.1999999999989797E-4</c:v>
                </c:pt>
                <c:pt idx="31">
                  <c:v>-9.9999999999766942E-5</c:v>
                </c:pt>
                <c:pt idx="32">
                  <c:v>-3.499999999991843E-4</c:v>
                </c:pt>
                <c:pt idx="33">
                  <c:v>8.0000000000524096E-5</c:v>
                </c:pt>
                <c:pt idx="34">
                  <c:v>1.1999999999989797E-4</c:v>
                </c:pt>
                <c:pt idx="35">
                  <c:v>-1.4000000000002899E-4</c:v>
                </c:pt>
                <c:pt idx="36">
                  <c:v>2.1000000000004349E-4</c:v>
                </c:pt>
                <c:pt idx="37">
                  <c:v>-2.0000000000131024E-5</c:v>
                </c:pt>
                <c:pt idx="38">
                  <c:v>-2.9999999999752447E-5</c:v>
                </c:pt>
                <c:pt idx="39">
                  <c:v>9.9999999999766942E-5</c:v>
                </c:pt>
                <c:pt idx="40">
                  <c:v>-1.2999999999951939E-4</c:v>
                </c:pt>
                <c:pt idx="41">
                  <c:v>-2.9999999999752447E-5</c:v>
                </c:pt>
                <c:pt idx="42">
                  <c:v>-1.8999999999991246E-4</c:v>
                </c:pt>
                <c:pt idx="43">
                  <c:v>-5.9999999999948983E-5</c:v>
                </c:pt>
                <c:pt idx="44">
                  <c:v>-1.2999999999996348E-4</c:v>
                </c:pt>
                <c:pt idx="45">
                  <c:v>1.6999999999978144E-4</c:v>
                </c:pt>
                <c:pt idx="46">
                  <c:v>9.0000000000145519E-5</c:v>
                </c:pt>
                <c:pt idx="47">
                  <c:v>0</c:v>
                </c:pt>
                <c:pt idx="48">
                  <c:v>8.999999999970143E-5</c:v>
                </c:pt>
                <c:pt idx="49">
                  <c:v>-2.0000000000131024E-5</c:v>
                </c:pt>
                <c:pt idx="50">
                  <c:v>9.9999999996214228E-6</c:v>
                </c:pt>
                <c:pt idx="51">
                  <c:v>-5.9999999999948983E-5</c:v>
                </c:pt>
                <c:pt idx="52">
                  <c:v>0</c:v>
                </c:pt>
                <c:pt idx="53">
                  <c:v>2.0000000000131024E-5</c:v>
                </c:pt>
                <c:pt idx="54">
                  <c:v>-1.0000000000065512E-5</c:v>
                </c:pt>
                <c:pt idx="55">
                  <c:v>-4.9999999999883471E-5</c:v>
                </c:pt>
                <c:pt idx="56">
                  <c:v>1.7999999999984695E-4</c:v>
                </c:pt>
                <c:pt idx="57">
                  <c:v>2.4000000000001798E-4</c:v>
                </c:pt>
                <c:pt idx="58">
                  <c:v>2.7000000000021451E-4</c:v>
                </c:pt>
                <c:pt idx="59">
                  <c:v>4.1800000000002946E-4</c:v>
                </c:pt>
                <c:pt idx="60">
                  <c:v>-6.8000000000012495E-5</c:v>
                </c:pt>
                <c:pt idx="61">
                  <c:v>-9.2900000000001315E-4</c:v>
                </c:pt>
                <c:pt idx="62">
                  <c:v>-8.2999999999999741E-4</c:v>
                </c:pt>
                <c:pt idx="63">
                  <c:v>-3.1999999999987594E-4</c:v>
                </c:pt>
                <c:pt idx="64">
                  <c:v>-5.8999999999986841E-4</c:v>
                </c:pt>
                <c:pt idx="65">
                  <c:v>2.3999999999979593E-4</c:v>
                </c:pt>
                <c:pt idx="66">
                  <c:v>3.0999999999981043E-4</c:v>
                </c:pt>
                <c:pt idx="67">
                  <c:v>1.9999999999953388E-4</c:v>
                </c:pt>
                <c:pt idx="68">
                  <c:v>-8.4999999999979536E-4</c:v>
                </c:pt>
                <c:pt idx="69">
                  <c:v>-8.9999999999967883E-4</c:v>
                </c:pt>
                <c:pt idx="70">
                  <c:v>-1.2600000000002609E-3</c:v>
                </c:pt>
                <c:pt idx="71">
                  <c:v>3.1000000000069861E-4</c:v>
                </c:pt>
                <c:pt idx="72">
                  <c:v>1.1599999999996058E-3</c:v>
                </c:pt>
                <c:pt idx="73">
                  <c:v>9.5000000000045048E-4</c:v>
                </c:pt>
                <c:pt idx="74">
                  <c:v>7.5000000000002842E-4</c:v>
                </c:pt>
                <c:pt idx="75">
                  <c:v>8.9999999999257341E-5</c:v>
                </c:pt>
                <c:pt idx="76">
                  <c:v>4.1000000000002146E-4</c:v>
                </c:pt>
                <c:pt idx="77">
                  <c:v>-2.1000000000004349E-4</c:v>
                </c:pt>
                <c:pt idx="78">
                  <c:v>-1.100000000000545E-4</c:v>
                </c:pt>
                <c:pt idx="79">
                  <c:v>-4.6999999999997044E-4</c:v>
                </c:pt>
                <c:pt idx="80">
                  <c:v>-4.0000000000040004E-5</c:v>
                </c:pt>
                <c:pt idx="81">
                  <c:v>-4.8999999999987942E-4</c:v>
                </c:pt>
                <c:pt idx="82">
                  <c:v>-5.9999999999948983E-5</c:v>
                </c:pt>
                <c:pt idx="83">
                  <c:v>-4.3000000000015248E-4</c:v>
                </c:pt>
                <c:pt idx="84">
                  <c:v>2.4000000000024002E-4</c:v>
                </c:pt>
                <c:pt idx="85">
                  <c:v>-3.0000000000196536E-5</c:v>
                </c:pt>
                <c:pt idx="86">
                  <c:v>-2.2999999999973042E-4</c:v>
                </c:pt>
                <c:pt idx="87">
                  <c:v>-1.6000000000016001E-4</c:v>
                </c:pt>
                <c:pt idx="88">
                  <c:v>-7.0000000000014495E-5</c:v>
                </c:pt>
                <c:pt idx="89">
                  <c:v>4.0000000000262048E-5</c:v>
                </c:pt>
                <c:pt idx="90">
                  <c:v>1.8999999999991246E-4</c:v>
                </c:pt>
                <c:pt idx="91">
                  <c:v>9.0000000000145519E-5</c:v>
                </c:pt>
                <c:pt idx="92">
                  <c:v>-1.2999999999996348E-4</c:v>
                </c:pt>
                <c:pt idx="93">
                  <c:v>-7.0000000000014495E-5</c:v>
                </c:pt>
                <c:pt idx="94">
                  <c:v>1.2999999999996348E-4</c:v>
                </c:pt>
                <c:pt idx="95">
                  <c:v>-1.9999999999997797E-4</c:v>
                </c:pt>
                <c:pt idx="96">
                  <c:v>9.9999999996214228E-6</c:v>
                </c:pt>
                <c:pt idx="97">
                  <c:v>-2.4999999999986144E-4</c:v>
                </c:pt>
                <c:pt idx="98">
                  <c:v>-2.1999999999988695E-4</c:v>
                </c:pt>
                <c:pt idx="99">
                  <c:v>-2.4999999999986144E-4</c:v>
                </c:pt>
                <c:pt idx="100">
                  <c:v>-5.2000000000007596E-4</c:v>
                </c:pt>
                <c:pt idx="101">
                  <c:v>-1.9999999999908979E-5</c:v>
                </c:pt>
                <c:pt idx="102">
                  <c:v>-3.6999999999998145E-4</c:v>
                </c:pt>
                <c:pt idx="103">
                  <c:v>-9.0000000000145519E-5</c:v>
                </c:pt>
                <c:pt idx="104">
                  <c:v>-1.0999999999983245E-4</c:v>
                </c:pt>
                <c:pt idx="105">
                  <c:v>1.9999999999686935E-5</c:v>
                </c:pt>
                <c:pt idx="106">
                  <c:v>-2.3999999999979593E-4</c:v>
                </c:pt>
                <c:pt idx="107">
                  <c:v>-2.5999999999992696E-4</c:v>
                </c:pt>
                <c:pt idx="108">
                  <c:v>-7.0000000000014495E-5</c:v>
                </c:pt>
                <c:pt idx="109">
                  <c:v>2.0000000000131024E-5</c:v>
                </c:pt>
                <c:pt idx="110">
                  <c:v>-1.7999999999984695E-4</c:v>
                </c:pt>
                <c:pt idx="111">
                  <c:v>-1.9999999999997797E-4</c:v>
                </c:pt>
                <c:pt idx="112">
                  <c:v>-2.9999999999752447E-5</c:v>
                </c:pt>
                <c:pt idx="113">
                  <c:v>-7.0000000000014495E-5</c:v>
                </c:pt>
                <c:pt idx="114">
                  <c:v>1.8000000000029104E-4</c:v>
                </c:pt>
                <c:pt idx="115">
                  <c:v>-1.0000000000065512E-5</c:v>
                </c:pt>
                <c:pt idx="116">
                  <c:v>8.0000000000080007E-5</c:v>
                </c:pt>
                <c:pt idx="117">
                  <c:v>2.1999999999966491E-4</c:v>
                </c:pt>
                <c:pt idx="118">
                  <c:v>-2.9999999999752447E-5</c:v>
                </c:pt>
                <c:pt idx="119">
                  <c:v>7.0000000000014495E-5</c:v>
                </c:pt>
                <c:pt idx="120">
                  <c:v>1.9999999999997797E-4</c:v>
                </c:pt>
                <c:pt idx="121">
                  <c:v>3.9999999999817959E-5</c:v>
                </c:pt>
                <c:pt idx="122">
                  <c:v>-1.2999999999996348E-4</c:v>
                </c:pt>
                <c:pt idx="123">
                  <c:v>7.0000000000014495E-5</c:v>
                </c:pt>
                <c:pt idx="124">
                  <c:v>-5.000000000032756E-5</c:v>
                </c:pt>
                <c:pt idx="125">
                  <c:v>-2.20000000000109E-4</c:v>
                </c:pt>
                <c:pt idx="126">
                  <c:v>5.000000000032756E-5</c:v>
                </c:pt>
                <c:pt idx="127">
                  <c:v>-9.0000000000145519E-5</c:v>
                </c:pt>
                <c:pt idx="128">
                  <c:v>-4.1000000000002146E-4</c:v>
                </c:pt>
                <c:pt idx="129">
                  <c:v>5.5000000000005045E-4</c:v>
                </c:pt>
                <c:pt idx="130">
                  <c:v>-1.0000000000065512E-5</c:v>
                </c:pt>
                <c:pt idx="131">
                  <c:v>3.7999999999982492E-4</c:v>
                </c:pt>
                <c:pt idx="132">
                  <c:v>6.0000000000171028E-5</c:v>
                </c:pt>
                <c:pt idx="133">
                  <c:v>1.3090000000000046E-3</c:v>
                </c:pt>
                <c:pt idx="134">
                  <c:v>1.8890000000000018E-3</c:v>
                </c:pt>
                <c:pt idx="135">
                  <c:v>-7.3899999999998967E-4</c:v>
                </c:pt>
                <c:pt idx="136">
                  <c:v>-1.931000000000016E-3</c:v>
                </c:pt>
                <c:pt idx="137">
                  <c:v>-2.0365999999999995E-3</c:v>
                </c:pt>
                <c:pt idx="138">
                  <c:v>-9.5499999999992813E-4</c:v>
                </c:pt>
                <c:pt idx="139">
                  <c:v>-9.0999999999996639E-4</c:v>
                </c:pt>
                <c:pt idx="140">
                  <c:v>-5.3999999999998494E-4</c:v>
                </c:pt>
                <c:pt idx="141">
                  <c:v>-9.1999999999980986E-4</c:v>
                </c:pt>
                <c:pt idx="142">
                  <c:v>1.6499999999997073E-3</c:v>
                </c:pt>
                <c:pt idx="143">
                  <c:v>3.1200000000000117E-3</c:v>
                </c:pt>
                <c:pt idx="144">
                  <c:v>4.6999999999997044E-3</c:v>
                </c:pt>
                <c:pt idx="145">
                  <c:v>-9.4999999999956231E-4</c:v>
                </c:pt>
                <c:pt idx="146">
                  <c:v>9.3999999999994088E-4</c:v>
                </c:pt>
                <c:pt idx="147">
                  <c:v>4.0000000000004476E-3</c:v>
                </c:pt>
                <c:pt idx="148">
                  <c:v>-5.0000000000016698E-4</c:v>
                </c:pt>
                <c:pt idx="149">
                  <c:v>8.5999999999986088E-4</c:v>
                </c:pt>
                <c:pt idx="150">
                  <c:v>2.0700000000002383E-3</c:v>
                </c:pt>
                <c:pt idx="151">
                  <c:v>1.3900000000000023E-3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62A-4D88-97A8-CE7FCDDD7007}"/>
            </c:ext>
          </c:extLst>
        </c:ser>
        <c:ser>
          <c:idx val="2"/>
          <c:order val="2"/>
          <c:tx>
            <c:v>Knee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'HC154A10 - L Knee'!$T$5:$T$156</c:f>
              <c:numCache>
                <c:formatCode>General</c:formatCode>
                <c:ptCount val="152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'HC154A10 - L Knee'!$M$5:$M$156</c:f>
              <c:numCache>
                <c:formatCode>General</c:formatCode>
                <c:ptCount val="152"/>
                <c:pt idx="0">
                  <c:v>-4.4000000000110617E-4</c:v>
                </c:pt>
                <c:pt idx="1">
                  <c:v>-1.0000000000509601E-5</c:v>
                </c:pt>
                <c:pt idx="2">
                  <c:v>-5.8000000000024698E-4</c:v>
                </c:pt>
                <c:pt idx="3">
                  <c:v>-1.2999999999951939E-4</c:v>
                </c:pt>
                <c:pt idx="4">
                  <c:v>1.7299999999993432E-3</c:v>
                </c:pt>
                <c:pt idx="5">
                  <c:v>1.5399999999994307E-3</c:v>
                </c:pt>
                <c:pt idx="6">
                  <c:v>-9.9999999996214228E-6</c:v>
                </c:pt>
                <c:pt idx="7">
                  <c:v>1.2900000000000134E-3</c:v>
                </c:pt>
                <c:pt idx="8">
                  <c:v>1.0199999999995768E-3</c:v>
                </c:pt>
                <c:pt idx="9">
                  <c:v>8.6999999999992639E-4</c:v>
                </c:pt>
                <c:pt idx="10">
                  <c:v>1.4999999999965041E-4</c:v>
                </c:pt>
                <c:pt idx="11">
                  <c:v>-7.5000000000002842E-4</c:v>
                </c:pt>
                <c:pt idx="12">
                  <c:v>9.8999999999982435E-4</c:v>
                </c:pt>
                <c:pt idx="13">
                  <c:v>-1.9999999999953388E-4</c:v>
                </c:pt>
                <c:pt idx="14">
                  <c:v>6.0999999999999943E-4</c:v>
                </c:pt>
                <c:pt idx="15">
                  <c:v>-7.9999999998747739E-5</c:v>
                </c:pt>
                <c:pt idx="16">
                  <c:v>-4.3999999999932982E-4</c:v>
                </c:pt>
                <c:pt idx="17">
                  <c:v>6.9999999999836859E-4</c:v>
                </c:pt>
                <c:pt idx="18">
                  <c:v>-9.0000000000145519E-4</c:v>
                </c:pt>
                <c:pt idx="19">
                  <c:v>6.0000000000037801E-4</c:v>
                </c:pt>
                <c:pt idx="20">
                  <c:v>7.9999999999991189E-4</c:v>
                </c:pt>
                <c:pt idx="21">
                  <c:v>7.9999999999991189E-4</c:v>
                </c:pt>
                <c:pt idx="22">
                  <c:v>-3.0000000000107718E-4</c:v>
                </c:pt>
                <c:pt idx="23">
                  <c:v>1.0000000000012221E-3</c:v>
                </c:pt>
                <c:pt idx="24">
                  <c:v>-1.9999999999953388E-4</c:v>
                </c:pt>
                <c:pt idx="25">
                  <c:v>1.200000000000756E-3</c:v>
                </c:pt>
                <c:pt idx="26">
                  <c:v>2.9999999999930083E-4</c:v>
                </c:pt>
                <c:pt idx="27">
                  <c:v>-9.9999999999766942E-5</c:v>
                </c:pt>
                <c:pt idx="28">
                  <c:v>1.0999999999992127E-3</c:v>
                </c:pt>
                <c:pt idx="29">
                  <c:v>3.0000000000107718E-4</c:v>
                </c:pt>
                <c:pt idx="30">
                  <c:v>-1.9999999999953388E-4</c:v>
                </c:pt>
                <c:pt idx="31">
                  <c:v>1.9999999999953388E-4</c:v>
                </c:pt>
                <c:pt idx="32">
                  <c:v>1.2999999999987466E-3</c:v>
                </c:pt>
                <c:pt idx="33">
                  <c:v>-2.0000000000131024E-4</c:v>
                </c:pt>
                <c:pt idx="34">
                  <c:v>0</c:v>
                </c:pt>
                <c:pt idx="35">
                  <c:v>-7.0000000000014495E-4</c:v>
                </c:pt>
                <c:pt idx="36">
                  <c:v>5.9999999999860165E-4</c:v>
                </c:pt>
                <c:pt idx="37">
                  <c:v>1.5000000000000568E-3</c:v>
                </c:pt>
                <c:pt idx="38">
                  <c:v>3.0000000000107718E-4</c:v>
                </c:pt>
                <c:pt idx="39">
                  <c:v>1.6999999999995907E-3</c:v>
                </c:pt>
                <c:pt idx="40">
                  <c:v>6.0000000000037801E-4</c:v>
                </c:pt>
                <c:pt idx="41">
                  <c:v>2.9999999999930083E-4</c:v>
                </c:pt>
                <c:pt idx="42">
                  <c:v>-2.9999999999930083E-4</c:v>
                </c:pt>
                <c:pt idx="43">
                  <c:v>8.9999999999967883E-4</c:v>
                </c:pt>
                <c:pt idx="44">
                  <c:v>9.9999999999944578E-4</c:v>
                </c:pt>
                <c:pt idx="45">
                  <c:v>1.4000000000002899E-3</c:v>
                </c:pt>
                <c:pt idx="46">
                  <c:v>2.1000000000004349E-3</c:v>
                </c:pt>
                <c:pt idx="47">
                  <c:v>4.0000000000084412E-4</c:v>
                </c:pt>
                <c:pt idx="48">
                  <c:v>0</c:v>
                </c:pt>
                <c:pt idx="49">
                  <c:v>-5.0000000000061107E-4</c:v>
                </c:pt>
                <c:pt idx="50">
                  <c:v>5.0000000000061107E-4</c:v>
                </c:pt>
                <c:pt idx="51">
                  <c:v>6.0000000000037801E-4</c:v>
                </c:pt>
                <c:pt idx="52">
                  <c:v>8.9999999999967883E-4</c:v>
                </c:pt>
                <c:pt idx="53">
                  <c:v>4.0000000000084412E-4</c:v>
                </c:pt>
                <c:pt idx="54">
                  <c:v>-1.9999999999953388E-4</c:v>
                </c:pt>
                <c:pt idx="55">
                  <c:v>1.5000000000000568E-3</c:v>
                </c:pt>
                <c:pt idx="56">
                  <c:v>-9.9999999999766942E-5</c:v>
                </c:pt>
                <c:pt idx="57">
                  <c:v>-1.4000000000002899E-4</c:v>
                </c:pt>
                <c:pt idx="58">
                  <c:v>-8.3000000000055252E-4</c:v>
                </c:pt>
                <c:pt idx="59">
                  <c:v>-7.2000000000116415E-4</c:v>
                </c:pt>
                <c:pt idx="60">
                  <c:v>9.9999999999944578E-4</c:v>
                </c:pt>
                <c:pt idx="61">
                  <c:v>1.2999999999987466E-3</c:v>
                </c:pt>
                <c:pt idx="62">
                  <c:v>9.9999999999766942E-5</c:v>
                </c:pt>
                <c:pt idx="63">
                  <c:v>-4.0000000000084412E-4</c:v>
                </c:pt>
                <c:pt idx="64">
                  <c:v>1.5000000000000568E-3</c:v>
                </c:pt>
                <c:pt idx="65">
                  <c:v>1.9999999999953388E-4</c:v>
                </c:pt>
                <c:pt idx="66">
                  <c:v>-1.9999999999953388E-4</c:v>
                </c:pt>
                <c:pt idx="67">
                  <c:v>-6.0000000000037801E-4</c:v>
                </c:pt>
                <c:pt idx="68">
                  <c:v>8.9999999999967883E-4</c:v>
                </c:pt>
                <c:pt idx="69">
                  <c:v>0</c:v>
                </c:pt>
                <c:pt idx="70">
                  <c:v>-7.9999999999991189E-4</c:v>
                </c:pt>
                <c:pt idx="71">
                  <c:v>2.0000000000131024E-4</c:v>
                </c:pt>
                <c:pt idx="72">
                  <c:v>6.9999999999836859E-4</c:v>
                </c:pt>
                <c:pt idx="73">
                  <c:v>9.9999999999944578E-4</c:v>
                </c:pt>
                <c:pt idx="74">
                  <c:v>-1.3999999999985135E-3</c:v>
                </c:pt>
                <c:pt idx="75">
                  <c:v>2.0000000000131024E-4</c:v>
                </c:pt>
                <c:pt idx="76">
                  <c:v>-4.9999999999883471E-4</c:v>
                </c:pt>
                <c:pt idx="77">
                  <c:v>0</c:v>
                </c:pt>
                <c:pt idx="78">
                  <c:v>-9.0000000000145519E-4</c:v>
                </c:pt>
                <c:pt idx="79">
                  <c:v>9.9999999999944578E-4</c:v>
                </c:pt>
                <c:pt idx="80">
                  <c:v>-3.9999999999906777E-4</c:v>
                </c:pt>
                <c:pt idx="81">
                  <c:v>9.3999999999994088E-4</c:v>
                </c:pt>
                <c:pt idx="82">
                  <c:v>1.8000000000029104E-4</c:v>
                </c:pt>
                <c:pt idx="83">
                  <c:v>-5.4000000000087311E-4</c:v>
                </c:pt>
                <c:pt idx="84">
                  <c:v>-4.8000000000048004E-4</c:v>
                </c:pt>
                <c:pt idx="85">
                  <c:v>1.3699999999996493E-3</c:v>
                </c:pt>
                <c:pt idx="86">
                  <c:v>-3.0999999999981043E-4</c:v>
                </c:pt>
                <c:pt idx="87">
                  <c:v>-3.999999999937387E-5</c:v>
                </c:pt>
                <c:pt idx="88">
                  <c:v>1.1799999999997368E-3</c:v>
                </c:pt>
                <c:pt idx="89">
                  <c:v>1.020000000000465E-3</c:v>
                </c:pt>
                <c:pt idx="90">
                  <c:v>2.4999999999941735E-4</c:v>
                </c:pt>
                <c:pt idx="91">
                  <c:v>2.3999999999979593E-4</c:v>
                </c:pt>
                <c:pt idx="92">
                  <c:v>1.4500000000001734E-3</c:v>
                </c:pt>
                <c:pt idx="93">
                  <c:v>1.6199999999990666E-3</c:v>
                </c:pt>
                <c:pt idx="94">
                  <c:v>-7.9999999999991189E-4</c:v>
                </c:pt>
                <c:pt idx="95">
                  <c:v>9.3000000000031946E-4</c:v>
                </c:pt>
                <c:pt idx="96">
                  <c:v>-2.0999999999915531E-4</c:v>
                </c:pt>
                <c:pt idx="97">
                  <c:v>9.3999999999994088E-4</c:v>
                </c:pt>
                <c:pt idx="98">
                  <c:v>1.7100000000009885E-3</c:v>
                </c:pt>
                <c:pt idx="99">
                  <c:v>1.4099999999999113E-3</c:v>
                </c:pt>
                <c:pt idx="100">
                  <c:v>1.5400000000003189E-3</c:v>
                </c:pt>
                <c:pt idx="101">
                  <c:v>1.1899999999993582E-3</c:v>
                </c:pt>
                <c:pt idx="102">
                  <c:v>6.9000000000052353E-4</c:v>
                </c:pt>
                <c:pt idx="103">
                  <c:v>-4.9999999999883471E-5</c:v>
                </c:pt>
                <c:pt idx="104">
                  <c:v>6.9000000000052353E-4</c:v>
                </c:pt>
                <c:pt idx="105">
                  <c:v>6.9999999999126317E-5</c:v>
                </c:pt>
                <c:pt idx="106">
                  <c:v>7.8999999999851411E-4</c:v>
                </c:pt>
                <c:pt idx="107">
                  <c:v>7.199999999993878E-4</c:v>
                </c:pt>
                <c:pt idx="108">
                  <c:v>3.0000000000107718E-4</c:v>
                </c:pt>
                <c:pt idx="109">
                  <c:v>7.9999999999991189E-4</c:v>
                </c:pt>
                <c:pt idx="110">
                  <c:v>4.9999999999883471E-5</c:v>
                </c:pt>
                <c:pt idx="111">
                  <c:v>5.5000000000049454E-4</c:v>
                </c:pt>
                <c:pt idx="112">
                  <c:v>2.5000000000119371E-4</c:v>
                </c:pt>
                <c:pt idx="113">
                  <c:v>-6.5000000000026148E-4</c:v>
                </c:pt>
                <c:pt idx="114">
                  <c:v>1.2199999999999989E-3</c:v>
                </c:pt>
                <c:pt idx="115">
                  <c:v>1.3300000000011636E-3</c:v>
                </c:pt>
                <c:pt idx="116">
                  <c:v>-4.9999999999883471E-4</c:v>
                </c:pt>
                <c:pt idx="117">
                  <c:v>3.2000000000032003E-4</c:v>
                </c:pt>
                <c:pt idx="118">
                  <c:v>8.8000000000043599E-4</c:v>
                </c:pt>
                <c:pt idx="119">
                  <c:v>7.9999999999991189E-4</c:v>
                </c:pt>
                <c:pt idx="120">
                  <c:v>2.0000000000131024E-4</c:v>
                </c:pt>
                <c:pt idx="121">
                  <c:v>-9.9999999999766942E-5</c:v>
                </c:pt>
                <c:pt idx="122">
                  <c:v>2.9999999999930083E-4</c:v>
                </c:pt>
                <c:pt idx="123">
                  <c:v>7.9999999999991189E-4</c:v>
                </c:pt>
                <c:pt idx="124">
                  <c:v>-1.9999999999953388E-4</c:v>
                </c:pt>
                <c:pt idx="125">
                  <c:v>1.300000000000523E-3</c:v>
                </c:pt>
                <c:pt idx="126">
                  <c:v>1.9999999999953388E-4</c:v>
                </c:pt>
                <c:pt idx="127">
                  <c:v>9.9999999999766942E-5</c:v>
                </c:pt>
                <c:pt idx="128">
                  <c:v>-2.3000000000017451E-4</c:v>
                </c:pt>
                <c:pt idx="129">
                  <c:v>-1.0399999999997078E-3</c:v>
                </c:pt>
                <c:pt idx="130">
                  <c:v>4.8000000000048004E-4</c:v>
                </c:pt>
                <c:pt idx="131">
                  <c:v>2.9999999999752447E-5</c:v>
                </c:pt>
                <c:pt idx="132">
                  <c:v>7.6999999999927127E-4</c:v>
                </c:pt>
                <c:pt idx="133">
                  <c:v>-1.3699999999996493E-3</c:v>
                </c:pt>
                <c:pt idx="134">
                  <c:v>-1.0599999999998388E-3</c:v>
                </c:pt>
                <c:pt idx="135">
                  <c:v>4.6000000000034902E-4</c:v>
                </c:pt>
                <c:pt idx="136">
                  <c:v>-4.2999999999970839E-4</c:v>
                </c:pt>
                <c:pt idx="137">
                  <c:v>1.3299999999993872E-3</c:v>
                </c:pt>
                <c:pt idx="138">
                  <c:v>9.9999999999944578E-4</c:v>
                </c:pt>
                <c:pt idx="139">
                  <c:v>1.9200000000001438E-3</c:v>
                </c:pt>
                <c:pt idx="140">
                  <c:v>1.0999999999992127E-3</c:v>
                </c:pt>
                <c:pt idx="141">
                  <c:v>-1.800000000001134E-3</c:v>
                </c:pt>
                <c:pt idx="142">
                  <c:v>1.300000000000523E-3</c:v>
                </c:pt>
                <c:pt idx="143">
                  <c:v>-1.900000000000901E-3</c:v>
                </c:pt>
                <c:pt idx="144">
                  <c:v>1.6999999999995907E-3</c:v>
                </c:pt>
                <c:pt idx="145">
                  <c:v>3.7000000000002586E-3</c:v>
                </c:pt>
                <c:pt idx="146">
                  <c:v>-4.5000000000001705E-3</c:v>
                </c:pt>
                <c:pt idx="147">
                  <c:v>-9.9999999999766942E-5</c:v>
                </c:pt>
                <c:pt idx="148">
                  <c:v>-2.7000000000008129E-3</c:v>
                </c:pt>
                <c:pt idx="149">
                  <c:v>6.7000000000128068E-4</c:v>
                </c:pt>
                <c:pt idx="150">
                  <c:v>4.830000000000112E-3</c:v>
                </c:pt>
                <c:pt idx="151">
                  <c:v>-1.1000000000001009E-3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62A-4D88-97A8-CE7FCDDD7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Knee Flexion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R Knee'!$K$5:$K$156</c:f>
              <c:numCache>
                <c:formatCode>General</c:formatCode>
                <c:ptCount val="152"/>
                <c:pt idx="0">
                  <c:v>8.0000000000080007E-5</c:v>
                </c:pt>
                <c:pt idx="1">
                  <c:v>2.20000000000109E-4</c:v>
                </c:pt>
                <c:pt idx="2">
                  <c:v>2.5999999999992696E-4</c:v>
                </c:pt>
                <c:pt idx="3">
                  <c:v>-1.9999999999953388E-4</c:v>
                </c:pt>
                <c:pt idx="4">
                  <c:v>-3.7999999999982492E-4</c:v>
                </c:pt>
                <c:pt idx="5">
                  <c:v>-1.3000000000040757E-4</c:v>
                </c:pt>
                <c:pt idx="6">
                  <c:v>-1.4999999999965041E-4</c:v>
                </c:pt>
                <c:pt idx="7">
                  <c:v>-1.0000000000509601E-5</c:v>
                </c:pt>
                <c:pt idx="8">
                  <c:v>7.0000000000014495E-5</c:v>
                </c:pt>
                <c:pt idx="9">
                  <c:v>-1.0000000000509601E-5</c:v>
                </c:pt>
                <c:pt idx="10">
                  <c:v>-1.3000000000040757E-4</c:v>
                </c:pt>
                <c:pt idx="11">
                  <c:v>1.6000000000016001E-4</c:v>
                </c:pt>
                <c:pt idx="12">
                  <c:v>2.099999999995994E-4</c:v>
                </c:pt>
                <c:pt idx="13">
                  <c:v>2.6999999999999247E-4</c:v>
                </c:pt>
                <c:pt idx="14">
                  <c:v>2.0600000000003948E-4</c:v>
                </c:pt>
                <c:pt idx="15">
                  <c:v>6.0000000000393072E-5</c:v>
                </c:pt>
                <c:pt idx="16">
                  <c:v>2.0000000000131024E-5</c:v>
                </c:pt>
                <c:pt idx="17">
                  <c:v>1.3999999999914081E-4</c:v>
                </c:pt>
                <c:pt idx="18">
                  <c:v>2.0000000001019203E-5</c:v>
                </c:pt>
                <c:pt idx="19">
                  <c:v>9.9999999999766942E-5</c:v>
                </c:pt>
                <c:pt idx="20">
                  <c:v>-2.9999999999930083E-4</c:v>
                </c:pt>
                <c:pt idx="21">
                  <c:v>1.9999999999953388E-4</c:v>
                </c:pt>
                <c:pt idx="22">
                  <c:v>1.9999999999953388E-4</c:v>
                </c:pt>
                <c:pt idx="23">
                  <c:v>-1.9999999999953388E-4</c:v>
                </c:pt>
                <c:pt idx="24">
                  <c:v>-5.0000000000238742E-4</c:v>
                </c:pt>
                <c:pt idx="25">
                  <c:v>-2.9999999999574811E-4</c:v>
                </c:pt>
                <c:pt idx="26">
                  <c:v>1.9999999999953388E-4</c:v>
                </c:pt>
                <c:pt idx="27">
                  <c:v>1.9999999999953388E-4</c:v>
                </c:pt>
                <c:pt idx="28">
                  <c:v>5.0000000000238742E-4</c:v>
                </c:pt>
                <c:pt idx="29">
                  <c:v>-3.9999999999906777E-4</c:v>
                </c:pt>
                <c:pt idx="30">
                  <c:v>1.0000000000331966E-4</c:v>
                </c:pt>
                <c:pt idx="31">
                  <c:v>-7.0000000000192131E-4</c:v>
                </c:pt>
                <c:pt idx="32">
                  <c:v>0</c:v>
                </c:pt>
                <c:pt idx="33">
                  <c:v>0</c:v>
                </c:pt>
                <c:pt idx="34">
                  <c:v>1.0000000000331966E-4</c:v>
                </c:pt>
                <c:pt idx="35">
                  <c:v>3.9999999999906777E-4</c:v>
                </c:pt>
                <c:pt idx="36">
                  <c:v>5.0000000000238742E-4</c:v>
                </c:pt>
                <c:pt idx="37">
                  <c:v>9.9999999996214228E-5</c:v>
                </c:pt>
                <c:pt idx="38">
                  <c:v>1.0000000000331966E-4</c:v>
                </c:pt>
                <c:pt idx="39">
                  <c:v>-2.9999999999574811E-4</c:v>
                </c:pt>
                <c:pt idx="40">
                  <c:v>2.9999999999574811E-4</c:v>
                </c:pt>
                <c:pt idx="41">
                  <c:v>0</c:v>
                </c:pt>
                <c:pt idx="42">
                  <c:v>-1.0000000000331966E-4</c:v>
                </c:pt>
                <c:pt idx="43">
                  <c:v>-1.9999999999953388E-4</c:v>
                </c:pt>
                <c:pt idx="44">
                  <c:v>2.9999999999930083E-4</c:v>
                </c:pt>
                <c:pt idx="45">
                  <c:v>2.9999999999930083E-4</c:v>
                </c:pt>
                <c:pt idx="46">
                  <c:v>1.9999999999953388E-4</c:v>
                </c:pt>
                <c:pt idx="47">
                  <c:v>3.1000000000069861E-4</c:v>
                </c:pt>
                <c:pt idx="48">
                  <c:v>1.6000000000016001E-4</c:v>
                </c:pt>
                <c:pt idx="49">
                  <c:v>-4.9999999999883471E-5</c:v>
                </c:pt>
                <c:pt idx="50">
                  <c:v>8.0000000000080007E-5</c:v>
                </c:pt>
                <c:pt idx="51">
                  <c:v>-2.0899999999998697E-4</c:v>
                </c:pt>
                <c:pt idx="52">
                  <c:v>3.3399999999994545E-4</c:v>
                </c:pt>
                <c:pt idx="53">
                  <c:v>4.5000000000006146E-4</c:v>
                </c:pt>
                <c:pt idx="54">
                  <c:v>3.0900000000000372E-4</c:v>
                </c:pt>
                <c:pt idx="55">
                  <c:v>1.2599999999995948E-4</c:v>
                </c:pt>
                <c:pt idx="56">
                  <c:v>-2.9999999999974492E-5</c:v>
                </c:pt>
                <c:pt idx="57">
                  <c:v>-4.0000000000262048E-5</c:v>
                </c:pt>
                <c:pt idx="58">
                  <c:v>3.2000000000032003E-4</c:v>
                </c:pt>
                <c:pt idx="59">
                  <c:v>2.5999999999992696E-4</c:v>
                </c:pt>
                <c:pt idx="60">
                  <c:v>3.8999999999944635E-4</c:v>
                </c:pt>
                <c:pt idx="61">
                  <c:v>2.9999999999930083E-4</c:v>
                </c:pt>
                <c:pt idx="62">
                  <c:v>9.9999999999766942E-5</c:v>
                </c:pt>
                <c:pt idx="63">
                  <c:v>-2.0000000000131024E-4</c:v>
                </c:pt>
                <c:pt idx="64">
                  <c:v>-9.9999999999766942E-5</c:v>
                </c:pt>
                <c:pt idx="65">
                  <c:v>0</c:v>
                </c:pt>
                <c:pt idx="66">
                  <c:v>1.9999999999953388E-4</c:v>
                </c:pt>
                <c:pt idx="67">
                  <c:v>4.0000000000084412E-4</c:v>
                </c:pt>
                <c:pt idx="68">
                  <c:v>-2.3999999999979593E-4</c:v>
                </c:pt>
                <c:pt idx="69">
                  <c:v>5.6000000000011596E-4</c:v>
                </c:pt>
                <c:pt idx="70">
                  <c:v>6.0000000000393072E-5</c:v>
                </c:pt>
                <c:pt idx="71">
                  <c:v>6.0000000000393072E-5</c:v>
                </c:pt>
                <c:pt idx="72">
                  <c:v>2.9999999999974492E-4</c:v>
                </c:pt>
                <c:pt idx="73">
                  <c:v>-9.9999999999766942E-5</c:v>
                </c:pt>
                <c:pt idx="74">
                  <c:v>4.1000000000002146E-4</c:v>
                </c:pt>
                <c:pt idx="75">
                  <c:v>2.9000000000001247E-5</c:v>
                </c:pt>
                <c:pt idx="76">
                  <c:v>-3.0000000000196536E-5</c:v>
                </c:pt>
                <c:pt idx="77">
                  <c:v>-2.6999999999999247E-4</c:v>
                </c:pt>
                <c:pt idx="78">
                  <c:v>1.8999999999991246E-4</c:v>
                </c:pt>
                <c:pt idx="79">
                  <c:v>-1.0000000000065512E-5</c:v>
                </c:pt>
                <c:pt idx="80">
                  <c:v>3.5000000000007248E-4</c:v>
                </c:pt>
                <c:pt idx="81">
                  <c:v>-1.1000000000027654E-4</c:v>
                </c:pt>
                <c:pt idx="82">
                  <c:v>7.9999999999635918E-5</c:v>
                </c:pt>
                <c:pt idx="83">
                  <c:v>-2.1999999999966491E-4</c:v>
                </c:pt>
                <c:pt idx="84">
                  <c:v>-4.0000000000262048E-5</c:v>
                </c:pt>
                <c:pt idx="85">
                  <c:v>1.8000000000029104E-4</c:v>
                </c:pt>
                <c:pt idx="86">
                  <c:v>2.5999999999992696E-4</c:v>
                </c:pt>
                <c:pt idx="87">
                  <c:v>9.9999999999766942E-5</c:v>
                </c:pt>
                <c:pt idx="88">
                  <c:v>3.1000000000003247E-5</c:v>
                </c:pt>
                <c:pt idx="89">
                  <c:v>2.1499999999996522E-4</c:v>
                </c:pt>
                <c:pt idx="90">
                  <c:v>1.7999999999984695E-4</c:v>
                </c:pt>
                <c:pt idx="91">
                  <c:v>-1.9999999999242846E-5</c:v>
                </c:pt>
                <c:pt idx="92">
                  <c:v>2.2000000000055309E-4</c:v>
                </c:pt>
                <c:pt idx="93">
                  <c:v>-9.9999999999766942E-5</c:v>
                </c:pt>
                <c:pt idx="94">
                  <c:v>0</c:v>
                </c:pt>
                <c:pt idx="95">
                  <c:v>-9.9999999999766942E-5</c:v>
                </c:pt>
                <c:pt idx="96">
                  <c:v>-3.0000000000285354E-4</c:v>
                </c:pt>
                <c:pt idx="97">
                  <c:v>-2.9999999999930083E-4</c:v>
                </c:pt>
                <c:pt idx="98">
                  <c:v>-1.9999999999953388E-4</c:v>
                </c:pt>
                <c:pt idx="99">
                  <c:v>0</c:v>
                </c:pt>
                <c:pt idx="100">
                  <c:v>5.0000000000238742E-4</c:v>
                </c:pt>
                <c:pt idx="101">
                  <c:v>9.9999999996214228E-5</c:v>
                </c:pt>
                <c:pt idx="102">
                  <c:v>9.9999999996214228E-5</c:v>
                </c:pt>
                <c:pt idx="103">
                  <c:v>2.9999999999574811E-4</c:v>
                </c:pt>
                <c:pt idx="104">
                  <c:v>1.0000000000331966E-4</c:v>
                </c:pt>
                <c:pt idx="105">
                  <c:v>3.9999999999906777E-4</c:v>
                </c:pt>
                <c:pt idx="106">
                  <c:v>3.9999999999906777E-4</c:v>
                </c:pt>
                <c:pt idx="107">
                  <c:v>-1.9999999999953388E-4</c:v>
                </c:pt>
                <c:pt idx="108">
                  <c:v>-9.9999999996214228E-5</c:v>
                </c:pt>
                <c:pt idx="109">
                  <c:v>-1.9999999999953388E-4</c:v>
                </c:pt>
                <c:pt idx="110">
                  <c:v>-9.9999999996214228E-5</c:v>
                </c:pt>
                <c:pt idx="111">
                  <c:v>0</c:v>
                </c:pt>
                <c:pt idx="112">
                  <c:v>-9.9999999996214228E-5</c:v>
                </c:pt>
                <c:pt idx="113">
                  <c:v>0</c:v>
                </c:pt>
                <c:pt idx="114">
                  <c:v>0</c:v>
                </c:pt>
                <c:pt idx="115">
                  <c:v>1.9999999999953388E-4</c:v>
                </c:pt>
                <c:pt idx="116">
                  <c:v>3.0000000000285354E-4</c:v>
                </c:pt>
                <c:pt idx="117">
                  <c:v>-9.9999999999766942E-5</c:v>
                </c:pt>
                <c:pt idx="118">
                  <c:v>-1.9999999999953388E-4</c:v>
                </c:pt>
                <c:pt idx="119">
                  <c:v>9.9999999999766942E-5</c:v>
                </c:pt>
                <c:pt idx="120">
                  <c:v>0</c:v>
                </c:pt>
                <c:pt idx="121">
                  <c:v>7.40000000000407E-4</c:v>
                </c:pt>
                <c:pt idx="122">
                  <c:v>-9.7000000000013742E-4</c:v>
                </c:pt>
                <c:pt idx="123">
                  <c:v>-3.1400000000003647E-4</c:v>
                </c:pt>
                <c:pt idx="124">
                  <c:v>-2.6999999999999247E-4</c:v>
                </c:pt>
                <c:pt idx="125">
                  <c:v>3.0499999999999972E-3</c:v>
                </c:pt>
                <c:pt idx="126">
                  <c:v>-9.7000000000058151E-4</c:v>
                </c:pt>
                <c:pt idx="127">
                  <c:v>2.5999999999992696E-3</c:v>
                </c:pt>
                <c:pt idx="128">
                  <c:v>5.1000000000023249E-4</c:v>
                </c:pt>
                <c:pt idx="129">
                  <c:v>2.7299999999996771E-3</c:v>
                </c:pt>
                <c:pt idx="130">
                  <c:v>3.96199999999991E-3</c:v>
                </c:pt>
                <c:pt idx="131">
                  <c:v>-1.9999999999908979E-5</c:v>
                </c:pt>
                <c:pt idx="132">
                  <c:v>-1.3100000000001444E-3</c:v>
                </c:pt>
                <c:pt idx="133">
                  <c:v>3.5399999999992104E-3</c:v>
                </c:pt>
                <c:pt idx="134">
                  <c:v>1.7199999999997218E-3</c:v>
                </c:pt>
                <c:pt idx="135">
                  <c:v>-7.0000000000902673E-5</c:v>
                </c:pt>
                <c:pt idx="136">
                  <c:v>2.8399999999990655E-3</c:v>
                </c:pt>
                <c:pt idx="137">
                  <c:v>-5.6999999999973738E-4</c:v>
                </c:pt>
                <c:pt idx="138">
                  <c:v>1.7999999999993577E-3</c:v>
                </c:pt>
                <c:pt idx="139">
                  <c:v>7.0000000000014495E-4</c:v>
                </c:pt>
                <c:pt idx="140">
                  <c:v>-2.4499999999996191E-3</c:v>
                </c:pt>
                <c:pt idx="141">
                  <c:v>5.4000000000087311E-4</c:v>
                </c:pt>
                <c:pt idx="142">
                  <c:v>3.5399999999992104E-3</c:v>
                </c:pt>
                <c:pt idx="143">
                  <c:v>-2.5500000000002743E-3</c:v>
                </c:pt>
                <c:pt idx="144">
                  <c:v>4.0999999999957737E-4</c:v>
                </c:pt>
                <c:pt idx="145">
                  <c:v>-3.1600000000002737E-3</c:v>
                </c:pt>
                <c:pt idx="146">
                  <c:v>-5.5000000000049454E-4</c:v>
                </c:pt>
                <c:pt idx="147">
                  <c:v>-1.7000000000000348E-3</c:v>
                </c:pt>
                <c:pt idx="148">
                  <c:v>1.500000000000945E-4</c:v>
                </c:pt>
                <c:pt idx="149">
                  <c:v>-8.799999999999919E-4</c:v>
                </c:pt>
                <c:pt idx="150">
                  <c:v>-2.240999999999993E-3</c:v>
                </c:pt>
                <c:pt idx="151">
                  <c:v>7.0199999999998042E-4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22-4F82-BD3F-23CAA5A9D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v>Knee Varus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Knee'!$L$5:$L$156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-6.0000000000393072E-5</c:v>
                      </c:pt>
                      <c:pt idx="1">
                        <c:v>6.0000000000393072E-5</c:v>
                      </c:pt>
                      <c:pt idx="2">
                        <c:v>1.100000000000545E-4</c:v>
                      </c:pt>
                      <c:pt idx="3">
                        <c:v>-2.0000000000020002E-4</c:v>
                      </c:pt>
                      <c:pt idx="4">
                        <c:v>-8.0000000000080007E-5</c:v>
                      </c:pt>
                      <c:pt idx="5">
                        <c:v>2.9999999999974492E-5</c:v>
                      </c:pt>
                      <c:pt idx="6">
                        <c:v>2.9999999999996696E-4</c:v>
                      </c:pt>
                      <c:pt idx="7">
                        <c:v>9.0000000000145519E-5</c:v>
                      </c:pt>
                      <c:pt idx="8">
                        <c:v>1.9000000000013451E-4</c:v>
                      </c:pt>
                      <c:pt idx="9">
                        <c:v>8.0000000000080007E-5</c:v>
                      </c:pt>
                      <c:pt idx="10">
                        <c:v>-1.9999999999997797E-4</c:v>
                      </c:pt>
                      <c:pt idx="11">
                        <c:v>4.0000000000040004E-5</c:v>
                      </c:pt>
                      <c:pt idx="12">
                        <c:v>1.2000000000034206E-4</c:v>
                      </c:pt>
                      <c:pt idx="13">
                        <c:v>-9.9999999999766942E-5</c:v>
                      </c:pt>
                      <c:pt idx="14">
                        <c:v>-5.9999999999948983E-5</c:v>
                      </c:pt>
                      <c:pt idx="15">
                        <c:v>8.0000000000080007E-5</c:v>
                      </c:pt>
                      <c:pt idx="16">
                        <c:v>-1.9999999999686935E-5</c:v>
                      </c:pt>
                      <c:pt idx="17">
                        <c:v>-1.5999999999971593E-4</c:v>
                      </c:pt>
                      <c:pt idx="18">
                        <c:v>3.9999999999817959E-5</c:v>
                      </c:pt>
                      <c:pt idx="19">
                        <c:v>3.9999999999817959E-5</c:v>
                      </c:pt>
                      <c:pt idx="20">
                        <c:v>2.3000000000017451E-4</c:v>
                      </c:pt>
                      <c:pt idx="21">
                        <c:v>1.0999999999983245E-4</c:v>
                      </c:pt>
                      <c:pt idx="22">
                        <c:v>1.2999999999996348E-4</c:v>
                      </c:pt>
                      <c:pt idx="23">
                        <c:v>5.1000000000001044E-4</c:v>
                      </c:pt>
                      <c:pt idx="24">
                        <c:v>6.6999999999994841E-4</c:v>
                      </c:pt>
                      <c:pt idx="25">
                        <c:v>2.9000000000012349E-4</c:v>
                      </c:pt>
                      <c:pt idx="26">
                        <c:v>8.0000000000080007E-5</c:v>
                      </c:pt>
                      <c:pt idx="27">
                        <c:v>-1.0099999999999554E-3</c:v>
                      </c:pt>
                      <c:pt idx="28">
                        <c:v>-8.6999999999992639E-4</c:v>
                      </c:pt>
                      <c:pt idx="29">
                        <c:v>8.999999999970143E-5</c:v>
                      </c:pt>
                      <c:pt idx="30">
                        <c:v>0</c:v>
                      </c:pt>
                      <c:pt idx="31">
                        <c:v>8.3000000000010843E-4</c:v>
                      </c:pt>
                      <c:pt idx="32">
                        <c:v>1.4000000000002899E-4</c:v>
                      </c:pt>
                      <c:pt idx="33">
                        <c:v>1.4000000000002899E-4</c:v>
                      </c:pt>
                      <c:pt idx="34">
                        <c:v>-6.3999999999997392E-4</c:v>
                      </c:pt>
                      <c:pt idx="35">
                        <c:v>-3.8300000000002221E-4</c:v>
                      </c:pt>
                      <c:pt idx="36">
                        <c:v>-1.1336000000000054E-3</c:v>
                      </c:pt>
                      <c:pt idx="37">
                        <c:v>2.8199999999997671E-4</c:v>
                      </c:pt>
                      <c:pt idx="38">
                        <c:v>-8.6000000000030496E-5</c:v>
                      </c:pt>
                      <c:pt idx="39">
                        <c:v>-1.6599999999999948E-4</c:v>
                      </c:pt>
                      <c:pt idx="40">
                        <c:v>-1.0899999999999799E-4</c:v>
                      </c:pt>
                      <c:pt idx="41">
                        <c:v>-6.4000000000064006E-5</c:v>
                      </c:pt>
                      <c:pt idx="42">
                        <c:v>-2.6999999999999247E-4</c:v>
                      </c:pt>
                      <c:pt idx="43">
                        <c:v>2.9999999999974492E-5</c:v>
                      </c:pt>
                      <c:pt idx="44">
                        <c:v>-5.099999999997884E-4</c:v>
                      </c:pt>
                      <c:pt idx="45">
                        <c:v>-4.1000000000002146E-4</c:v>
                      </c:pt>
                      <c:pt idx="46">
                        <c:v>-2.6999999999999247E-4</c:v>
                      </c:pt>
                      <c:pt idx="47">
                        <c:v>1.0000000000021103E-4</c:v>
                      </c:pt>
                      <c:pt idx="48">
                        <c:v>-1.9999999999997797E-4</c:v>
                      </c:pt>
                      <c:pt idx="49">
                        <c:v>1.9999999999686935E-5</c:v>
                      </c:pt>
                      <c:pt idx="50">
                        <c:v>9.0000000000145519E-5</c:v>
                      </c:pt>
                      <c:pt idx="51">
                        <c:v>-5.000000000032756E-5</c:v>
                      </c:pt>
                      <c:pt idx="52">
                        <c:v>-5.000000000032756E-5</c:v>
                      </c:pt>
                      <c:pt idx="53">
                        <c:v>7.9999999999635918E-5</c:v>
                      </c:pt>
                      <c:pt idx="54">
                        <c:v>-1.500000000000945E-4</c:v>
                      </c:pt>
                      <c:pt idx="55">
                        <c:v>-5.9999999999948983E-5</c:v>
                      </c:pt>
                      <c:pt idx="56">
                        <c:v>1.1000000000027654E-4</c:v>
                      </c:pt>
                      <c:pt idx="57">
                        <c:v>1.4000000000002899E-4</c:v>
                      </c:pt>
                      <c:pt idx="58">
                        <c:v>-1.0999999999983245E-4</c:v>
                      </c:pt>
                      <c:pt idx="59">
                        <c:v>-2.1000000000004349E-4</c:v>
                      </c:pt>
                      <c:pt idx="60">
                        <c:v>-8.0000000000080007E-5</c:v>
                      </c:pt>
                      <c:pt idx="61">
                        <c:v>-3.6000000000013799E-4</c:v>
                      </c:pt>
                      <c:pt idx="62">
                        <c:v>-4.9999999999883471E-5</c:v>
                      </c:pt>
                      <c:pt idx="63">
                        <c:v>-4.0000000000040004E-5</c:v>
                      </c:pt>
                      <c:pt idx="64">
                        <c:v>-4.9999999999883471E-5</c:v>
                      </c:pt>
                      <c:pt idx="65">
                        <c:v>-1.0999999999983245E-4</c:v>
                      </c:pt>
                      <c:pt idx="66">
                        <c:v>-2.7999999999983594E-4</c:v>
                      </c:pt>
                      <c:pt idx="67">
                        <c:v>-2.9999999999996696E-4</c:v>
                      </c:pt>
                      <c:pt idx="68">
                        <c:v>-1.1999999999989797E-4</c:v>
                      </c:pt>
                      <c:pt idx="69">
                        <c:v>-4.1000000000002146E-4</c:v>
                      </c:pt>
                      <c:pt idx="70">
                        <c:v>8.0000000000080007E-5</c:v>
                      </c:pt>
                      <c:pt idx="71">
                        <c:v>1.0000000000065512E-5</c:v>
                      </c:pt>
                      <c:pt idx="72">
                        <c:v>1.9000000000035655E-4</c:v>
                      </c:pt>
                      <c:pt idx="73">
                        <c:v>-1.2999999999996348E-4</c:v>
                      </c:pt>
                      <c:pt idx="74">
                        <c:v>-6.0000000000393072E-5</c:v>
                      </c:pt>
                      <c:pt idx="75">
                        <c:v>-9.0000000000145519E-5</c:v>
                      </c:pt>
                      <c:pt idx="76">
                        <c:v>2.20000000000109E-4</c:v>
                      </c:pt>
                      <c:pt idx="77">
                        <c:v>2.0000000000131024E-5</c:v>
                      </c:pt>
                      <c:pt idx="78">
                        <c:v>2.0000000000131024E-5</c:v>
                      </c:pt>
                      <c:pt idx="79">
                        <c:v>1.7000000000022553E-4</c:v>
                      </c:pt>
                      <c:pt idx="80">
                        <c:v>1.1999999999989797E-4</c:v>
                      </c:pt>
                      <c:pt idx="81">
                        <c:v>-7.9999999999635918E-5</c:v>
                      </c:pt>
                      <c:pt idx="82">
                        <c:v>-2.1999999999988695E-4</c:v>
                      </c:pt>
                      <c:pt idx="83">
                        <c:v>-6.0000000000171028E-5</c:v>
                      </c:pt>
                      <c:pt idx="84">
                        <c:v>-1.5999999999993797E-4</c:v>
                      </c:pt>
                      <c:pt idx="85">
                        <c:v>2.20000000000109E-4</c:v>
                      </c:pt>
                      <c:pt idx="86">
                        <c:v>4.9999999999883471E-5</c:v>
                      </c:pt>
                      <c:pt idx="87">
                        <c:v>8.0000000000080007E-5</c:v>
                      </c:pt>
                      <c:pt idx="88">
                        <c:v>-2.0000000000131024E-5</c:v>
                      </c:pt>
                      <c:pt idx="89">
                        <c:v>-8.999999999970143E-5</c:v>
                      </c:pt>
                      <c:pt idx="90">
                        <c:v>0</c:v>
                      </c:pt>
                      <c:pt idx="91">
                        <c:v>-2.1000000000004349E-4</c:v>
                      </c:pt>
                      <c:pt idx="92">
                        <c:v>-8.0000000000080007E-5</c:v>
                      </c:pt>
                      <c:pt idx="93">
                        <c:v>1.2999999999996348E-4</c:v>
                      </c:pt>
                      <c:pt idx="94">
                        <c:v>-7.0000000000014495E-5</c:v>
                      </c:pt>
                      <c:pt idx="95">
                        <c:v>1.6999999999978144E-4</c:v>
                      </c:pt>
                      <c:pt idx="96">
                        <c:v>-4.0000000000262048E-5</c:v>
                      </c:pt>
                      <c:pt idx="97">
                        <c:v>5.3000000000036351E-4</c:v>
                      </c:pt>
                      <c:pt idx="98">
                        <c:v>4.2000000000008697E-4</c:v>
                      </c:pt>
                      <c:pt idx="99">
                        <c:v>-2.0000000000131024E-5</c:v>
                      </c:pt>
                      <c:pt idx="100">
                        <c:v>-1.0499999999993292E-3</c:v>
                      </c:pt>
                      <c:pt idx="101">
                        <c:v>-7.0999999999976637E-4</c:v>
                      </c:pt>
                      <c:pt idx="102">
                        <c:v>-4.2999999999970839E-4</c:v>
                      </c:pt>
                      <c:pt idx="103">
                        <c:v>-6.6999999999950433E-4</c:v>
                      </c:pt>
                      <c:pt idx="104">
                        <c:v>-6.599999999998829E-4</c:v>
                      </c:pt>
                      <c:pt idx="105">
                        <c:v>-1.0099999999999554E-3</c:v>
                      </c:pt>
                      <c:pt idx="106">
                        <c:v>-9.6000000000007191E-4</c:v>
                      </c:pt>
                      <c:pt idx="107">
                        <c:v>-7.8000000000066905E-4</c:v>
                      </c:pt>
                      <c:pt idx="108">
                        <c:v>3.0999999999981043E-4</c:v>
                      </c:pt>
                      <c:pt idx="109">
                        <c:v>9.6000000000007191E-4</c:v>
                      </c:pt>
                      <c:pt idx="110">
                        <c:v>5.2000000000074209E-4</c:v>
                      </c:pt>
                      <c:pt idx="111">
                        <c:v>1.8000000000029104E-4</c:v>
                      </c:pt>
                      <c:pt idx="112">
                        <c:v>4.5999999999990493E-4</c:v>
                      </c:pt>
                      <c:pt idx="113">
                        <c:v>-2.3999999999979593E-4</c:v>
                      </c:pt>
                      <c:pt idx="114">
                        <c:v>-2.9999999999974492E-5</c:v>
                      </c:pt>
                      <c:pt idx="115">
                        <c:v>-9.3999999999994088E-4</c:v>
                      </c:pt>
                      <c:pt idx="116">
                        <c:v>-2.4800000000002598E-4</c:v>
                      </c:pt>
                      <c:pt idx="117">
                        <c:v>-7.0999999999998842E-4</c:v>
                      </c:pt>
                      <c:pt idx="118">
                        <c:v>-2.9999999999996696E-4</c:v>
                      </c:pt>
                      <c:pt idx="119">
                        <c:v>-3.2999999999994145E-4</c:v>
                      </c:pt>
                      <c:pt idx="120">
                        <c:v>-2.0000000000131024E-5</c:v>
                      </c:pt>
                      <c:pt idx="121">
                        <c:v>-1.500000000000945E-4</c:v>
                      </c:pt>
                      <c:pt idx="122">
                        <c:v>3.1000000000025452E-4</c:v>
                      </c:pt>
                      <c:pt idx="123">
                        <c:v>3.0000000000196536E-5</c:v>
                      </c:pt>
                      <c:pt idx="124">
                        <c:v>-1.1000000000027654E-4</c:v>
                      </c:pt>
                      <c:pt idx="125">
                        <c:v>-1.0000000000065512E-5</c:v>
                      </c:pt>
                      <c:pt idx="126">
                        <c:v>3.4999999999985043E-4</c:v>
                      </c:pt>
                      <c:pt idx="127">
                        <c:v>-1.7000000000000348E-4</c:v>
                      </c:pt>
                      <c:pt idx="128">
                        <c:v>-1.0000000000065512E-5</c:v>
                      </c:pt>
                      <c:pt idx="129">
                        <c:v>2.9999999999752447E-5</c:v>
                      </c:pt>
                      <c:pt idx="130">
                        <c:v>-3.9999999999817959E-5</c:v>
                      </c:pt>
                      <c:pt idx="131">
                        <c:v>1.1000000000027654E-4</c:v>
                      </c:pt>
                      <c:pt idx="132">
                        <c:v>-3.6999999999975941E-4</c:v>
                      </c:pt>
                      <c:pt idx="133">
                        <c:v>-2.20000000000109E-4</c:v>
                      </c:pt>
                      <c:pt idx="134">
                        <c:v>-9.9999999996214228E-6</c:v>
                      </c:pt>
                      <c:pt idx="135">
                        <c:v>-1.8000000000029104E-4</c:v>
                      </c:pt>
                      <c:pt idx="136">
                        <c:v>-2.20000000000109E-4</c:v>
                      </c:pt>
                      <c:pt idx="137">
                        <c:v>-3.1999999999987594E-4</c:v>
                      </c:pt>
                      <c:pt idx="138">
                        <c:v>5.8000000000024698E-4</c:v>
                      </c:pt>
                      <c:pt idx="139">
                        <c:v>7.9999999999635918E-5</c:v>
                      </c:pt>
                      <c:pt idx="140">
                        <c:v>3.1999999999987594E-4</c:v>
                      </c:pt>
                      <c:pt idx="141">
                        <c:v>0</c:v>
                      </c:pt>
                      <c:pt idx="142">
                        <c:v>-5.099999999997884E-4</c:v>
                      </c:pt>
                      <c:pt idx="143">
                        <c:v>-2.9999999999974492E-4</c:v>
                      </c:pt>
                      <c:pt idx="144">
                        <c:v>-2.5999999999992696E-4</c:v>
                      </c:pt>
                      <c:pt idx="145">
                        <c:v>-1.8000000000029104E-4</c:v>
                      </c:pt>
                      <c:pt idx="146">
                        <c:v>-5.2999999999991942E-4</c:v>
                      </c:pt>
                      <c:pt idx="147">
                        <c:v>-5.2999999999991942E-4</c:v>
                      </c:pt>
                      <c:pt idx="148">
                        <c:v>4.6999999999997044E-4</c:v>
                      </c:pt>
                      <c:pt idx="149">
                        <c:v>1.500000000000945E-4</c:v>
                      </c:pt>
                      <c:pt idx="150">
                        <c:v>-2.9999999999752447E-5</c:v>
                      </c:pt>
                      <c:pt idx="151">
                        <c:v>2.4000000000024002E-4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522-4F82-BD3F-23CAA5A9D85C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v>Knee Rotation</c:v>
                </c:tx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R Knee'!$M$5:$M$156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6.0000000000037801E-4</c:v>
                      </c:pt>
                      <c:pt idx="1">
                        <c:v>6.0000000000037801E-4</c:v>
                      </c:pt>
                      <c:pt idx="2">
                        <c:v>0</c:v>
                      </c:pt>
                      <c:pt idx="3">
                        <c:v>1.000000000015433E-4</c:v>
                      </c:pt>
                      <c:pt idx="4">
                        <c:v>-1.5999999999998238E-3</c:v>
                      </c:pt>
                      <c:pt idx="5">
                        <c:v>2.2000000000055309E-4</c:v>
                      </c:pt>
                      <c:pt idx="6">
                        <c:v>1.0999999999938836E-4</c:v>
                      </c:pt>
                      <c:pt idx="7">
                        <c:v>-2.2000000000055309E-4</c:v>
                      </c:pt>
                      <c:pt idx="8">
                        <c:v>-8.9999999999967883E-4</c:v>
                      </c:pt>
                      <c:pt idx="9">
                        <c:v>-3.9999999999906777E-4</c:v>
                      </c:pt>
                      <c:pt idx="10">
                        <c:v>9.9999999999766942E-5</c:v>
                      </c:pt>
                      <c:pt idx="11">
                        <c:v>3.0000000000107718E-4</c:v>
                      </c:pt>
                      <c:pt idx="12">
                        <c:v>1.300000000000523E-3</c:v>
                      </c:pt>
                      <c:pt idx="13">
                        <c:v>7.9999999999991189E-4</c:v>
                      </c:pt>
                      <c:pt idx="14">
                        <c:v>-1.0999999999992127E-3</c:v>
                      </c:pt>
                      <c:pt idx="15">
                        <c:v>3.0000000000107718E-4</c:v>
                      </c:pt>
                      <c:pt idx="16">
                        <c:v>-2.899999999996794E-4</c:v>
                      </c:pt>
                      <c:pt idx="17">
                        <c:v>4.9999999999883471E-5</c:v>
                      </c:pt>
                      <c:pt idx="18">
                        <c:v>-3.700000000002035E-4</c:v>
                      </c:pt>
                      <c:pt idx="19">
                        <c:v>-3.00000000000189E-4</c:v>
                      </c:pt>
                      <c:pt idx="20">
                        <c:v>-1.2499999999997513E-3</c:v>
                      </c:pt>
                      <c:pt idx="21">
                        <c:v>-3.6000000000013799E-4</c:v>
                      </c:pt>
                      <c:pt idx="22">
                        <c:v>-1.0000000000021103E-4</c:v>
                      </c:pt>
                      <c:pt idx="23">
                        <c:v>-9.9999999996214228E-6</c:v>
                      </c:pt>
                      <c:pt idx="24">
                        <c:v>-1.0399999999997078E-3</c:v>
                      </c:pt>
                      <c:pt idx="25">
                        <c:v>-5.7999999999935881E-4</c:v>
                      </c:pt>
                      <c:pt idx="26">
                        <c:v>7.3999999999951882E-4</c:v>
                      </c:pt>
                      <c:pt idx="27">
                        <c:v>-2.6000000000081513E-4</c:v>
                      </c:pt>
                      <c:pt idx="28">
                        <c:v>1.3800000000001589E-3</c:v>
                      </c:pt>
                      <c:pt idx="29">
                        <c:v>-4.6999999999997044E-4</c:v>
                      </c:pt>
                      <c:pt idx="30">
                        <c:v>4.8000000000048004E-4</c:v>
                      </c:pt>
                      <c:pt idx="31">
                        <c:v>-1.2900000000000134E-3</c:v>
                      </c:pt>
                      <c:pt idx="32">
                        <c:v>7.0000000000014495E-4</c:v>
                      </c:pt>
                      <c:pt idx="33">
                        <c:v>-1.0300000000000864E-3</c:v>
                      </c:pt>
                      <c:pt idx="34">
                        <c:v>9.040000000000159E-4</c:v>
                      </c:pt>
                      <c:pt idx="35">
                        <c:v>7.2000000000005393E-4</c:v>
                      </c:pt>
                      <c:pt idx="36">
                        <c:v>1.3799999999997148E-3</c:v>
                      </c:pt>
                      <c:pt idx="37">
                        <c:v>4.8999999999921329E-4</c:v>
                      </c:pt>
                      <c:pt idx="38">
                        <c:v>1.4000000000002899E-4</c:v>
                      </c:pt>
                      <c:pt idx="39">
                        <c:v>-8.9999999999967883E-4</c:v>
                      </c:pt>
                      <c:pt idx="40">
                        <c:v>1.2699999999998823E-3</c:v>
                      </c:pt>
                      <c:pt idx="41">
                        <c:v>-3.5000000000007248E-4</c:v>
                      </c:pt>
                      <c:pt idx="42">
                        <c:v>-3.9999999999995595E-4</c:v>
                      </c:pt>
                      <c:pt idx="43">
                        <c:v>-7.0999999999976637E-4</c:v>
                      </c:pt>
                      <c:pt idx="44">
                        <c:v>1.4300000000000423E-3</c:v>
                      </c:pt>
                      <c:pt idx="45">
                        <c:v>1.7600000000000948E-4</c:v>
                      </c:pt>
                      <c:pt idx="46">
                        <c:v>4.3999999999999595E-4</c:v>
                      </c:pt>
                      <c:pt idx="47">
                        <c:v>9.1999999999980986E-4</c:v>
                      </c:pt>
                      <c:pt idx="48">
                        <c:v>1.4000000000002899E-4</c:v>
                      </c:pt>
                      <c:pt idx="49">
                        <c:v>2.0000000000131024E-5</c:v>
                      </c:pt>
                      <c:pt idx="50">
                        <c:v>8.4999999999979536E-4</c:v>
                      </c:pt>
                      <c:pt idx="51">
                        <c:v>-6.9000000000052353E-4</c:v>
                      </c:pt>
                      <c:pt idx="52">
                        <c:v>6.1999999999962085E-4</c:v>
                      </c:pt>
                      <c:pt idx="53">
                        <c:v>7.2999999999900922E-4</c:v>
                      </c:pt>
                      <c:pt idx="54">
                        <c:v>1.0000000000012221E-3</c:v>
                      </c:pt>
                      <c:pt idx="55">
                        <c:v>4.9999999999883471E-5</c:v>
                      </c:pt>
                      <c:pt idx="56">
                        <c:v>3.0000000000640625E-5</c:v>
                      </c:pt>
                      <c:pt idx="57">
                        <c:v>2.1999999999877673E-4</c:v>
                      </c:pt>
                      <c:pt idx="58">
                        <c:v>3.1000000000069861E-4</c:v>
                      </c:pt>
                      <c:pt idx="59">
                        <c:v>-5.8000000000113516E-4</c:v>
                      </c:pt>
                      <c:pt idx="60">
                        <c:v>7.5000000000002842E-4</c:v>
                      </c:pt>
                      <c:pt idx="61">
                        <c:v>6.0000000000037801E-4</c:v>
                      </c:pt>
                      <c:pt idx="62">
                        <c:v>3.0000000000640625E-5</c:v>
                      </c:pt>
                      <c:pt idx="63">
                        <c:v>-2.4999999999941735E-4</c:v>
                      </c:pt>
                      <c:pt idx="64">
                        <c:v>0</c:v>
                      </c:pt>
                      <c:pt idx="65">
                        <c:v>-9.9999999996214228E-6</c:v>
                      </c:pt>
                      <c:pt idx="66">
                        <c:v>3.2999999999994145E-4</c:v>
                      </c:pt>
                      <c:pt idx="67">
                        <c:v>1.5499999999999403E-3</c:v>
                      </c:pt>
                      <c:pt idx="68">
                        <c:v>-1.1700000000001154E-3</c:v>
                      </c:pt>
                      <c:pt idx="69">
                        <c:v>1.0899999999995913E-3</c:v>
                      </c:pt>
                      <c:pt idx="70">
                        <c:v>-7.0000000000902673E-5</c:v>
                      </c:pt>
                      <c:pt idx="71">
                        <c:v>-9.9999999999766942E-5</c:v>
                      </c:pt>
                      <c:pt idx="72">
                        <c:v>7.40000000000407E-4</c:v>
                      </c:pt>
                      <c:pt idx="73">
                        <c:v>-5.3000000000036351E-4</c:v>
                      </c:pt>
                      <c:pt idx="74">
                        <c:v>1.6999999999978144E-4</c:v>
                      </c:pt>
                      <c:pt idx="75">
                        <c:v>8.4999999999979536E-4</c:v>
                      </c:pt>
                      <c:pt idx="76">
                        <c:v>-4.9000000000010147E-4</c:v>
                      </c:pt>
                      <c:pt idx="77">
                        <c:v>-1.4799999999999258E-3</c:v>
                      </c:pt>
                      <c:pt idx="78">
                        <c:v>-2.899999999996794E-4</c:v>
                      </c:pt>
                      <c:pt idx="79">
                        <c:v>-9.2999999999943128E-4</c:v>
                      </c:pt>
                      <c:pt idx="80">
                        <c:v>-4.6999999999997044E-4</c:v>
                      </c:pt>
                      <c:pt idx="81">
                        <c:v>2.1999999999966491E-4</c:v>
                      </c:pt>
                      <c:pt idx="82">
                        <c:v>4.9999999999883471E-5</c:v>
                      </c:pt>
                      <c:pt idx="83">
                        <c:v>-1.060000000000727E-3</c:v>
                      </c:pt>
                      <c:pt idx="84">
                        <c:v>8.9000000000005741E-4</c:v>
                      </c:pt>
                      <c:pt idx="85">
                        <c:v>-1.4500000000001734E-3</c:v>
                      </c:pt>
                      <c:pt idx="86">
                        <c:v>7.0000000000014495E-4</c:v>
                      </c:pt>
                      <c:pt idx="87">
                        <c:v>9.9999999999766942E-5</c:v>
                      </c:pt>
                      <c:pt idx="88">
                        <c:v>4.0000000000084412E-4</c:v>
                      </c:pt>
                      <c:pt idx="89">
                        <c:v>-1.0000000000012221E-3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-1.9999999999953388E-4</c:v>
                      </c:pt>
                      <c:pt idx="93">
                        <c:v>6.0000000000037801E-4</c:v>
                      </c:pt>
                      <c:pt idx="94">
                        <c:v>8.4999999999979536E-4</c:v>
                      </c:pt>
                      <c:pt idx="95">
                        <c:v>-1.2400000000001299E-3</c:v>
                      </c:pt>
                      <c:pt idx="96">
                        <c:v>-3.700000000002035E-4</c:v>
                      </c:pt>
                      <c:pt idx="97">
                        <c:v>2.5999999999992696E-4</c:v>
                      </c:pt>
                      <c:pt idx="98">
                        <c:v>-2.3000000000017451E-4</c:v>
                      </c:pt>
                      <c:pt idx="99">
                        <c:v>2.3999999999979593E-4</c:v>
                      </c:pt>
                      <c:pt idx="100">
                        <c:v>6.9000000000052353E-4</c:v>
                      </c:pt>
                      <c:pt idx="101">
                        <c:v>2.3999999999979593E-4</c:v>
                      </c:pt>
                      <c:pt idx="102">
                        <c:v>5.9999999999504894E-5</c:v>
                      </c:pt>
                      <c:pt idx="103">
                        <c:v>1.1000000000009891E-3</c:v>
                      </c:pt>
                      <c:pt idx="104">
                        <c:v>9.9999999999944578E-4</c:v>
                      </c:pt>
                      <c:pt idx="105">
                        <c:v>7.9999999999991189E-4</c:v>
                      </c:pt>
                      <c:pt idx="106">
                        <c:v>1.300000000000523E-3</c:v>
                      </c:pt>
                      <c:pt idx="107">
                        <c:v>5.0000000000061107E-4</c:v>
                      </c:pt>
                      <c:pt idx="108">
                        <c:v>1.200000000000756E-3</c:v>
                      </c:pt>
                      <c:pt idx="109">
                        <c:v>-1.0999999999992127E-3</c:v>
                      </c:pt>
                      <c:pt idx="110">
                        <c:v>-1.5699999999991832E-3</c:v>
                      </c:pt>
                      <c:pt idx="111">
                        <c:v>4.2999999999970839E-4</c:v>
                      </c:pt>
                      <c:pt idx="112">
                        <c:v>2.3999999999979593E-4</c:v>
                      </c:pt>
                      <c:pt idx="113">
                        <c:v>4.2999999999970839E-4</c:v>
                      </c:pt>
                      <c:pt idx="114">
                        <c:v>-9.9999999999944578E-4</c:v>
                      </c:pt>
                      <c:pt idx="115">
                        <c:v>-9.7000000000058151E-4</c:v>
                      </c:pt>
                      <c:pt idx="116">
                        <c:v>-1.1900000000002464E-3</c:v>
                      </c:pt>
                      <c:pt idx="117">
                        <c:v>-5.2999999999991942E-4</c:v>
                      </c:pt>
                      <c:pt idx="118">
                        <c:v>-2.1000000000004349E-4</c:v>
                      </c:pt>
                      <c:pt idx="119">
                        <c:v>-9.9999999998434674E-6</c:v>
                      </c:pt>
                      <c:pt idx="120">
                        <c:v>9.0000000000145519E-5</c:v>
                      </c:pt>
                      <c:pt idx="121">
                        <c:v>1.9499999999998963E-3</c:v>
                      </c:pt>
                      <c:pt idx="122">
                        <c:v>-6.5000000000026148E-4</c:v>
                      </c:pt>
                      <c:pt idx="123">
                        <c:v>-9.3000000000031946E-4</c:v>
                      </c:pt>
                      <c:pt idx="124">
                        <c:v>3.8799999999996615E-3</c:v>
                      </c:pt>
                      <c:pt idx="125">
                        <c:v>3.1299999999996331E-3</c:v>
                      </c:pt>
                      <c:pt idx="126">
                        <c:v>-4.069999999999574E-3</c:v>
                      </c:pt>
                      <c:pt idx="127">
                        <c:v>3.6000000000004917E-3</c:v>
                      </c:pt>
                      <c:pt idx="128">
                        <c:v>-5.1900000000006941E-3</c:v>
                      </c:pt>
                      <c:pt idx="129">
                        <c:v>5.3099999999997038E-3</c:v>
                      </c:pt>
                      <c:pt idx="130">
                        <c:v>5.3999999999998494E-3</c:v>
                      </c:pt>
                      <c:pt idx="131">
                        <c:v>1.5999999999998238E-3</c:v>
                      </c:pt>
                      <c:pt idx="132">
                        <c:v>1.4000000000002899E-3</c:v>
                      </c:pt>
                      <c:pt idx="133">
                        <c:v>5.1000000000005485E-3</c:v>
                      </c:pt>
                      <c:pt idx="134">
                        <c:v>-1.3999999999985135E-3</c:v>
                      </c:pt>
                      <c:pt idx="135">
                        <c:v>1.900000000000901E-3</c:v>
                      </c:pt>
                      <c:pt idx="136">
                        <c:v>3.3999999999991815E-3</c:v>
                      </c:pt>
                      <c:pt idx="137">
                        <c:v>-1.9999999999953388E-4</c:v>
                      </c:pt>
                      <c:pt idx="138">
                        <c:v>-1.0999999999992127E-3</c:v>
                      </c:pt>
                      <c:pt idx="139">
                        <c:v>-2.0999999999986585E-3</c:v>
                      </c:pt>
                      <c:pt idx="140">
                        <c:v>-1.6999999999995907E-3</c:v>
                      </c:pt>
                      <c:pt idx="141">
                        <c:v>-3.7000000000002586E-3</c:v>
                      </c:pt>
                      <c:pt idx="142">
                        <c:v>3.3999999999991815E-3</c:v>
                      </c:pt>
                      <c:pt idx="143">
                        <c:v>-3.8000000000000256E-3</c:v>
                      </c:pt>
                      <c:pt idx="144">
                        <c:v>-3.0000000000107718E-4</c:v>
                      </c:pt>
                      <c:pt idx="145">
                        <c:v>-3.8999999999997925E-3</c:v>
                      </c:pt>
                      <c:pt idx="146">
                        <c:v>2.6000000000010459E-3</c:v>
                      </c:pt>
                      <c:pt idx="147">
                        <c:v>-2.9999999999930083E-4</c:v>
                      </c:pt>
                      <c:pt idx="148">
                        <c:v>-1.200000000000756E-3</c:v>
                      </c:pt>
                      <c:pt idx="149">
                        <c:v>-6.0000000000037801E-4</c:v>
                      </c:pt>
                      <c:pt idx="150">
                        <c:v>-2.6999999999990365E-3</c:v>
                      </c:pt>
                      <c:pt idx="151">
                        <c:v>-4.1000000000011028E-3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522-4F82-BD3F-23CAA5A9D85C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Varus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1"/>
          <c:tx>
            <c:v>Knee Varus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Knee'!$L$5:$L$156</c:f>
              <c:numCache>
                <c:formatCode>General</c:formatCode>
                <c:ptCount val="152"/>
                <c:pt idx="0">
                  <c:v>-6.0000000000393072E-5</c:v>
                </c:pt>
                <c:pt idx="1">
                  <c:v>6.0000000000393072E-5</c:v>
                </c:pt>
                <c:pt idx="2">
                  <c:v>1.100000000000545E-4</c:v>
                </c:pt>
                <c:pt idx="3">
                  <c:v>-2.0000000000020002E-4</c:v>
                </c:pt>
                <c:pt idx="4">
                  <c:v>-8.0000000000080007E-5</c:v>
                </c:pt>
                <c:pt idx="5">
                  <c:v>2.9999999999974492E-5</c:v>
                </c:pt>
                <c:pt idx="6">
                  <c:v>2.9999999999996696E-4</c:v>
                </c:pt>
                <c:pt idx="7">
                  <c:v>9.0000000000145519E-5</c:v>
                </c:pt>
                <c:pt idx="8">
                  <c:v>1.9000000000013451E-4</c:v>
                </c:pt>
                <c:pt idx="9">
                  <c:v>8.0000000000080007E-5</c:v>
                </c:pt>
                <c:pt idx="10">
                  <c:v>-1.9999999999997797E-4</c:v>
                </c:pt>
                <c:pt idx="11">
                  <c:v>4.0000000000040004E-5</c:v>
                </c:pt>
                <c:pt idx="12">
                  <c:v>1.2000000000034206E-4</c:v>
                </c:pt>
                <c:pt idx="13">
                  <c:v>-9.9999999999766942E-5</c:v>
                </c:pt>
                <c:pt idx="14">
                  <c:v>-5.9999999999948983E-5</c:v>
                </c:pt>
                <c:pt idx="15">
                  <c:v>8.0000000000080007E-5</c:v>
                </c:pt>
                <c:pt idx="16">
                  <c:v>-1.9999999999686935E-5</c:v>
                </c:pt>
                <c:pt idx="17">
                  <c:v>-1.5999999999971593E-4</c:v>
                </c:pt>
                <c:pt idx="18">
                  <c:v>3.9999999999817959E-5</c:v>
                </c:pt>
                <c:pt idx="19">
                  <c:v>3.9999999999817959E-5</c:v>
                </c:pt>
                <c:pt idx="20">
                  <c:v>2.3000000000017451E-4</c:v>
                </c:pt>
                <c:pt idx="21">
                  <c:v>1.0999999999983245E-4</c:v>
                </c:pt>
                <c:pt idx="22">
                  <c:v>1.2999999999996348E-4</c:v>
                </c:pt>
                <c:pt idx="23">
                  <c:v>5.1000000000001044E-4</c:v>
                </c:pt>
                <c:pt idx="24">
                  <c:v>6.6999999999994841E-4</c:v>
                </c:pt>
                <c:pt idx="25">
                  <c:v>2.9000000000012349E-4</c:v>
                </c:pt>
                <c:pt idx="26">
                  <c:v>8.0000000000080007E-5</c:v>
                </c:pt>
                <c:pt idx="27">
                  <c:v>-1.0099999999999554E-3</c:v>
                </c:pt>
                <c:pt idx="28">
                  <c:v>-8.6999999999992639E-4</c:v>
                </c:pt>
                <c:pt idx="29">
                  <c:v>8.999999999970143E-5</c:v>
                </c:pt>
                <c:pt idx="30">
                  <c:v>0</c:v>
                </c:pt>
                <c:pt idx="31">
                  <c:v>8.3000000000010843E-4</c:v>
                </c:pt>
                <c:pt idx="32">
                  <c:v>1.4000000000002899E-4</c:v>
                </c:pt>
                <c:pt idx="33">
                  <c:v>1.4000000000002899E-4</c:v>
                </c:pt>
                <c:pt idx="34">
                  <c:v>-6.3999999999997392E-4</c:v>
                </c:pt>
                <c:pt idx="35">
                  <c:v>-3.8300000000002221E-4</c:v>
                </c:pt>
                <c:pt idx="36">
                  <c:v>-1.1336000000000054E-3</c:v>
                </c:pt>
                <c:pt idx="37">
                  <c:v>2.8199999999997671E-4</c:v>
                </c:pt>
                <c:pt idx="38">
                  <c:v>-8.6000000000030496E-5</c:v>
                </c:pt>
                <c:pt idx="39">
                  <c:v>-1.6599999999999948E-4</c:v>
                </c:pt>
                <c:pt idx="40">
                  <c:v>-1.0899999999999799E-4</c:v>
                </c:pt>
                <c:pt idx="41">
                  <c:v>-6.4000000000064006E-5</c:v>
                </c:pt>
                <c:pt idx="42">
                  <c:v>-2.6999999999999247E-4</c:v>
                </c:pt>
                <c:pt idx="43">
                  <c:v>2.9999999999974492E-5</c:v>
                </c:pt>
                <c:pt idx="44">
                  <c:v>-5.099999999997884E-4</c:v>
                </c:pt>
                <c:pt idx="45">
                  <c:v>-4.1000000000002146E-4</c:v>
                </c:pt>
                <c:pt idx="46">
                  <c:v>-2.6999999999999247E-4</c:v>
                </c:pt>
                <c:pt idx="47">
                  <c:v>1.0000000000021103E-4</c:v>
                </c:pt>
                <c:pt idx="48">
                  <c:v>-1.9999999999997797E-4</c:v>
                </c:pt>
                <c:pt idx="49">
                  <c:v>1.9999999999686935E-5</c:v>
                </c:pt>
                <c:pt idx="50">
                  <c:v>9.0000000000145519E-5</c:v>
                </c:pt>
                <c:pt idx="51">
                  <c:v>-5.000000000032756E-5</c:v>
                </c:pt>
                <c:pt idx="52">
                  <c:v>-5.000000000032756E-5</c:v>
                </c:pt>
                <c:pt idx="53">
                  <c:v>7.9999999999635918E-5</c:v>
                </c:pt>
                <c:pt idx="54">
                  <c:v>-1.500000000000945E-4</c:v>
                </c:pt>
                <c:pt idx="55">
                  <c:v>-5.9999999999948983E-5</c:v>
                </c:pt>
                <c:pt idx="56">
                  <c:v>1.1000000000027654E-4</c:v>
                </c:pt>
                <c:pt idx="57">
                  <c:v>1.4000000000002899E-4</c:v>
                </c:pt>
                <c:pt idx="58">
                  <c:v>-1.0999999999983245E-4</c:v>
                </c:pt>
                <c:pt idx="59">
                  <c:v>-2.1000000000004349E-4</c:v>
                </c:pt>
                <c:pt idx="60">
                  <c:v>-8.0000000000080007E-5</c:v>
                </c:pt>
                <c:pt idx="61">
                  <c:v>-3.6000000000013799E-4</c:v>
                </c:pt>
                <c:pt idx="62">
                  <c:v>-4.9999999999883471E-5</c:v>
                </c:pt>
                <c:pt idx="63">
                  <c:v>-4.0000000000040004E-5</c:v>
                </c:pt>
                <c:pt idx="64">
                  <c:v>-4.9999999999883471E-5</c:v>
                </c:pt>
                <c:pt idx="65">
                  <c:v>-1.0999999999983245E-4</c:v>
                </c:pt>
                <c:pt idx="66">
                  <c:v>-2.7999999999983594E-4</c:v>
                </c:pt>
                <c:pt idx="67">
                  <c:v>-2.9999999999996696E-4</c:v>
                </c:pt>
                <c:pt idx="68">
                  <c:v>-1.1999999999989797E-4</c:v>
                </c:pt>
                <c:pt idx="69">
                  <c:v>-4.1000000000002146E-4</c:v>
                </c:pt>
                <c:pt idx="70">
                  <c:v>8.0000000000080007E-5</c:v>
                </c:pt>
                <c:pt idx="71">
                  <c:v>1.0000000000065512E-5</c:v>
                </c:pt>
                <c:pt idx="72">
                  <c:v>1.9000000000035655E-4</c:v>
                </c:pt>
                <c:pt idx="73">
                  <c:v>-1.2999999999996348E-4</c:v>
                </c:pt>
                <c:pt idx="74">
                  <c:v>-6.0000000000393072E-5</c:v>
                </c:pt>
                <c:pt idx="75">
                  <c:v>-9.0000000000145519E-5</c:v>
                </c:pt>
                <c:pt idx="76">
                  <c:v>2.20000000000109E-4</c:v>
                </c:pt>
                <c:pt idx="77">
                  <c:v>2.0000000000131024E-5</c:v>
                </c:pt>
                <c:pt idx="78">
                  <c:v>2.0000000000131024E-5</c:v>
                </c:pt>
                <c:pt idx="79">
                  <c:v>1.7000000000022553E-4</c:v>
                </c:pt>
                <c:pt idx="80">
                  <c:v>1.1999999999989797E-4</c:v>
                </c:pt>
                <c:pt idx="81">
                  <c:v>-7.9999999999635918E-5</c:v>
                </c:pt>
                <c:pt idx="82">
                  <c:v>-2.1999999999988695E-4</c:v>
                </c:pt>
                <c:pt idx="83">
                  <c:v>-6.0000000000171028E-5</c:v>
                </c:pt>
                <c:pt idx="84">
                  <c:v>-1.5999999999993797E-4</c:v>
                </c:pt>
                <c:pt idx="85">
                  <c:v>2.20000000000109E-4</c:v>
                </c:pt>
                <c:pt idx="86">
                  <c:v>4.9999999999883471E-5</c:v>
                </c:pt>
                <c:pt idx="87">
                  <c:v>8.0000000000080007E-5</c:v>
                </c:pt>
                <c:pt idx="88">
                  <c:v>-2.0000000000131024E-5</c:v>
                </c:pt>
                <c:pt idx="89">
                  <c:v>-8.999999999970143E-5</c:v>
                </c:pt>
                <c:pt idx="90">
                  <c:v>0</c:v>
                </c:pt>
                <c:pt idx="91">
                  <c:v>-2.1000000000004349E-4</c:v>
                </c:pt>
                <c:pt idx="92">
                  <c:v>-8.0000000000080007E-5</c:v>
                </c:pt>
                <c:pt idx="93">
                  <c:v>1.2999999999996348E-4</c:v>
                </c:pt>
                <c:pt idx="94">
                  <c:v>-7.0000000000014495E-5</c:v>
                </c:pt>
                <c:pt idx="95">
                  <c:v>1.6999999999978144E-4</c:v>
                </c:pt>
                <c:pt idx="96">
                  <c:v>-4.0000000000262048E-5</c:v>
                </c:pt>
                <c:pt idx="97">
                  <c:v>5.3000000000036351E-4</c:v>
                </c:pt>
                <c:pt idx="98">
                  <c:v>4.2000000000008697E-4</c:v>
                </c:pt>
                <c:pt idx="99">
                  <c:v>-2.0000000000131024E-5</c:v>
                </c:pt>
                <c:pt idx="100">
                  <c:v>-1.0499999999993292E-3</c:v>
                </c:pt>
                <c:pt idx="101">
                  <c:v>-7.0999999999976637E-4</c:v>
                </c:pt>
                <c:pt idx="102">
                  <c:v>-4.2999999999970839E-4</c:v>
                </c:pt>
                <c:pt idx="103">
                  <c:v>-6.6999999999950433E-4</c:v>
                </c:pt>
                <c:pt idx="104">
                  <c:v>-6.599999999998829E-4</c:v>
                </c:pt>
                <c:pt idx="105">
                  <c:v>-1.0099999999999554E-3</c:v>
                </c:pt>
                <c:pt idx="106">
                  <c:v>-9.6000000000007191E-4</c:v>
                </c:pt>
                <c:pt idx="107">
                  <c:v>-7.8000000000066905E-4</c:v>
                </c:pt>
                <c:pt idx="108">
                  <c:v>3.0999999999981043E-4</c:v>
                </c:pt>
                <c:pt idx="109">
                  <c:v>9.6000000000007191E-4</c:v>
                </c:pt>
                <c:pt idx="110">
                  <c:v>5.2000000000074209E-4</c:v>
                </c:pt>
                <c:pt idx="111">
                  <c:v>1.8000000000029104E-4</c:v>
                </c:pt>
                <c:pt idx="112">
                  <c:v>4.5999999999990493E-4</c:v>
                </c:pt>
                <c:pt idx="113">
                  <c:v>-2.3999999999979593E-4</c:v>
                </c:pt>
                <c:pt idx="114">
                  <c:v>-2.9999999999974492E-5</c:v>
                </c:pt>
                <c:pt idx="115">
                  <c:v>-9.3999999999994088E-4</c:v>
                </c:pt>
                <c:pt idx="116">
                  <c:v>-2.4800000000002598E-4</c:v>
                </c:pt>
                <c:pt idx="117">
                  <c:v>-7.0999999999998842E-4</c:v>
                </c:pt>
                <c:pt idx="118">
                  <c:v>-2.9999999999996696E-4</c:v>
                </c:pt>
                <c:pt idx="119">
                  <c:v>-3.2999999999994145E-4</c:v>
                </c:pt>
                <c:pt idx="120">
                  <c:v>-2.0000000000131024E-5</c:v>
                </c:pt>
                <c:pt idx="121">
                  <c:v>-1.500000000000945E-4</c:v>
                </c:pt>
                <c:pt idx="122">
                  <c:v>3.1000000000025452E-4</c:v>
                </c:pt>
                <c:pt idx="123">
                  <c:v>3.0000000000196536E-5</c:v>
                </c:pt>
                <c:pt idx="124">
                  <c:v>-1.1000000000027654E-4</c:v>
                </c:pt>
                <c:pt idx="125">
                  <c:v>-1.0000000000065512E-5</c:v>
                </c:pt>
                <c:pt idx="126">
                  <c:v>3.4999999999985043E-4</c:v>
                </c:pt>
                <c:pt idx="127">
                  <c:v>-1.7000000000000348E-4</c:v>
                </c:pt>
                <c:pt idx="128">
                  <c:v>-1.0000000000065512E-5</c:v>
                </c:pt>
                <c:pt idx="129">
                  <c:v>2.9999999999752447E-5</c:v>
                </c:pt>
                <c:pt idx="130">
                  <c:v>-3.9999999999817959E-5</c:v>
                </c:pt>
                <c:pt idx="131">
                  <c:v>1.1000000000027654E-4</c:v>
                </c:pt>
                <c:pt idx="132">
                  <c:v>-3.6999999999975941E-4</c:v>
                </c:pt>
                <c:pt idx="133">
                  <c:v>-2.20000000000109E-4</c:v>
                </c:pt>
                <c:pt idx="134">
                  <c:v>-9.9999999996214228E-6</c:v>
                </c:pt>
                <c:pt idx="135">
                  <c:v>-1.8000000000029104E-4</c:v>
                </c:pt>
                <c:pt idx="136">
                  <c:v>-2.20000000000109E-4</c:v>
                </c:pt>
                <c:pt idx="137">
                  <c:v>-3.1999999999987594E-4</c:v>
                </c:pt>
                <c:pt idx="138">
                  <c:v>5.8000000000024698E-4</c:v>
                </c:pt>
                <c:pt idx="139">
                  <c:v>7.9999999999635918E-5</c:v>
                </c:pt>
                <c:pt idx="140">
                  <c:v>3.1999999999987594E-4</c:v>
                </c:pt>
                <c:pt idx="141">
                  <c:v>0</c:v>
                </c:pt>
                <c:pt idx="142">
                  <c:v>-5.099999999997884E-4</c:v>
                </c:pt>
                <c:pt idx="143">
                  <c:v>-2.9999999999974492E-4</c:v>
                </c:pt>
                <c:pt idx="144">
                  <c:v>-2.5999999999992696E-4</c:v>
                </c:pt>
                <c:pt idx="145">
                  <c:v>-1.8000000000029104E-4</c:v>
                </c:pt>
                <c:pt idx="146">
                  <c:v>-5.2999999999991942E-4</c:v>
                </c:pt>
                <c:pt idx="147">
                  <c:v>-5.2999999999991942E-4</c:v>
                </c:pt>
                <c:pt idx="148">
                  <c:v>4.6999999999997044E-4</c:v>
                </c:pt>
                <c:pt idx="149">
                  <c:v>1.500000000000945E-4</c:v>
                </c:pt>
                <c:pt idx="150">
                  <c:v>-2.9999999999752447E-5</c:v>
                </c:pt>
                <c:pt idx="151">
                  <c:v>2.4000000000024002E-4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2-43D3-B7EB-D97B22391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Knee Flexion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Knee'!$K$5:$K$156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8.0000000000080007E-5</c:v>
                      </c:pt>
                      <c:pt idx="1">
                        <c:v>2.20000000000109E-4</c:v>
                      </c:pt>
                      <c:pt idx="2">
                        <c:v>2.5999999999992696E-4</c:v>
                      </c:pt>
                      <c:pt idx="3">
                        <c:v>-1.9999999999953388E-4</c:v>
                      </c:pt>
                      <c:pt idx="4">
                        <c:v>-3.7999999999982492E-4</c:v>
                      </c:pt>
                      <c:pt idx="5">
                        <c:v>-1.3000000000040757E-4</c:v>
                      </c:pt>
                      <c:pt idx="6">
                        <c:v>-1.4999999999965041E-4</c:v>
                      </c:pt>
                      <c:pt idx="7">
                        <c:v>-1.0000000000509601E-5</c:v>
                      </c:pt>
                      <c:pt idx="8">
                        <c:v>7.0000000000014495E-5</c:v>
                      </c:pt>
                      <c:pt idx="9">
                        <c:v>-1.0000000000509601E-5</c:v>
                      </c:pt>
                      <c:pt idx="10">
                        <c:v>-1.3000000000040757E-4</c:v>
                      </c:pt>
                      <c:pt idx="11">
                        <c:v>1.6000000000016001E-4</c:v>
                      </c:pt>
                      <c:pt idx="12">
                        <c:v>2.099999999995994E-4</c:v>
                      </c:pt>
                      <c:pt idx="13">
                        <c:v>2.6999999999999247E-4</c:v>
                      </c:pt>
                      <c:pt idx="14">
                        <c:v>2.0600000000003948E-4</c:v>
                      </c:pt>
                      <c:pt idx="15">
                        <c:v>6.0000000000393072E-5</c:v>
                      </c:pt>
                      <c:pt idx="16">
                        <c:v>2.0000000000131024E-5</c:v>
                      </c:pt>
                      <c:pt idx="17">
                        <c:v>1.3999999999914081E-4</c:v>
                      </c:pt>
                      <c:pt idx="18">
                        <c:v>2.0000000001019203E-5</c:v>
                      </c:pt>
                      <c:pt idx="19">
                        <c:v>9.9999999999766942E-5</c:v>
                      </c:pt>
                      <c:pt idx="20">
                        <c:v>-2.9999999999930083E-4</c:v>
                      </c:pt>
                      <c:pt idx="21">
                        <c:v>1.9999999999953388E-4</c:v>
                      </c:pt>
                      <c:pt idx="22">
                        <c:v>1.9999999999953388E-4</c:v>
                      </c:pt>
                      <c:pt idx="23">
                        <c:v>-1.9999999999953388E-4</c:v>
                      </c:pt>
                      <c:pt idx="24">
                        <c:v>-5.0000000000238742E-4</c:v>
                      </c:pt>
                      <c:pt idx="25">
                        <c:v>-2.9999999999574811E-4</c:v>
                      </c:pt>
                      <c:pt idx="26">
                        <c:v>1.9999999999953388E-4</c:v>
                      </c:pt>
                      <c:pt idx="27">
                        <c:v>1.9999999999953388E-4</c:v>
                      </c:pt>
                      <c:pt idx="28">
                        <c:v>5.0000000000238742E-4</c:v>
                      </c:pt>
                      <c:pt idx="29">
                        <c:v>-3.9999999999906777E-4</c:v>
                      </c:pt>
                      <c:pt idx="30">
                        <c:v>1.0000000000331966E-4</c:v>
                      </c:pt>
                      <c:pt idx="31">
                        <c:v>-7.0000000000192131E-4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1.0000000000331966E-4</c:v>
                      </c:pt>
                      <c:pt idx="35">
                        <c:v>3.9999999999906777E-4</c:v>
                      </c:pt>
                      <c:pt idx="36">
                        <c:v>5.0000000000238742E-4</c:v>
                      </c:pt>
                      <c:pt idx="37">
                        <c:v>9.9999999996214228E-5</c:v>
                      </c:pt>
                      <c:pt idx="38">
                        <c:v>1.0000000000331966E-4</c:v>
                      </c:pt>
                      <c:pt idx="39">
                        <c:v>-2.9999999999574811E-4</c:v>
                      </c:pt>
                      <c:pt idx="40">
                        <c:v>2.9999999999574811E-4</c:v>
                      </c:pt>
                      <c:pt idx="41">
                        <c:v>0</c:v>
                      </c:pt>
                      <c:pt idx="42">
                        <c:v>-1.0000000000331966E-4</c:v>
                      </c:pt>
                      <c:pt idx="43">
                        <c:v>-1.9999999999953388E-4</c:v>
                      </c:pt>
                      <c:pt idx="44">
                        <c:v>2.9999999999930083E-4</c:v>
                      </c:pt>
                      <c:pt idx="45">
                        <c:v>2.9999999999930083E-4</c:v>
                      </c:pt>
                      <c:pt idx="46">
                        <c:v>1.9999999999953388E-4</c:v>
                      </c:pt>
                      <c:pt idx="47">
                        <c:v>3.1000000000069861E-4</c:v>
                      </c:pt>
                      <c:pt idx="48">
                        <c:v>1.6000000000016001E-4</c:v>
                      </c:pt>
                      <c:pt idx="49">
                        <c:v>-4.9999999999883471E-5</c:v>
                      </c:pt>
                      <c:pt idx="50">
                        <c:v>8.0000000000080007E-5</c:v>
                      </c:pt>
                      <c:pt idx="51">
                        <c:v>-2.0899999999998697E-4</c:v>
                      </c:pt>
                      <c:pt idx="52">
                        <c:v>3.3399999999994545E-4</c:v>
                      </c:pt>
                      <c:pt idx="53">
                        <c:v>4.5000000000006146E-4</c:v>
                      </c:pt>
                      <c:pt idx="54">
                        <c:v>3.0900000000000372E-4</c:v>
                      </c:pt>
                      <c:pt idx="55">
                        <c:v>1.2599999999995948E-4</c:v>
                      </c:pt>
                      <c:pt idx="56">
                        <c:v>-2.9999999999974492E-5</c:v>
                      </c:pt>
                      <c:pt idx="57">
                        <c:v>-4.0000000000262048E-5</c:v>
                      </c:pt>
                      <c:pt idx="58">
                        <c:v>3.2000000000032003E-4</c:v>
                      </c:pt>
                      <c:pt idx="59">
                        <c:v>2.5999999999992696E-4</c:v>
                      </c:pt>
                      <c:pt idx="60">
                        <c:v>3.8999999999944635E-4</c:v>
                      </c:pt>
                      <c:pt idx="61">
                        <c:v>2.9999999999930083E-4</c:v>
                      </c:pt>
                      <c:pt idx="62">
                        <c:v>9.9999999999766942E-5</c:v>
                      </c:pt>
                      <c:pt idx="63">
                        <c:v>-2.0000000000131024E-4</c:v>
                      </c:pt>
                      <c:pt idx="64">
                        <c:v>-9.9999999999766942E-5</c:v>
                      </c:pt>
                      <c:pt idx="65">
                        <c:v>0</c:v>
                      </c:pt>
                      <c:pt idx="66">
                        <c:v>1.9999999999953388E-4</c:v>
                      </c:pt>
                      <c:pt idx="67">
                        <c:v>4.0000000000084412E-4</c:v>
                      </c:pt>
                      <c:pt idx="68">
                        <c:v>-2.3999999999979593E-4</c:v>
                      </c:pt>
                      <c:pt idx="69">
                        <c:v>5.6000000000011596E-4</c:v>
                      </c:pt>
                      <c:pt idx="70">
                        <c:v>6.0000000000393072E-5</c:v>
                      </c:pt>
                      <c:pt idx="71">
                        <c:v>6.0000000000393072E-5</c:v>
                      </c:pt>
                      <c:pt idx="72">
                        <c:v>2.9999999999974492E-4</c:v>
                      </c:pt>
                      <c:pt idx="73">
                        <c:v>-9.9999999999766942E-5</c:v>
                      </c:pt>
                      <c:pt idx="74">
                        <c:v>4.1000000000002146E-4</c:v>
                      </c:pt>
                      <c:pt idx="75">
                        <c:v>2.9000000000001247E-5</c:v>
                      </c:pt>
                      <c:pt idx="76">
                        <c:v>-3.0000000000196536E-5</c:v>
                      </c:pt>
                      <c:pt idx="77">
                        <c:v>-2.6999999999999247E-4</c:v>
                      </c:pt>
                      <c:pt idx="78">
                        <c:v>1.8999999999991246E-4</c:v>
                      </c:pt>
                      <c:pt idx="79">
                        <c:v>-1.0000000000065512E-5</c:v>
                      </c:pt>
                      <c:pt idx="80">
                        <c:v>3.5000000000007248E-4</c:v>
                      </c:pt>
                      <c:pt idx="81">
                        <c:v>-1.1000000000027654E-4</c:v>
                      </c:pt>
                      <c:pt idx="82">
                        <c:v>7.9999999999635918E-5</c:v>
                      </c:pt>
                      <c:pt idx="83">
                        <c:v>-2.1999999999966491E-4</c:v>
                      </c:pt>
                      <c:pt idx="84">
                        <c:v>-4.0000000000262048E-5</c:v>
                      </c:pt>
                      <c:pt idx="85">
                        <c:v>1.8000000000029104E-4</c:v>
                      </c:pt>
                      <c:pt idx="86">
                        <c:v>2.5999999999992696E-4</c:v>
                      </c:pt>
                      <c:pt idx="87">
                        <c:v>9.9999999999766942E-5</c:v>
                      </c:pt>
                      <c:pt idx="88">
                        <c:v>3.1000000000003247E-5</c:v>
                      </c:pt>
                      <c:pt idx="89">
                        <c:v>2.1499999999996522E-4</c:v>
                      </c:pt>
                      <c:pt idx="90">
                        <c:v>1.7999999999984695E-4</c:v>
                      </c:pt>
                      <c:pt idx="91">
                        <c:v>-1.9999999999242846E-5</c:v>
                      </c:pt>
                      <c:pt idx="92">
                        <c:v>2.2000000000055309E-4</c:v>
                      </c:pt>
                      <c:pt idx="93">
                        <c:v>-9.9999999999766942E-5</c:v>
                      </c:pt>
                      <c:pt idx="94">
                        <c:v>0</c:v>
                      </c:pt>
                      <c:pt idx="95">
                        <c:v>-9.9999999999766942E-5</c:v>
                      </c:pt>
                      <c:pt idx="96">
                        <c:v>-3.0000000000285354E-4</c:v>
                      </c:pt>
                      <c:pt idx="97">
                        <c:v>-2.9999999999930083E-4</c:v>
                      </c:pt>
                      <c:pt idx="98">
                        <c:v>-1.9999999999953388E-4</c:v>
                      </c:pt>
                      <c:pt idx="99">
                        <c:v>0</c:v>
                      </c:pt>
                      <c:pt idx="100">
                        <c:v>5.0000000000238742E-4</c:v>
                      </c:pt>
                      <c:pt idx="101">
                        <c:v>9.9999999996214228E-5</c:v>
                      </c:pt>
                      <c:pt idx="102">
                        <c:v>9.9999999996214228E-5</c:v>
                      </c:pt>
                      <c:pt idx="103">
                        <c:v>2.9999999999574811E-4</c:v>
                      </c:pt>
                      <c:pt idx="104">
                        <c:v>1.0000000000331966E-4</c:v>
                      </c:pt>
                      <c:pt idx="105">
                        <c:v>3.9999999999906777E-4</c:v>
                      </c:pt>
                      <c:pt idx="106">
                        <c:v>3.9999999999906777E-4</c:v>
                      </c:pt>
                      <c:pt idx="107">
                        <c:v>-1.9999999999953388E-4</c:v>
                      </c:pt>
                      <c:pt idx="108">
                        <c:v>-9.9999999996214228E-5</c:v>
                      </c:pt>
                      <c:pt idx="109">
                        <c:v>-1.9999999999953388E-4</c:v>
                      </c:pt>
                      <c:pt idx="110">
                        <c:v>-9.9999999996214228E-5</c:v>
                      </c:pt>
                      <c:pt idx="111">
                        <c:v>0</c:v>
                      </c:pt>
                      <c:pt idx="112">
                        <c:v>-9.9999999996214228E-5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1.9999999999953388E-4</c:v>
                      </c:pt>
                      <c:pt idx="116">
                        <c:v>3.0000000000285354E-4</c:v>
                      </c:pt>
                      <c:pt idx="117">
                        <c:v>-9.9999999999766942E-5</c:v>
                      </c:pt>
                      <c:pt idx="118">
                        <c:v>-1.9999999999953388E-4</c:v>
                      </c:pt>
                      <c:pt idx="119">
                        <c:v>9.9999999999766942E-5</c:v>
                      </c:pt>
                      <c:pt idx="120">
                        <c:v>0</c:v>
                      </c:pt>
                      <c:pt idx="121">
                        <c:v>7.40000000000407E-4</c:v>
                      </c:pt>
                      <c:pt idx="122">
                        <c:v>-9.7000000000013742E-4</c:v>
                      </c:pt>
                      <c:pt idx="123">
                        <c:v>-3.1400000000003647E-4</c:v>
                      </c:pt>
                      <c:pt idx="124">
                        <c:v>-2.6999999999999247E-4</c:v>
                      </c:pt>
                      <c:pt idx="125">
                        <c:v>3.0499999999999972E-3</c:v>
                      </c:pt>
                      <c:pt idx="126">
                        <c:v>-9.7000000000058151E-4</c:v>
                      </c:pt>
                      <c:pt idx="127">
                        <c:v>2.5999999999992696E-3</c:v>
                      </c:pt>
                      <c:pt idx="128">
                        <c:v>5.1000000000023249E-4</c:v>
                      </c:pt>
                      <c:pt idx="129">
                        <c:v>2.7299999999996771E-3</c:v>
                      </c:pt>
                      <c:pt idx="130">
                        <c:v>3.96199999999991E-3</c:v>
                      </c:pt>
                      <c:pt idx="131">
                        <c:v>-1.9999999999908979E-5</c:v>
                      </c:pt>
                      <c:pt idx="132">
                        <c:v>-1.3100000000001444E-3</c:v>
                      </c:pt>
                      <c:pt idx="133">
                        <c:v>3.5399999999992104E-3</c:v>
                      </c:pt>
                      <c:pt idx="134">
                        <c:v>1.7199999999997218E-3</c:v>
                      </c:pt>
                      <c:pt idx="135">
                        <c:v>-7.0000000000902673E-5</c:v>
                      </c:pt>
                      <c:pt idx="136">
                        <c:v>2.8399999999990655E-3</c:v>
                      </c:pt>
                      <c:pt idx="137">
                        <c:v>-5.6999999999973738E-4</c:v>
                      </c:pt>
                      <c:pt idx="138">
                        <c:v>1.7999999999993577E-3</c:v>
                      </c:pt>
                      <c:pt idx="139">
                        <c:v>7.0000000000014495E-4</c:v>
                      </c:pt>
                      <c:pt idx="140">
                        <c:v>-2.4499999999996191E-3</c:v>
                      </c:pt>
                      <c:pt idx="141">
                        <c:v>5.4000000000087311E-4</c:v>
                      </c:pt>
                      <c:pt idx="142">
                        <c:v>3.5399999999992104E-3</c:v>
                      </c:pt>
                      <c:pt idx="143">
                        <c:v>-2.5500000000002743E-3</c:v>
                      </c:pt>
                      <c:pt idx="144">
                        <c:v>4.0999999999957737E-4</c:v>
                      </c:pt>
                      <c:pt idx="145">
                        <c:v>-3.1600000000002737E-3</c:v>
                      </c:pt>
                      <c:pt idx="146">
                        <c:v>-5.5000000000049454E-4</c:v>
                      </c:pt>
                      <c:pt idx="147">
                        <c:v>-1.7000000000000348E-3</c:v>
                      </c:pt>
                      <c:pt idx="148">
                        <c:v>1.500000000000945E-4</c:v>
                      </c:pt>
                      <c:pt idx="149">
                        <c:v>-8.799999999999919E-4</c:v>
                      </c:pt>
                      <c:pt idx="150">
                        <c:v>-2.240999999999993E-3</c:v>
                      </c:pt>
                      <c:pt idx="151">
                        <c:v>7.0199999999998042E-4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02-43D3-B7EB-D97B22391077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v>Knee Rotation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Knee'!$M$5:$M$156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-4.4000000000110617E-4</c:v>
                      </c:pt>
                      <c:pt idx="1">
                        <c:v>-1.0000000000509601E-5</c:v>
                      </c:pt>
                      <c:pt idx="2">
                        <c:v>-5.8000000000024698E-4</c:v>
                      </c:pt>
                      <c:pt idx="3">
                        <c:v>-1.2999999999951939E-4</c:v>
                      </c:pt>
                      <c:pt idx="4">
                        <c:v>1.7299999999993432E-3</c:v>
                      </c:pt>
                      <c:pt idx="5">
                        <c:v>1.5399999999994307E-3</c:v>
                      </c:pt>
                      <c:pt idx="6">
                        <c:v>-9.9999999996214228E-6</c:v>
                      </c:pt>
                      <c:pt idx="7">
                        <c:v>1.2900000000000134E-3</c:v>
                      </c:pt>
                      <c:pt idx="8">
                        <c:v>1.0199999999995768E-3</c:v>
                      </c:pt>
                      <c:pt idx="9">
                        <c:v>8.6999999999992639E-4</c:v>
                      </c:pt>
                      <c:pt idx="10">
                        <c:v>1.4999999999965041E-4</c:v>
                      </c:pt>
                      <c:pt idx="11">
                        <c:v>-7.5000000000002842E-4</c:v>
                      </c:pt>
                      <c:pt idx="12">
                        <c:v>9.8999999999982435E-4</c:v>
                      </c:pt>
                      <c:pt idx="13">
                        <c:v>-1.9999999999953388E-4</c:v>
                      </c:pt>
                      <c:pt idx="14">
                        <c:v>6.0999999999999943E-4</c:v>
                      </c:pt>
                      <c:pt idx="15">
                        <c:v>-7.9999999998747739E-5</c:v>
                      </c:pt>
                      <c:pt idx="16">
                        <c:v>-4.3999999999932982E-4</c:v>
                      </c:pt>
                      <c:pt idx="17">
                        <c:v>6.9999999999836859E-4</c:v>
                      </c:pt>
                      <c:pt idx="18">
                        <c:v>-9.0000000000145519E-4</c:v>
                      </c:pt>
                      <c:pt idx="19">
                        <c:v>6.0000000000037801E-4</c:v>
                      </c:pt>
                      <c:pt idx="20">
                        <c:v>7.9999999999991189E-4</c:v>
                      </c:pt>
                      <c:pt idx="21">
                        <c:v>7.9999999999991189E-4</c:v>
                      </c:pt>
                      <c:pt idx="22">
                        <c:v>-3.0000000000107718E-4</c:v>
                      </c:pt>
                      <c:pt idx="23">
                        <c:v>1.0000000000012221E-3</c:v>
                      </c:pt>
                      <c:pt idx="24">
                        <c:v>-1.9999999999953388E-4</c:v>
                      </c:pt>
                      <c:pt idx="25">
                        <c:v>1.200000000000756E-3</c:v>
                      </c:pt>
                      <c:pt idx="26">
                        <c:v>2.9999999999930083E-4</c:v>
                      </c:pt>
                      <c:pt idx="27">
                        <c:v>-9.9999999999766942E-5</c:v>
                      </c:pt>
                      <c:pt idx="28">
                        <c:v>1.0999999999992127E-3</c:v>
                      </c:pt>
                      <c:pt idx="29">
                        <c:v>3.0000000000107718E-4</c:v>
                      </c:pt>
                      <c:pt idx="30">
                        <c:v>-1.9999999999953388E-4</c:v>
                      </c:pt>
                      <c:pt idx="31">
                        <c:v>1.9999999999953388E-4</c:v>
                      </c:pt>
                      <c:pt idx="32">
                        <c:v>1.2999999999987466E-3</c:v>
                      </c:pt>
                      <c:pt idx="33">
                        <c:v>-2.0000000000131024E-4</c:v>
                      </c:pt>
                      <c:pt idx="34">
                        <c:v>0</c:v>
                      </c:pt>
                      <c:pt idx="35">
                        <c:v>-7.0000000000014495E-4</c:v>
                      </c:pt>
                      <c:pt idx="36">
                        <c:v>5.9999999999860165E-4</c:v>
                      </c:pt>
                      <c:pt idx="37">
                        <c:v>1.5000000000000568E-3</c:v>
                      </c:pt>
                      <c:pt idx="38">
                        <c:v>3.0000000000107718E-4</c:v>
                      </c:pt>
                      <c:pt idx="39">
                        <c:v>1.6999999999995907E-3</c:v>
                      </c:pt>
                      <c:pt idx="40">
                        <c:v>6.0000000000037801E-4</c:v>
                      </c:pt>
                      <c:pt idx="41">
                        <c:v>2.9999999999930083E-4</c:v>
                      </c:pt>
                      <c:pt idx="42">
                        <c:v>-2.9999999999930083E-4</c:v>
                      </c:pt>
                      <c:pt idx="43">
                        <c:v>8.9999999999967883E-4</c:v>
                      </c:pt>
                      <c:pt idx="44">
                        <c:v>9.9999999999944578E-4</c:v>
                      </c:pt>
                      <c:pt idx="45">
                        <c:v>1.4000000000002899E-3</c:v>
                      </c:pt>
                      <c:pt idx="46">
                        <c:v>2.1000000000004349E-3</c:v>
                      </c:pt>
                      <c:pt idx="47">
                        <c:v>4.0000000000084412E-4</c:v>
                      </c:pt>
                      <c:pt idx="48">
                        <c:v>0</c:v>
                      </c:pt>
                      <c:pt idx="49">
                        <c:v>-5.0000000000061107E-4</c:v>
                      </c:pt>
                      <c:pt idx="50">
                        <c:v>5.0000000000061107E-4</c:v>
                      </c:pt>
                      <c:pt idx="51">
                        <c:v>6.0000000000037801E-4</c:v>
                      </c:pt>
                      <c:pt idx="52">
                        <c:v>8.9999999999967883E-4</c:v>
                      </c:pt>
                      <c:pt idx="53">
                        <c:v>4.0000000000084412E-4</c:v>
                      </c:pt>
                      <c:pt idx="54">
                        <c:v>-1.9999999999953388E-4</c:v>
                      </c:pt>
                      <c:pt idx="55">
                        <c:v>1.5000000000000568E-3</c:v>
                      </c:pt>
                      <c:pt idx="56">
                        <c:v>-9.9999999999766942E-5</c:v>
                      </c:pt>
                      <c:pt idx="57">
                        <c:v>-1.4000000000002899E-4</c:v>
                      </c:pt>
                      <c:pt idx="58">
                        <c:v>-8.3000000000055252E-4</c:v>
                      </c:pt>
                      <c:pt idx="59">
                        <c:v>-7.2000000000116415E-4</c:v>
                      </c:pt>
                      <c:pt idx="60">
                        <c:v>9.9999999999944578E-4</c:v>
                      </c:pt>
                      <c:pt idx="61">
                        <c:v>1.2999999999987466E-3</c:v>
                      </c:pt>
                      <c:pt idx="62">
                        <c:v>9.9999999999766942E-5</c:v>
                      </c:pt>
                      <c:pt idx="63">
                        <c:v>-4.0000000000084412E-4</c:v>
                      </c:pt>
                      <c:pt idx="64">
                        <c:v>1.5000000000000568E-3</c:v>
                      </c:pt>
                      <c:pt idx="65">
                        <c:v>1.9999999999953388E-4</c:v>
                      </c:pt>
                      <c:pt idx="66">
                        <c:v>-1.9999999999953388E-4</c:v>
                      </c:pt>
                      <c:pt idx="67">
                        <c:v>-6.0000000000037801E-4</c:v>
                      </c:pt>
                      <c:pt idx="68">
                        <c:v>8.9999999999967883E-4</c:v>
                      </c:pt>
                      <c:pt idx="69">
                        <c:v>0</c:v>
                      </c:pt>
                      <c:pt idx="70">
                        <c:v>-7.9999999999991189E-4</c:v>
                      </c:pt>
                      <c:pt idx="71">
                        <c:v>2.0000000000131024E-4</c:v>
                      </c:pt>
                      <c:pt idx="72">
                        <c:v>6.9999999999836859E-4</c:v>
                      </c:pt>
                      <c:pt idx="73">
                        <c:v>9.9999999999944578E-4</c:v>
                      </c:pt>
                      <c:pt idx="74">
                        <c:v>-1.3999999999985135E-3</c:v>
                      </c:pt>
                      <c:pt idx="75">
                        <c:v>2.0000000000131024E-4</c:v>
                      </c:pt>
                      <c:pt idx="76">
                        <c:v>-4.9999999999883471E-4</c:v>
                      </c:pt>
                      <c:pt idx="77">
                        <c:v>0</c:v>
                      </c:pt>
                      <c:pt idx="78">
                        <c:v>-9.0000000000145519E-4</c:v>
                      </c:pt>
                      <c:pt idx="79">
                        <c:v>9.9999999999944578E-4</c:v>
                      </c:pt>
                      <c:pt idx="80">
                        <c:v>-3.9999999999906777E-4</c:v>
                      </c:pt>
                      <c:pt idx="81">
                        <c:v>9.3999999999994088E-4</c:v>
                      </c:pt>
                      <c:pt idx="82">
                        <c:v>1.8000000000029104E-4</c:v>
                      </c:pt>
                      <c:pt idx="83">
                        <c:v>-5.4000000000087311E-4</c:v>
                      </c:pt>
                      <c:pt idx="84">
                        <c:v>-4.8000000000048004E-4</c:v>
                      </c:pt>
                      <c:pt idx="85">
                        <c:v>1.3699999999996493E-3</c:v>
                      </c:pt>
                      <c:pt idx="86">
                        <c:v>-3.0999999999981043E-4</c:v>
                      </c:pt>
                      <c:pt idx="87">
                        <c:v>-3.999999999937387E-5</c:v>
                      </c:pt>
                      <c:pt idx="88">
                        <c:v>1.1799999999997368E-3</c:v>
                      </c:pt>
                      <c:pt idx="89">
                        <c:v>1.020000000000465E-3</c:v>
                      </c:pt>
                      <c:pt idx="90">
                        <c:v>2.4999999999941735E-4</c:v>
                      </c:pt>
                      <c:pt idx="91">
                        <c:v>2.3999999999979593E-4</c:v>
                      </c:pt>
                      <c:pt idx="92">
                        <c:v>1.4500000000001734E-3</c:v>
                      </c:pt>
                      <c:pt idx="93">
                        <c:v>1.6199999999990666E-3</c:v>
                      </c:pt>
                      <c:pt idx="94">
                        <c:v>-7.9999999999991189E-4</c:v>
                      </c:pt>
                      <c:pt idx="95">
                        <c:v>9.3000000000031946E-4</c:v>
                      </c:pt>
                      <c:pt idx="96">
                        <c:v>-2.0999999999915531E-4</c:v>
                      </c:pt>
                      <c:pt idx="97">
                        <c:v>9.3999999999994088E-4</c:v>
                      </c:pt>
                      <c:pt idx="98">
                        <c:v>1.7100000000009885E-3</c:v>
                      </c:pt>
                      <c:pt idx="99">
                        <c:v>1.4099999999999113E-3</c:v>
                      </c:pt>
                      <c:pt idx="100">
                        <c:v>1.5400000000003189E-3</c:v>
                      </c:pt>
                      <c:pt idx="101">
                        <c:v>1.1899999999993582E-3</c:v>
                      </c:pt>
                      <c:pt idx="102">
                        <c:v>6.9000000000052353E-4</c:v>
                      </c:pt>
                      <c:pt idx="103">
                        <c:v>-4.9999999999883471E-5</c:v>
                      </c:pt>
                      <c:pt idx="104">
                        <c:v>6.9000000000052353E-4</c:v>
                      </c:pt>
                      <c:pt idx="105">
                        <c:v>6.9999999999126317E-5</c:v>
                      </c:pt>
                      <c:pt idx="106">
                        <c:v>7.8999999999851411E-4</c:v>
                      </c:pt>
                      <c:pt idx="107">
                        <c:v>7.199999999993878E-4</c:v>
                      </c:pt>
                      <c:pt idx="108">
                        <c:v>3.0000000000107718E-4</c:v>
                      </c:pt>
                      <c:pt idx="109">
                        <c:v>7.9999999999991189E-4</c:v>
                      </c:pt>
                      <c:pt idx="110">
                        <c:v>4.9999999999883471E-5</c:v>
                      </c:pt>
                      <c:pt idx="111">
                        <c:v>5.5000000000049454E-4</c:v>
                      </c:pt>
                      <c:pt idx="112">
                        <c:v>2.5000000000119371E-4</c:v>
                      </c:pt>
                      <c:pt idx="113">
                        <c:v>-6.5000000000026148E-4</c:v>
                      </c:pt>
                      <c:pt idx="114">
                        <c:v>1.2199999999999989E-3</c:v>
                      </c:pt>
                      <c:pt idx="115">
                        <c:v>1.3300000000011636E-3</c:v>
                      </c:pt>
                      <c:pt idx="116">
                        <c:v>-4.9999999999883471E-4</c:v>
                      </c:pt>
                      <c:pt idx="117">
                        <c:v>3.2000000000032003E-4</c:v>
                      </c:pt>
                      <c:pt idx="118">
                        <c:v>8.8000000000043599E-4</c:v>
                      </c:pt>
                      <c:pt idx="119">
                        <c:v>7.9999999999991189E-4</c:v>
                      </c:pt>
                      <c:pt idx="120">
                        <c:v>2.0000000000131024E-4</c:v>
                      </c:pt>
                      <c:pt idx="121">
                        <c:v>-9.9999999999766942E-5</c:v>
                      </c:pt>
                      <c:pt idx="122">
                        <c:v>2.9999999999930083E-4</c:v>
                      </c:pt>
                      <c:pt idx="123">
                        <c:v>7.9999999999991189E-4</c:v>
                      </c:pt>
                      <c:pt idx="124">
                        <c:v>-1.9999999999953388E-4</c:v>
                      </c:pt>
                      <c:pt idx="125">
                        <c:v>1.300000000000523E-3</c:v>
                      </c:pt>
                      <c:pt idx="126">
                        <c:v>1.9999999999953388E-4</c:v>
                      </c:pt>
                      <c:pt idx="127">
                        <c:v>9.9999999999766942E-5</c:v>
                      </c:pt>
                      <c:pt idx="128">
                        <c:v>-2.3000000000017451E-4</c:v>
                      </c:pt>
                      <c:pt idx="129">
                        <c:v>-1.0399999999997078E-3</c:v>
                      </c:pt>
                      <c:pt idx="130">
                        <c:v>4.8000000000048004E-4</c:v>
                      </c:pt>
                      <c:pt idx="131">
                        <c:v>2.9999999999752447E-5</c:v>
                      </c:pt>
                      <c:pt idx="132">
                        <c:v>7.6999999999927127E-4</c:v>
                      </c:pt>
                      <c:pt idx="133">
                        <c:v>-1.3699999999996493E-3</c:v>
                      </c:pt>
                      <c:pt idx="134">
                        <c:v>-1.0599999999998388E-3</c:v>
                      </c:pt>
                      <c:pt idx="135">
                        <c:v>4.6000000000034902E-4</c:v>
                      </c:pt>
                      <c:pt idx="136">
                        <c:v>-4.2999999999970839E-4</c:v>
                      </c:pt>
                      <c:pt idx="137">
                        <c:v>1.3299999999993872E-3</c:v>
                      </c:pt>
                      <c:pt idx="138">
                        <c:v>9.9999999999944578E-4</c:v>
                      </c:pt>
                      <c:pt idx="139">
                        <c:v>1.9200000000001438E-3</c:v>
                      </c:pt>
                      <c:pt idx="140">
                        <c:v>1.0999999999992127E-3</c:v>
                      </c:pt>
                      <c:pt idx="141">
                        <c:v>-1.800000000001134E-3</c:v>
                      </c:pt>
                      <c:pt idx="142">
                        <c:v>1.300000000000523E-3</c:v>
                      </c:pt>
                      <c:pt idx="143">
                        <c:v>-1.900000000000901E-3</c:v>
                      </c:pt>
                      <c:pt idx="144">
                        <c:v>1.6999999999995907E-3</c:v>
                      </c:pt>
                      <c:pt idx="145">
                        <c:v>3.7000000000002586E-3</c:v>
                      </c:pt>
                      <c:pt idx="146">
                        <c:v>-4.5000000000001705E-3</c:v>
                      </c:pt>
                      <c:pt idx="147">
                        <c:v>-9.9999999999766942E-5</c:v>
                      </c:pt>
                      <c:pt idx="148">
                        <c:v>-2.7000000000008129E-3</c:v>
                      </c:pt>
                      <c:pt idx="149">
                        <c:v>6.7000000000128068E-4</c:v>
                      </c:pt>
                      <c:pt idx="150">
                        <c:v>4.830000000000112E-3</c:v>
                      </c:pt>
                      <c:pt idx="151">
                        <c:v>-1.1000000000001009E-3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D02-43D3-B7EB-D97B22391077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Rotation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2"/>
          <c:tx>
            <c:v>Knee Rotation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Knee'!$M$5:$M$156</c:f>
              <c:numCache>
                <c:formatCode>General</c:formatCode>
                <c:ptCount val="152"/>
                <c:pt idx="0">
                  <c:v>6.0000000000037801E-4</c:v>
                </c:pt>
                <c:pt idx="1">
                  <c:v>6.0000000000037801E-4</c:v>
                </c:pt>
                <c:pt idx="2">
                  <c:v>0</c:v>
                </c:pt>
                <c:pt idx="3">
                  <c:v>1.000000000015433E-4</c:v>
                </c:pt>
                <c:pt idx="4">
                  <c:v>-1.5999999999998238E-3</c:v>
                </c:pt>
                <c:pt idx="5">
                  <c:v>2.2000000000055309E-4</c:v>
                </c:pt>
                <c:pt idx="6">
                  <c:v>1.0999999999938836E-4</c:v>
                </c:pt>
                <c:pt idx="7">
                  <c:v>-2.2000000000055309E-4</c:v>
                </c:pt>
                <c:pt idx="8">
                  <c:v>-8.9999999999967883E-4</c:v>
                </c:pt>
                <c:pt idx="9">
                  <c:v>-3.9999999999906777E-4</c:v>
                </c:pt>
                <c:pt idx="10">
                  <c:v>9.9999999999766942E-5</c:v>
                </c:pt>
                <c:pt idx="11">
                  <c:v>3.0000000000107718E-4</c:v>
                </c:pt>
                <c:pt idx="12">
                  <c:v>1.300000000000523E-3</c:v>
                </c:pt>
                <c:pt idx="13">
                  <c:v>7.9999999999991189E-4</c:v>
                </c:pt>
                <c:pt idx="14">
                  <c:v>-1.0999999999992127E-3</c:v>
                </c:pt>
                <c:pt idx="15">
                  <c:v>3.0000000000107718E-4</c:v>
                </c:pt>
                <c:pt idx="16">
                  <c:v>-2.899999999996794E-4</c:v>
                </c:pt>
                <c:pt idx="17">
                  <c:v>4.9999999999883471E-5</c:v>
                </c:pt>
                <c:pt idx="18">
                  <c:v>-3.700000000002035E-4</c:v>
                </c:pt>
                <c:pt idx="19">
                  <c:v>-3.00000000000189E-4</c:v>
                </c:pt>
                <c:pt idx="20">
                  <c:v>-1.2499999999997513E-3</c:v>
                </c:pt>
                <c:pt idx="21">
                  <c:v>-3.6000000000013799E-4</c:v>
                </c:pt>
                <c:pt idx="22">
                  <c:v>-1.0000000000021103E-4</c:v>
                </c:pt>
                <c:pt idx="23">
                  <c:v>-9.9999999996214228E-6</c:v>
                </c:pt>
                <c:pt idx="24">
                  <c:v>-1.0399999999997078E-3</c:v>
                </c:pt>
                <c:pt idx="25">
                  <c:v>-5.7999999999935881E-4</c:v>
                </c:pt>
                <c:pt idx="26">
                  <c:v>7.3999999999951882E-4</c:v>
                </c:pt>
                <c:pt idx="27">
                  <c:v>-2.6000000000081513E-4</c:v>
                </c:pt>
                <c:pt idx="28">
                  <c:v>1.3800000000001589E-3</c:v>
                </c:pt>
                <c:pt idx="29">
                  <c:v>-4.6999999999997044E-4</c:v>
                </c:pt>
                <c:pt idx="30">
                  <c:v>4.8000000000048004E-4</c:v>
                </c:pt>
                <c:pt idx="31">
                  <c:v>-1.2900000000000134E-3</c:v>
                </c:pt>
                <c:pt idx="32">
                  <c:v>7.0000000000014495E-4</c:v>
                </c:pt>
                <c:pt idx="33">
                  <c:v>-1.0300000000000864E-3</c:v>
                </c:pt>
                <c:pt idx="34">
                  <c:v>9.040000000000159E-4</c:v>
                </c:pt>
                <c:pt idx="35">
                  <c:v>7.2000000000005393E-4</c:v>
                </c:pt>
                <c:pt idx="36">
                  <c:v>1.3799999999997148E-3</c:v>
                </c:pt>
                <c:pt idx="37">
                  <c:v>4.8999999999921329E-4</c:v>
                </c:pt>
                <c:pt idx="38">
                  <c:v>1.4000000000002899E-4</c:v>
                </c:pt>
                <c:pt idx="39">
                  <c:v>-8.9999999999967883E-4</c:v>
                </c:pt>
                <c:pt idx="40">
                  <c:v>1.2699999999998823E-3</c:v>
                </c:pt>
                <c:pt idx="41">
                  <c:v>-3.5000000000007248E-4</c:v>
                </c:pt>
                <c:pt idx="42">
                  <c:v>-3.9999999999995595E-4</c:v>
                </c:pt>
                <c:pt idx="43">
                  <c:v>-7.0999999999976637E-4</c:v>
                </c:pt>
                <c:pt idx="44">
                  <c:v>1.4300000000000423E-3</c:v>
                </c:pt>
                <c:pt idx="45">
                  <c:v>1.7600000000000948E-4</c:v>
                </c:pt>
                <c:pt idx="46">
                  <c:v>4.3999999999999595E-4</c:v>
                </c:pt>
                <c:pt idx="47">
                  <c:v>9.1999999999980986E-4</c:v>
                </c:pt>
                <c:pt idx="48">
                  <c:v>1.4000000000002899E-4</c:v>
                </c:pt>
                <c:pt idx="49">
                  <c:v>2.0000000000131024E-5</c:v>
                </c:pt>
                <c:pt idx="50">
                  <c:v>8.4999999999979536E-4</c:v>
                </c:pt>
                <c:pt idx="51">
                  <c:v>-6.9000000000052353E-4</c:v>
                </c:pt>
                <c:pt idx="52">
                  <c:v>6.1999999999962085E-4</c:v>
                </c:pt>
                <c:pt idx="53">
                  <c:v>7.2999999999900922E-4</c:v>
                </c:pt>
                <c:pt idx="54">
                  <c:v>1.0000000000012221E-3</c:v>
                </c:pt>
                <c:pt idx="55">
                  <c:v>4.9999999999883471E-5</c:v>
                </c:pt>
                <c:pt idx="56">
                  <c:v>3.0000000000640625E-5</c:v>
                </c:pt>
                <c:pt idx="57">
                  <c:v>2.1999999999877673E-4</c:v>
                </c:pt>
                <c:pt idx="58">
                  <c:v>3.1000000000069861E-4</c:v>
                </c:pt>
                <c:pt idx="59">
                  <c:v>-5.8000000000113516E-4</c:v>
                </c:pt>
                <c:pt idx="60">
                  <c:v>7.5000000000002842E-4</c:v>
                </c:pt>
                <c:pt idx="61">
                  <c:v>6.0000000000037801E-4</c:v>
                </c:pt>
                <c:pt idx="62">
                  <c:v>3.0000000000640625E-5</c:v>
                </c:pt>
                <c:pt idx="63">
                  <c:v>-2.4999999999941735E-4</c:v>
                </c:pt>
                <c:pt idx="64">
                  <c:v>0</c:v>
                </c:pt>
                <c:pt idx="65">
                  <c:v>-9.9999999996214228E-6</c:v>
                </c:pt>
                <c:pt idx="66">
                  <c:v>3.2999999999994145E-4</c:v>
                </c:pt>
                <c:pt idx="67">
                  <c:v>1.5499999999999403E-3</c:v>
                </c:pt>
                <c:pt idx="68">
                  <c:v>-1.1700000000001154E-3</c:v>
                </c:pt>
                <c:pt idx="69">
                  <c:v>1.0899999999995913E-3</c:v>
                </c:pt>
                <c:pt idx="70">
                  <c:v>-7.0000000000902673E-5</c:v>
                </c:pt>
                <c:pt idx="71">
                  <c:v>-9.9999999999766942E-5</c:v>
                </c:pt>
                <c:pt idx="72">
                  <c:v>7.40000000000407E-4</c:v>
                </c:pt>
                <c:pt idx="73">
                  <c:v>-5.3000000000036351E-4</c:v>
                </c:pt>
                <c:pt idx="74">
                  <c:v>1.6999999999978144E-4</c:v>
                </c:pt>
                <c:pt idx="75">
                  <c:v>8.4999999999979536E-4</c:v>
                </c:pt>
                <c:pt idx="76">
                  <c:v>-4.9000000000010147E-4</c:v>
                </c:pt>
                <c:pt idx="77">
                  <c:v>-1.4799999999999258E-3</c:v>
                </c:pt>
                <c:pt idx="78">
                  <c:v>-2.899999999996794E-4</c:v>
                </c:pt>
                <c:pt idx="79">
                  <c:v>-9.2999999999943128E-4</c:v>
                </c:pt>
                <c:pt idx="80">
                  <c:v>-4.6999999999997044E-4</c:v>
                </c:pt>
                <c:pt idx="81">
                  <c:v>2.1999999999966491E-4</c:v>
                </c:pt>
                <c:pt idx="82">
                  <c:v>4.9999999999883471E-5</c:v>
                </c:pt>
                <c:pt idx="83">
                  <c:v>-1.060000000000727E-3</c:v>
                </c:pt>
                <c:pt idx="84">
                  <c:v>8.9000000000005741E-4</c:v>
                </c:pt>
                <c:pt idx="85">
                  <c:v>-1.4500000000001734E-3</c:v>
                </c:pt>
                <c:pt idx="86">
                  <c:v>7.0000000000014495E-4</c:v>
                </c:pt>
                <c:pt idx="87">
                  <c:v>9.9999999999766942E-5</c:v>
                </c:pt>
                <c:pt idx="88">
                  <c:v>4.0000000000084412E-4</c:v>
                </c:pt>
                <c:pt idx="89">
                  <c:v>-1.0000000000012221E-3</c:v>
                </c:pt>
                <c:pt idx="90">
                  <c:v>0</c:v>
                </c:pt>
                <c:pt idx="91">
                  <c:v>0</c:v>
                </c:pt>
                <c:pt idx="92">
                  <c:v>-1.9999999999953388E-4</c:v>
                </c:pt>
                <c:pt idx="93">
                  <c:v>6.0000000000037801E-4</c:v>
                </c:pt>
                <c:pt idx="94">
                  <c:v>8.4999999999979536E-4</c:v>
                </c:pt>
                <c:pt idx="95">
                  <c:v>-1.2400000000001299E-3</c:v>
                </c:pt>
                <c:pt idx="96">
                  <c:v>-3.700000000002035E-4</c:v>
                </c:pt>
                <c:pt idx="97">
                  <c:v>2.5999999999992696E-4</c:v>
                </c:pt>
                <c:pt idx="98">
                  <c:v>-2.3000000000017451E-4</c:v>
                </c:pt>
                <c:pt idx="99">
                  <c:v>2.3999999999979593E-4</c:v>
                </c:pt>
                <c:pt idx="100">
                  <c:v>6.9000000000052353E-4</c:v>
                </c:pt>
                <c:pt idx="101">
                  <c:v>2.3999999999979593E-4</c:v>
                </c:pt>
                <c:pt idx="102">
                  <c:v>5.9999999999504894E-5</c:v>
                </c:pt>
                <c:pt idx="103">
                  <c:v>1.1000000000009891E-3</c:v>
                </c:pt>
                <c:pt idx="104">
                  <c:v>9.9999999999944578E-4</c:v>
                </c:pt>
                <c:pt idx="105">
                  <c:v>7.9999999999991189E-4</c:v>
                </c:pt>
                <c:pt idx="106">
                  <c:v>1.300000000000523E-3</c:v>
                </c:pt>
                <c:pt idx="107">
                  <c:v>5.0000000000061107E-4</c:v>
                </c:pt>
                <c:pt idx="108">
                  <c:v>1.200000000000756E-3</c:v>
                </c:pt>
                <c:pt idx="109">
                  <c:v>-1.0999999999992127E-3</c:v>
                </c:pt>
                <c:pt idx="110">
                  <c:v>-1.5699999999991832E-3</c:v>
                </c:pt>
                <c:pt idx="111">
                  <c:v>4.2999999999970839E-4</c:v>
                </c:pt>
                <c:pt idx="112">
                  <c:v>2.3999999999979593E-4</c:v>
                </c:pt>
                <c:pt idx="113">
                  <c:v>4.2999999999970839E-4</c:v>
                </c:pt>
                <c:pt idx="114">
                  <c:v>-9.9999999999944578E-4</c:v>
                </c:pt>
                <c:pt idx="115">
                  <c:v>-9.7000000000058151E-4</c:v>
                </c:pt>
                <c:pt idx="116">
                  <c:v>-1.1900000000002464E-3</c:v>
                </c:pt>
                <c:pt idx="117">
                  <c:v>-5.2999999999991942E-4</c:v>
                </c:pt>
                <c:pt idx="118">
                  <c:v>-2.1000000000004349E-4</c:v>
                </c:pt>
                <c:pt idx="119">
                  <c:v>-9.9999999998434674E-6</c:v>
                </c:pt>
                <c:pt idx="120">
                  <c:v>9.0000000000145519E-5</c:v>
                </c:pt>
                <c:pt idx="121">
                  <c:v>1.9499999999998963E-3</c:v>
                </c:pt>
                <c:pt idx="122">
                  <c:v>-6.5000000000026148E-4</c:v>
                </c:pt>
                <c:pt idx="123">
                  <c:v>-9.3000000000031946E-4</c:v>
                </c:pt>
                <c:pt idx="124">
                  <c:v>3.8799999999996615E-3</c:v>
                </c:pt>
                <c:pt idx="125">
                  <c:v>3.1299999999996331E-3</c:v>
                </c:pt>
                <c:pt idx="126">
                  <c:v>-4.069999999999574E-3</c:v>
                </c:pt>
                <c:pt idx="127">
                  <c:v>3.6000000000004917E-3</c:v>
                </c:pt>
                <c:pt idx="128">
                  <c:v>-5.1900000000006941E-3</c:v>
                </c:pt>
                <c:pt idx="129">
                  <c:v>5.3099999999997038E-3</c:v>
                </c:pt>
                <c:pt idx="130">
                  <c:v>5.3999999999998494E-3</c:v>
                </c:pt>
                <c:pt idx="131">
                  <c:v>1.5999999999998238E-3</c:v>
                </c:pt>
                <c:pt idx="132">
                  <c:v>1.4000000000002899E-3</c:v>
                </c:pt>
                <c:pt idx="133">
                  <c:v>5.1000000000005485E-3</c:v>
                </c:pt>
                <c:pt idx="134">
                  <c:v>-1.3999999999985135E-3</c:v>
                </c:pt>
                <c:pt idx="135">
                  <c:v>1.900000000000901E-3</c:v>
                </c:pt>
                <c:pt idx="136">
                  <c:v>3.3999999999991815E-3</c:v>
                </c:pt>
                <c:pt idx="137">
                  <c:v>-1.9999999999953388E-4</c:v>
                </c:pt>
                <c:pt idx="138">
                  <c:v>-1.0999999999992127E-3</c:v>
                </c:pt>
                <c:pt idx="139">
                  <c:v>-2.0999999999986585E-3</c:v>
                </c:pt>
                <c:pt idx="140">
                  <c:v>-1.6999999999995907E-3</c:v>
                </c:pt>
                <c:pt idx="141">
                  <c:v>-3.7000000000002586E-3</c:v>
                </c:pt>
                <c:pt idx="142">
                  <c:v>3.3999999999991815E-3</c:v>
                </c:pt>
                <c:pt idx="143">
                  <c:v>-3.8000000000000256E-3</c:v>
                </c:pt>
                <c:pt idx="144">
                  <c:v>-3.0000000000107718E-4</c:v>
                </c:pt>
                <c:pt idx="145">
                  <c:v>-3.8999999999997925E-3</c:v>
                </c:pt>
                <c:pt idx="146">
                  <c:v>2.6000000000010459E-3</c:v>
                </c:pt>
                <c:pt idx="147">
                  <c:v>-2.9999999999930083E-4</c:v>
                </c:pt>
                <c:pt idx="148">
                  <c:v>-1.200000000000756E-3</c:v>
                </c:pt>
                <c:pt idx="149">
                  <c:v>-6.0000000000037801E-4</c:v>
                </c:pt>
                <c:pt idx="150">
                  <c:v>-2.6999999999990365E-3</c:v>
                </c:pt>
                <c:pt idx="151">
                  <c:v>-4.1000000000011028E-3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7-4F68-82DB-985B4FC8D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Knee Flexion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Knee'!$K$5:$K$156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8.0000000000080007E-5</c:v>
                      </c:pt>
                      <c:pt idx="1">
                        <c:v>2.20000000000109E-4</c:v>
                      </c:pt>
                      <c:pt idx="2">
                        <c:v>2.5999999999992696E-4</c:v>
                      </c:pt>
                      <c:pt idx="3">
                        <c:v>-1.9999999999953388E-4</c:v>
                      </c:pt>
                      <c:pt idx="4">
                        <c:v>-3.7999999999982492E-4</c:v>
                      </c:pt>
                      <c:pt idx="5">
                        <c:v>-1.3000000000040757E-4</c:v>
                      </c:pt>
                      <c:pt idx="6">
                        <c:v>-1.4999999999965041E-4</c:v>
                      </c:pt>
                      <c:pt idx="7">
                        <c:v>-1.0000000000509601E-5</c:v>
                      </c:pt>
                      <c:pt idx="8">
                        <c:v>7.0000000000014495E-5</c:v>
                      </c:pt>
                      <c:pt idx="9">
                        <c:v>-1.0000000000509601E-5</c:v>
                      </c:pt>
                      <c:pt idx="10">
                        <c:v>-1.3000000000040757E-4</c:v>
                      </c:pt>
                      <c:pt idx="11">
                        <c:v>1.6000000000016001E-4</c:v>
                      </c:pt>
                      <c:pt idx="12">
                        <c:v>2.099999999995994E-4</c:v>
                      </c:pt>
                      <c:pt idx="13">
                        <c:v>2.6999999999999247E-4</c:v>
                      </c:pt>
                      <c:pt idx="14">
                        <c:v>2.0600000000003948E-4</c:v>
                      </c:pt>
                      <c:pt idx="15">
                        <c:v>6.0000000000393072E-5</c:v>
                      </c:pt>
                      <c:pt idx="16">
                        <c:v>2.0000000000131024E-5</c:v>
                      </c:pt>
                      <c:pt idx="17">
                        <c:v>1.3999999999914081E-4</c:v>
                      </c:pt>
                      <c:pt idx="18">
                        <c:v>2.0000000001019203E-5</c:v>
                      </c:pt>
                      <c:pt idx="19">
                        <c:v>9.9999999999766942E-5</c:v>
                      </c:pt>
                      <c:pt idx="20">
                        <c:v>-2.9999999999930083E-4</c:v>
                      </c:pt>
                      <c:pt idx="21">
                        <c:v>1.9999999999953388E-4</c:v>
                      </c:pt>
                      <c:pt idx="22">
                        <c:v>1.9999999999953388E-4</c:v>
                      </c:pt>
                      <c:pt idx="23">
                        <c:v>-1.9999999999953388E-4</c:v>
                      </c:pt>
                      <c:pt idx="24">
                        <c:v>-5.0000000000238742E-4</c:v>
                      </c:pt>
                      <c:pt idx="25">
                        <c:v>-2.9999999999574811E-4</c:v>
                      </c:pt>
                      <c:pt idx="26">
                        <c:v>1.9999999999953388E-4</c:v>
                      </c:pt>
                      <c:pt idx="27">
                        <c:v>1.9999999999953388E-4</c:v>
                      </c:pt>
                      <c:pt idx="28">
                        <c:v>5.0000000000238742E-4</c:v>
                      </c:pt>
                      <c:pt idx="29">
                        <c:v>-3.9999999999906777E-4</c:v>
                      </c:pt>
                      <c:pt idx="30">
                        <c:v>1.0000000000331966E-4</c:v>
                      </c:pt>
                      <c:pt idx="31">
                        <c:v>-7.0000000000192131E-4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1.0000000000331966E-4</c:v>
                      </c:pt>
                      <c:pt idx="35">
                        <c:v>3.9999999999906777E-4</c:v>
                      </c:pt>
                      <c:pt idx="36">
                        <c:v>5.0000000000238742E-4</c:v>
                      </c:pt>
                      <c:pt idx="37">
                        <c:v>9.9999999996214228E-5</c:v>
                      </c:pt>
                      <c:pt idx="38">
                        <c:v>1.0000000000331966E-4</c:v>
                      </c:pt>
                      <c:pt idx="39">
                        <c:v>-2.9999999999574811E-4</c:v>
                      </c:pt>
                      <c:pt idx="40">
                        <c:v>2.9999999999574811E-4</c:v>
                      </c:pt>
                      <c:pt idx="41">
                        <c:v>0</c:v>
                      </c:pt>
                      <c:pt idx="42">
                        <c:v>-1.0000000000331966E-4</c:v>
                      </c:pt>
                      <c:pt idx="43">
                        <c:v>-1.9999999999953388E-4</c:v>
                      </c:pt>
                      <c:pt idx="44">
                        <c:v>2.9999999999930083E-4</c:v>
                      </c:pt>
                      <c:pt idx="45">
                        <c:v>2.9999999999930083E-4</c:v>
                      </c:pt>
                      <c:pt idx="46">
                        <c:v>1.9999999999953388E-4</c:v>
                      </c:pt>
                      <c:pt idx="47">
                        <c:v>3.1000000000069861E-4</c:v>
                      </c:pt>
                      <c:pt idx="48">
                        <c:v>1.6000000000016001E-4</c:v>
                      </c:pt>
                      <c:pt idx="49">
                        <c:v>-4.9999999999883471E-5</c:v>
                      </c:pt>
                      <c:pt idx="50">
                        <c:v>8.0000000000080007E-5</c:v>
                      </c:pt>
                      <c:pt idx="51">
                        <c:v>-2.0899999999998697E-4</c:v>
                      </c:pt>
                      <c:pt idx="52">
                        <c:v>3.3399999999994545E-4</c:v>
                      </c:pt>
                      <c:pt idx="53">
                        <c:v>4.5000000000006146E-4</c:v>
                      </c:pt>
                      <c:pt idx="54">
                        <c:v>3.0900000000000372E-4</c:v>
                      </c:pt>
                      <c:pt idx="55">
                        <c:v>1.2599999999995948E-4</c:v>
                      </c:pt>
                      <c:pt idx="56">
                        <c:v>-2.9999999999974492E-5</c:v>
                      </c:pt>
                      <c:pt idx="57">
                        <c:v>-4.0000000000262048E-5</c:v>
                      </c:pt>
                      <c:pt idx="58">
                        <c:v>3.2000000000032003E-4</c:v>
                      </c:pt>
                      <c:pt idx="59">
                        <c:v>2.5999999999992696E-4</c:v>
                      </c:pt>
                      <c:pt idx="60">
                        <c:v>3.8999999999944635E-4</c:v>
                      </c:pt>
                      <c:pt idx="61">
                        <c:v>2.9999999999930083E-4</c:v>
                      </c:pt>
                      <c:pt idx="62">
                        <c:v>9.9999999999766942E-5</c:v>
                      </c:pt>
                      <c:pt idx="63">
                        <c:v>-2.0000000000131024E-4</c:v>
                      </c:pt>
                      <c:pt idx="64">
                        <c:v>-9.9999999999766942E-5</c:v>
                      </c:pt>
                      <c:pt idx="65">
                        <c:v>0</c:v>
                      </c:pt>
                      <c:pt idx="66">
                        <c:v>1.9999999999953388E-4</c:v>
                      </c:pt>
                      <c:pt idx="67">
                        <c:v>4.0000000000084412E-4</c:v>
                      </c:pt>
                      <c:pt idx="68">
                        <c:v>-2.3999999999979593E-4</c:v>
                      </c:pt>
                      <c:pt idx="69">
                        <c:v>5.6000000000011596E-4</c:v>
                      </c:pt>
                      <c:pt idx="70">
                        <c:v>6.0000000000393072E-5</c:v>
                      </c:pt>
                      <c:pt idx="71">
                        <c:v>6.0000000000393072E-5</c:v>
                      </c:pt>
                      <c:pt idx="72">
                        <c:v>2.9999999999974492E-4</c:v>
                      </c:pt>
                      <c:pt idx="73">
                        <c:v>-9.9999999999766942E-5</c:v>
                      </c:pt>
                      <c:pt idx="74">
                        <c:v>4.1000000000002146E-4</c:v>
                      </c:pt>
                      <c:pt idx="75">
                        <c:v>2.9000000000001247E-5</c:v>
                      </c:pt>
                      <c:pt idx="76">
                        <c:v>-3.0000000000196536E-5</c:v>
                      </c:pt>
                      <c:pt idx="77">
                        <c:v>-2.6999999999999247E-4</c:v>
                      </c:pt>
                      <c:pt idx="78">
                        <c:v>1.8999999999991246E-4</c:v>
                      </c:pt>
                      <c:pt idx="79">
                        <c:v>-1.0000000000065512E-5</c:v>
                      </c:pt>
                      <c:pt idx="80">
                        <c:v>3.5000000000007248E-4</c:v>
                      </c:pt>
                      <c:pt idx="81">
                        <c:v>-1.1000000000027654E-4</c:v>
                      </c:pt>
                      <c:pt idx="82">
                        <c:v>7.9999999999635918E-5</c:v>
                      </c:pt>
                      <c:pt idx="83">
                        <c:v>-2.1999999999966491E-4</c:v>
                      </c:pt>
                      <c:pt idx="84">
                        <c:v>-4.0000000000262048E-5</c:v>
                      </c:pt>
                      <c:pt idx="85">
                        <c:v>1.8000000000029104E-4</c:v>
                      </c:pt>
                      <c:pt idx="86">
                        <c:v>2.5999999999992696E-4</c:v>
                      </c:pt>
                      <c:pt idx="87">
                        <c:v>9.9999999999766942E-5</c:v>
                      </c:pt>
                      <c:pt idx="88">
                        <c:v>3.1000000000003247E-5</c:v>
                      </c:pt>
                      <c:pt idx="89">
                        <c:v>2.1499999999996522E-4</c:v>
                      </c:pt>
                      <c:pt idx="90">
                        <c:v>1.7999999999984695E-4</c:v>
                      </c:pt>
                      <c:pt idx="91">
                        <c:v>-1.9999999999242846E-5</c:v>
                      </c:pt>
                      <c:pt idx="92">
                        <c:v>2.2000000000055309E-4</c:v>
                      </c:pt>
                      <c:pt idx="93">
                        <c:v>-9.9999999999766942E-5</c:v>
                      </c:pt>
                      <c:pt idx="94">
                        <c:v>0</c:v>
                      </c:pt>
                      <c:pt idx="95">
                        <c:v>-9.9999999999766942E-5</c:v>
                      </c:pt>
                      <c:pt idx="96">
                        <c:v>-3.0000000000285354E-4</c:v>
                      </c:pt>
                      <c:pt idx="97">
                        <c:v>-2.9999999999930083E-4</c:v>
                      </c:pt>
                      <c:pt idx="98">
                        <c:v>-1.9999999999953388E-4</c:v>
                      </c:pt>
                      <c:pt idx="99">
                        <c:v>0</c:v>
                      </c:pt>
                      <c:pt idx="100">
                        <c:v>5.0000000000238742E-4</c:v>
                      </c:pt>
                      <c:pt idx="101">
                        <c:v>9.9999999996214228E-5</c:v>
                      </c:pt>
                      <c:pt idx="102">
                        <c:v>9.9999999996214228E-5</c:v>
                      </c:pt>
                      <c:pt idx="103">
                        <c:v>2.9999999999574811E-4</c:v>
                      </c:pt>
                      <c:pt idx="104">
                        <c:v>1.0000000000331966E-4</c:v>
                      </c:pt>
                      <c:pt idx="105">
                        <c:v>3.9999999999906777E-4</c:v>
                      </c:pt>
                      <c:pt idx="106">
                        <c:v>3.9999999999906777E-4</c:v>
                      </c:pt>
                      <c:pt idx="107">
                        <c:v>-1.9999999999953388E-4</c:v>
                      </c:pt>
                      <c:pt idx="108">
                        <c:v>-9.9999999996214228E-5</c:v>
                      </c:pt>
                      <c:pt idx="109">
                        <c:v>-1.9999999999953388E-4</c:v>
                      </c:pt>
                      <c:pt idx="110">
                        <c:v>-9.9999999996214228E-5</c:v>
                      </c:pt>
                      <c:pt idx="111">
                        <c:v>0</c:v>
                      </c:pt>
                      <c:pt idx="112">
                        <c:v>-9.9999999996214228E-5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1.9999999999953388E-4</c:v>
                      </c:pt>
                      <c:pt idx="116">
                        <c:v>3.0000000000285354E-4</c:v>
                      </c:pt>
                      <c:pt idx="117">
                        <c:v>-9.9999999999766942E-5</c:v>
                      </c:pt>
                      <c:pt idx="118">
                        <c:v>-1.9999999999953388E-4</c:v>
                      </c:pt>
                      <c:pt idx="119">
                        <c:v>9.9999999999766942E-5</c:v>
                      </c:pt>
                      <c:pt idx="120">
                        <c:v>0</c:v>
                      </c:pt>
                      <c:pt idx="121">
                        <c:v>7.40000000000407E-4</c:v>
                      </c:pt>
                      <c:pt idx="122">
                        <c:v>-9.7000000000013742E-4</c:v>
                      </c:pt>
                      <c:pt idx="123">
                        <c:v>-3.1400000000003647E-4</c:v>
                      </c:pt>
                      <c:pt idx="124">
                        <c:v>-2.6999999999999247E-4</c:v>
                      </c:pt>
                      <c:pt idx="125">
                        <c:v>3.0499999999999972E-3</c:v>
                      </c:pt>
                      <c:pt idx="126">
                        <c:v>-9.7000000000058151E-4</c:v>
                      </c:pt>
                      <c:pt idx="127">
                        <c:v>2.5999999999992696E-3</c:v>
                      </c:pt>
                      <c:pt idx="128">
                        <c:v>5.1000000000023249E-4</c:v>
                      </c:pt>
                      <c:pt idx="129">
                        <c:v>2.7299999999996771E-3</c:v>
                      </c:pt>
                      <c:pt idx="130">
                        <c:v>3.96199999999991E-3</c:v>
                      </c:pt>
                      <c:pt idx="131">
                        <c:v>-1.9999999999908979E-5</c:v>
                      </c:pt>
                      <c:pt idx="132">
                        <c:v>-1.3100000000001444E-3</c:v>
                      </c:pt>
                      <c:pt idx="133">
                        <c:v>3.5399999999992104E-3</c:v>
                      </c:pt>
                      <c:pt idx="134">
                        <c:v>1.7199999999997218E-3</c:v>
                      </c:pt>
                      <c:pt idx="135">
                        <c:v>-7.0000000000902673E-5</c:v>
                      </c:pt>
                      <c:pt idx="136">
                        <c:v>2.8399999999990655E-3</c:v>
                      </c:pt>
                      <c:pt idx="137">
                        <c:v>-5.6999999999973738E-4</c:v>
                      </c:pt>
                      <c:pt idx="138">
                        <c:v>1.7999999999993577E-3</c:v>
                      </c:pt>
                      <c:pt idx="139">
                        <c:v>7.0000000000014495E-4</c:v>
                      </c:pt>
                      <c:pt idx="140">
                        <c:v>-2.4499999999996191E-3</c:v>
                      </c:pt>
                      <c:pt idx="141">
                        <c:v>5.4000000000087311E-4</c:v>
                      </c:pt>
                      <c:pt idx="142">
                        <c:v>3.5399999999992104E-3</c:v>
                      </c:pt>
                      <c:pt idx="143">
                        <c:v>-2.5500000000002743E-3</c:v>
                      </c:pt>
                      <c:pt idx="144">
                        <c:v>4.0999999999957737E-4</c:v>
                      </c:pt>
                      <c:pt idx="145">
                        <c:v>-3.1600000000002737E-3</c:v>
                      </c:pt>
                      <c:pt idx="146">
                        <c:v>-5.5000000000049454E-4</c:v>
                      </c:pt>
                      <c:pt idx="147">
                        <c:v>-1.7000000000000348E-3</c:v>
                      </c:pt>
                      <c:pt idx="148">
                        <c:v>1.500000000000945E-4</c:v>
                      </c:pt>
                      <c:pt idx="149">
                        <c:v>-8.799999999999919E-4</c:v>
                      </c:pt>
                      <c:pt idx="150">
                        <c:v>-2.240999999999993E-3</c:v>
                      </c:pt>
                      <c:pt idx="151">
                        <c:v>7.0199999999998042E-4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77-4F68-82DB-985B4FC8D0C5}"/>
                  </c:ext>
                </c:extLst>
              </c15:ser>
            </c15:filteredLineSeries>
            <c15:filteredLineSeries>
              <c15:ser>
                <c:idx val="4"/>
                <c:order val="1"/>
                <c:tx>
                  <c:v>Knee Varus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Knee'!$L$5:$L$156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-3.4400000000001096E-4</c:v>
                      </c:pt>
                      <c:pt idx="1">
                        <c:v>-6.6399999999999793E-4</c:v>
                      </c:pt>
                      <c:pt idx="2">
                        <c:v>-6.210000000000937E-4</c:v>
                      </c:pt>
                      <c:pt idx="3">
                        <c:v>-4.9699999999999744E-4</c:v>
                      </c:pt>
                      <c:pt idx="4">
                        <c:v>-4.4399999999999995E-4</c:v>
                      </c:pt>
                      <c:pt idx="5">
                        <c:v>-4.2000000000008697E-4</c:v>
                      </c:pt>
                      <c:pt idx="6">
                        <c:v>-2.4000000000001798E-4</c:v>
                      </c:pt>
                      <c:pt idx="7">
                        <c:v>-3.8999999999989043E-4</c:v>
                      </c:pt>
                      <c:pt idx="8">
                        <c:v>-4.9999999999883471E-5</c:v>
                      </c:pt>
                      <c:pt idx="9">
                        <c:v>2.1000000000004349E-4</c:v>
                      </c:pt>
                      <c:pt idx="10">
                        <c:v>2.9999999999752447E-5</c:v>
                      </c:pt>
                      <c:pt idx="11">
                        <c:v>1.1999999999989797E-4</c:v>
                      </c:pt>
                      <c:pt idx="12">
                        <c:v>0</c:v>
                      </c:pt>
                      <c:pt idx="13">
                        <c:v>1.9999999999686935E-5</c:v>
                      </c:pt>
                      <c:pt idx="14">
                        <c:v>-1.8000000000029104E-4</c:v>
                      </c:pt>
                      <c:pt idx="15">
                        <c:v>-1.0999999999983245E-4</c:v>
                      </c:pt>
                      <c:pt idx="16">
                        <c:v>-8.999999999970143E-5</c:v>
                      </c:pt>
                      <c:pt idx="17">
                        <c:v>-1.7000000000022553E-4</c:v>
                      </c:pt>
                      <c:pt idx="18">
                        <c:v>1.4000000000002899E-4</c:v>
                      </c:pt>
                      <c:pt idx="19">
                        <c:v>8.999999999970143E-5</c:v>
                      </c:pt>
                      <c:pt idx="20">
                        <c:v>-2.4000000000024002E-4</c:v>
                      </c:pt>
                      <c:pt idx="21">
                        <c:v>-7.0000000000014495E-5</c:v>
                      </c:pt>
                      <c:pt idx="22">
                        <c:v>0</c:v>
                      </c:pt>
                      <c:pt idx="23">
                        <c:v>-1.1999999999989797E-4</c:v>
                      </c:pt>
                      <c:pt idx="24">
                        <c:v>-1.9999999999997797E-4</c:v>
                      </c:pt>
                      <c:pt idx="25">
                        <c:v>-5.1999999999985391E-4</c:v>
                      </c:pt>
                      <c:pt idx="26">
                        <c:v>-2.3000000000017451E-4</c:v>
                      </c:pt>
                      <c:pt idx="27">
                        <c:v>-1.7999999999984695E-4</c:v>
                      </c:pt>
                      <c:pt idx="28">
                        <c:v>-2.20000000000109E-4</c:v>
                      </c:pt>
                      <c:pt idx="29">
                        <c:v>-2.1000000000004349E-4</c:v>
                      </c:pt>
                      <c:pt idx="30">
                        <c:v>1.1999999999989797E-4</c:v>
                      </c:pt>
                      <c:pt idx="31">
                        <c:v>-9.9999999999766942E-5</c:v>
                      </c:pt>
                      <c:pt idx="32">
                        <c:v>-3.499999999991843E-4</c:v>
                      </c:pt>
                      <c:pt idx="33">
                        <c:v>8.0000000000524096E-5</c:v>
                      </c:pt>
                      <c:pt idx="34">
                        <c:v>1.1999999999989797E-4</c:v>
                      </c:pt>
                      <c:pt idx="35">
                        <c:v>-1.4000000000002899E-4</c:v>
                      </c:pt>
                      <c:pt idx="36">
                        <c:v>2.1000000000004349E-4</c:v>
                      </c:pt>
                      <c:pt idx="37">
                        <c:v>-2.0000000000131024E-5</c:v>
                      </c:pt>
                      <c:pt idx="38">
                        <c:v>-2.9999999999752447E-5</c:v>
                      </c:pt>
                      <c:pt idx="39">
                        <c:v>9.9999999999766942E-5</c:v>
                      </c:pt>
                      <c:pt idx="40">
                        <c:v>-1.2999999999951939E-4</c:v>
                      </c:pt>
                      <c:pt idx="41">
                        <c:v>-2.9999999999752447E-5</c:v>
                      </c:pt>
                      <c:pt idx="42">
                        <c:v>-1.8999999999991246E-4</c:v>
                      </c:pt>
                      <c:pt idx="43">
                        <c:v>-5.9999999999948983E-5</c:v>
                      </c:pt>
                      <c:pt idx="44">
                        <c:v>-1.2999999999996348E-4</c:v>
                      </c:pt>
                      <c:pt idx="45">
                        <c:v>1.6999999999978144E-4</c:v>
                      </c:pt>
                      <c:pt idx="46">
                        <c:v>9.0000000000145519E-5</c:v>
                      </c:pt>
                      <c:pt idx="47">
                        <c:v>0</c:v>
                      </c:pt>
                      <c:pt idx="48">
                        <c:v>8.999999999970143E-5</c:v>
                      </c:pt>
                      <c:pt idx="49">
                        <c:v>-2.0000000000131024E-5</c:v>
                      </c:pt>
                      <c:pt idx="50">
                        <c:v>9.9999999996214228E-6</c:v>
                      </c:pt>
                      <c:pt idx="51">
                        <c:v>-5.9999999999948983E-5</c:v>
                      </c:pt>
                      <c:pt idx="52">
                        <c:v>0</c:v>
                      </c:pt>
                      <c:pt idx="53">
                        <c:v>2.0000000000131024E-5</c:v>
                      </c:pt>
                      <c:pt idx="54">
                        <c:v>-1.0000000000065512E-5</c:v>
                      </c:pt>
                      <c:pt idx="55">
                        <c:v>-4.9999999999883471E-5</c:v>
                      </c:pt>
                      <c:pt idx="56">
                        <c:v>1.7999999999984695E-4</c:v>
                      </c:pt>
                      <c:pt idx="57">
                        <c:v>2.4000000000001798E-4</c:v>
                      </c:pt>
                      <c:pt idx="58">
                        <c:v>2.7000000000021451E-4</c:v>
                      </c:pt>
                      <c:pt idx="59">
                        <c:v>4.1800000000002946E-4</c:v>
                      </c:pt>
                      <c:pt idx="60">
                        <c:v>-6.8000000000012495E-5</c:v>
                      </c:pt>
                      <c:pt idx="61">
                        <c:v>-9.2900000000001315E-4</c:v>
                      </c:pt>
                      <c:pt idx="62">
                        <c:v>-8.2999999999999741E-4</c:v>
                      </c:pt>
                      <c:pt idx="63">
                        <c:v>-3.1999999999987594E-4</c:v>
                      </c:pt>
                      <c:pt idx="64">
                        <c:v>-5.8999999999986841E-4</c:v>
                      </c:pt>
                      <c:pt idx="65">
                        <c:v>2.3999999999979593E-4</c:v>
                      </c:pt>
                      <c:pt idx="66">
                        <c:v>3.0999999999981043E-4</c:v>
                      </c:pt>
                      <c:pt idx="67">
                        <c:v>1.9999999999953388E-4</c:v>
                      </c:pt>
                      <c:pt idx="68">
                        <c:v>-8.4999999999979536E-4</c:v>
                      </c:pt>
                      <c:pt idx="69">
                        <c:v>-8.9999999999967883E-4</c:v>
                      </c:pt>
                      <c:pt idx="70">
                        <c:v>-1.2600000000002609E-3</c:v>
                      </c:pt>
                      <c:pt idx="71">
                        <c:v>3.1000000000069861E-4</c:v>
                      </c:pt>
                      <c:pt idx="72">
                        <c:v>1.1599999999996058E-3</c:v>
                      </c:pt>
                      <c:pt idx="73">
                        <c:v>9.5000000000045048E-4</c:v>
                      </c:pt>
                      <c:pt idx="74">
                        <c:v>7.5000000000002842E-4</c:v>
                      </c:pt>
                      <c:pt idx="75">
                        <c:v>8.9999999999257341E-5</c:v>
                      </c:pt>
                      <c:pt idx="76">
                        <c:v>4.1000000000002146E-4</c:v>
                      </c:pt>
                      <c:pt idx="77">
                        <c:v>-2.1000000000004349E-4</c:v>
                      </c:pt>
                      <c:pt idx="78">
                        <c:v>-1.100000000000545E-4</c:v>
                      </c:pt>
                      <c:pt idx="79">
                        <c:v>-4.6999999999997044E-4</c:v>
                      </c:pt>
                      <c:pt idx="80">
                        <c:v>-4.0000000000040004E-5</c:v>
                      </c:pt>
                      <c:pt idx="81">
                        <c:v>-4.8999999999987942E-4</c:v>
                      </c:pt>
                      <c:pt idx="82">
                        <c:v>-5.9999999999948983E-5</c:v>
                      </c:pt>
                      <c:pt idx="83">
                        <c:v>-4.3000000000015248E-4</c:v>
                      </c:pt>
                      <c:pt idx="84">
                        <c:v>2.4000000000024002E-4</c:v>
                      </c:pt>
                      <c:pt idx="85">
                        <c:v>-3.0000000000196536E-5</c:v>
                      </c:pt>
                      <c:pt idx="86">
                        <c:v>-2.2999999999973042E-4</c:v>
                      </c:pt>
                      <c:pt idx="87">
                        <c:v>-1.6000000000016001E-4</c:v>
                      </c:pt>
                      <c:pt idx="88">
                        <c:v>-7.0000000000014495E-5</c:v>
                      </c:pt>
                      <c:pt idx="89">
                        <c:v>4.0000000000262048E-5</c:v>
                      </c:pt>
                      <c:pt idx="90">
                        <c:v>1.8999999999991246E-4</c:v>
                      </c:pt>
                      <c:pt idx="91">
                        <c:v>9.0000000000145519E-5</c:v>
                      </c:pt>
                      <c:pt idx="92">
                        <c:v>-1.2999999999996348E-4</c:v>
                      </c:pt>
                      <c:pt idx="93">
                        <c:v>-7.0000000000014495E-5</c:v>
                      </c:pt>
                      <c:pt idx="94">
                        <c:v>1.2999999999996348E-4</c:v>
                      </c:pt>
                      <c:pt idx="95">
                        <c:v>-1.9999999999997797E-4</c:v>
                      </c:pt>
                      <c:pt idx="96">
                        <c:v>9.9999999996214228E-6</c:v>
                      </c:pt>
                      <c:pt idx="97">
                        <c:v>-2.4999999999986144E-4</c:v>
                      </c:pt>
                      <c:pt idx="98">
                        <c:v>-2.1999999999988695E-4</c:v>
                      </c:pt>
                      <c:pt idx="99">
                        <c:v>-2.4999999999986144E-4</c:v>
                      </c:pt>
                      <c:pt idx="100">
                        <c:v>-5.2000000000007596E-4</c:v>
                      </c:pt>
                      <c:pt idx="101">
                        <c:v>-1.9999999999908979E-5</c:v>
                      </c:pt>
                      <c:pt idx="102">
                        <c:v>-3.6999999999998145E-4</c:v>
                      </c:pt>
                      <c:pt idx="103">
                        <c:v>-9.0000000000145519E-5</c:v>
                      </c:pt>
                      <c:pt idx="104">
                        <c:v>-1.0999999999983245E-4</c:v>
                      </c:pt>
                      <c:pt idx="105">
                        <c:v>1.9999999999686935E-5</c:v>
                      </c:pt>
                      <c:pt idx="106">
                        <c:v>-2.3999999999979593E-4</c:v>
                      </c:pt>
                      <c:pt idx="107">
                        <c:v>-2.5999999999992696E-4</c:v>
                      </c:pt>
                      <c:pt idx="108">
                        <c:v>-7.0000000000014495E-5</c:v>
                      </c:pt>
                      <c:pt idx="109">
                        <c:v>2.0000000000131024E-5</c:v>
                      </c:pt>
                      <c:pt idx="110">
                        <c:v>-1.7999999999984695E-4</c:v>
                      </c:pt>
                      <c:pt idx="111">
                        <c:v>-1.9999999999997797E-4</c:v>
                      </c:pt>
                      <c:pt idx="112">
                        <c:v>-2.9999999999752447E-5</c:v>
                      </c:pt>
                      <c:pt idx="113">
                        <c:v>-7.0000000000014495E-5</c:v>
                      </c:pt>
                      <c:pt idx="114">
                        <c:v>1.8000000000029104E-4</c:v>
                      </c:pt>
                      <c:pt idx="115">
                        <c:v>-1.0000000000065512E-5</c:v>
                      </c:pt>
                      <c:pt idx="116">
                        <c:v>8.0000000000080007E-5</c:v>
                      </c:pt>
                      <c:pt idx="117">
                        <c:v>2.1999999999966491E-4</c:v>
                      </c:pt>
                      <c:pt idx="118">
                        <c:v>-2.9999999999752447E-5</c:v>
                      </c:pt>
                      <c:pt idx="119">
                        <c:v>7.0000000000014495E-5</c:v>
                      </c:pt>
                      <c:pt idx="120">
                        <c:v>1.9999999999997797E-4</c:v>
                      </c:pt>
                      <c:pt idx="121">
                        <c:v>3.9999999999817959E-5</c:v>
                      </c:pt>
                      <c:pt idx="122">
                        <c:v>-1.2999999999996348E-4</c:v>
                      </c:pt>
                      <c:pt idx="123">
                        <c:v>7.0000000000014495E-5</c:v>
                      </c:pt>
                      <c:pt idx="124">
                        <c:v>-5.000000000032756E-5</c:v>
                      </c:pt>
                      <c:pt idx="125">
                        <c:v>-2.20000000000109E-4</c:v>
                      </c:pt>
                      <c:pt idx="126">
                        <c:v>5.000000000032756E-5</c:v>
                      </c:pt>
                      <c:pt idx="127">
                        <c:v>-9.0000000000145519E-5</c:v>
                      </c:pt>
                      <c:pt idx="128">
                        <c:v>-4.1000000000002146E-4</c:v>
                      </c:pt>
                      <c:pt idx="129">
                        <c:v>5.5000000000005045E-4</c:v>
                      </c:pt>
                      <c:pt idx="130">
                        <c:v>-1.0000000000065512E-5</c:v>
                      </c:pt>
                      <c:pt idx="131">
                        <c:v>3.7999999999982492E-4</c:v>
                      </c:pt>
                      <c:pt idx="132">
                        <c:v>6.0000000000171028E-5</c:v>
                      </c:pt>
                      <c:pt idx="133">
                        <c:v>1.3090000000000046E-3</c:v>
                      </c:pt>
                      <c:pt idx="134">
                        <c:v>1.8890000000000018E-3</c:v>
                      </c:pt>
                      <c:pt idx="135">
                        <c:v>-7.3899999999998967E-4</c:v>
                      </c:pt>
                      <c:pt idx="136">
                        <c:v>-1.931000000000016E-3</c:v>
                      </c:pt>
                      <c:pt idx="137">
                        <c:v>-2.0365999999999995E-3</c:v>
                      </c:pt>
                      <c:pt idx="138">
                        <c:v>-9.5499999999992813E-4</c:v>
                      </c:pt>
                      <c:pt idx="139">
                        <c:v>-9.0999999999996639E-4</c:v>
                      </c:pt>
                      <c:pt idx="140">
                        <c:v>-5.3999999999998494E-4</c:v>
                      </c:pt>
                      <c:pt idx="141">
                        <c:v>-9.1999999999980986E-4</c:v>
                      </c:pt>
                      <c:pt idx="142">
                        <c:v>1.6499999999997073E-3</c:v>
                      </c:pt>
                      <c:pt idx="143">
                        <c:v>3.1200000000000117E-3</c:v>
                      </c:pt>
                      <c:pt idx="144">
                        <c:v>4.6999999999997044E-3</c:v>
                      </c:pt>
                      <c:pt idx="145">
                        <c:v>-9.4999999999956231E-4</c:v>
                      </c:pt>
                      <c:pt idx="146">
                        <c:v>9.3999999999994088E-4</c:v>
                      </c:pt>
                      <c:pt idx="147">
                        <c:v>4.0000000000004476E-3</c:v>
                      </c:pt>
                      <c:pt idx="148">
                        <c:v>-5.0000000000016698E-4</c:v>
                      </c:pt>
                      <c:pt idx="149">
                        <c:v>8.5999999999986088E-4</c:v>
                      </c:pt>
                      <c:pt idx="150">
                        <c:v>2.0700000000002383E-3</c:v>
                      </c:pt>
                      <c:pt idx="151">
                        <c:v>1.3900000000000023E-3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D77-4F68-82DB-985B4FC8D0C5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Angles (All)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Knee Flexion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R Knee'!$K$5:$K$156</c:f>
              <c:numCache>
                <c:formatCode>General</c:formatCode>
                <c:ptCount val="152"/>
                <c:pt idx="0">
                  <c:v>8.0000000000080007E-5</c:v>
                </c:pt>
                <c:pt idx="1">
                  <c:v>2.20000000000109E-4</c:v>
                </c:pt>
                <c:pt idx="2">
                  <c:v>2.5999999999992696E-4</c:v>
                </c:pt>
                <c:pt idx="3">
                  <c:v>-1.9999999999953388E-4</c:v>
                </c:pt>
                <c:pt idx="4">
                  <c:v>-3.7999999999982492E-4</c:v>
                </c:pt>
                <c:pt idx="5">
                  <c:v>-1.3000000000040757E-4</c:v>
                </c:pt>
                <c:pt idx="6">
                  <c:v>-1.4999999999965041E-4</c:v>
                </c:pt>
                <c:pt idx="7">
                  <c:v>-1.0000000000509601E-5</c:v>
                </c:pt>
                <c:pt idx="8">
                  <c:v>7.0000000000014495E-5</c:v>
                </c:pt>
                <c:pt idx="9">
                  <c:v>-1.0000000000509601E-5</c:v>
                </c:pt>
                <c:pt idx="10">
                  <c:v>-1.3000000000040757E-4</c:v>
                </c:pt>
                <c:pt idx="11">
                  <c:v>1.6000000000016001E-4</c:v>
                </c:pt>
                <c:pt idx="12">
                  <c:v>2.099999999995994E-4</c:v>
                </c:pt>
                <c:pt idx="13">
                  <c:v>2.6999999999999247E-4</c:v>
                </c:pt>
                <c:pt idx="14">
                  <c:v>2.0600000000003948E-4</c:v>
                </c:pt>
                <c:pt idx="15">
                  <c:v>6.0000000000393072E-5</c:v>
                </c:pt>
                <c:pt idx="16">
                  <c:v>2.0000000000131024E-5</c:v>
                </c:pt>
                <c:pt idx="17">
                  <c:v>1.3999999999914081E-4</c:v>
                </c:pt>
                <c:pt idx="18">
                  <c:v>2.0000000001019203E-5</c:v>
                </c:pt>
                <c:pt idx="19">
                  <c:v>9.9999999999766942E-5</c:v>
                </c:pt>
                <c:pt idx="20">
                  <c:v>-2.9999999999930083E-4</c:v>
                </c:pt>
                <c:pt idx="21">
                  <c:v>1.9999999999953388E-4</c:v>
                </c:pt>
                <c:pt idx="22">
                  <c:v>1.9999999999953388E-4</c:v>
                </c:pt>
                <c:pt idx="23">
                  <c:v>-1.9999999999953388E-4</c:v>
                </c:pt>
                <c:pt idx="24">
                  <c:v>-5.0000000000238742E-4</c:v>
                </c:pt>
                <c:pt idx="25">
                  <c:v>-2.9999999999574811E-4</c:v>
                </c:pt>
                <c:pt idx="26">
                  <c:v>1.9999999999953388E-4</c:v>
                </c:pt>
                <c:pt idx="27">
                  <c:v>1.9999999999953388E-4</c:v>
                </c:pt>
                <c:pt idx="28">
                  <c:v>5.0000000000238742E-4</c:v>
                </c:pt>
                <c:pt idx="29">
                  <c:v>-3.9999999999906777E-4</c:v>
                </c:pt>
                <c:pt idx="30">
                  <c:v>1.0000000000331966E-4</c:v>
                </c:pt>
                <c:pt idx="31">
                  <c:v>-7.0000000000192131E-4</c:v>
                </c:pt>
                <c:pt idx="32">
                  <c:v>0</c:v>
                </c:pt>
                <c:pt idx="33">
                  <c:v>0</c:v>
                </c:pt>
                <c:pt idx="34">
                  <c:v>1.0000000000331966E-4</c:v>
                </c:pt>
                <c:pt idx="35">
                  <c:v>3.9999999999906777E-4</c:v>
                </c:pt>
                <c:pt idx="36">
                  <c:v>5.0000000000238742E-4</c:v>
                </c:pt>
                <c:pt idx="37">
                  <c:v>9.9999999996214228E-5</c:v>
                </c:pt>
                <c:pt idx="38">
                  <c:v>1.0000000000331966E-4</c:v>
                </c:pt>
                <c:pt idx="39">
                  <c:v>-2.9999999999574811E-4</c:v>
                </c:pt>
                <c:pt idx="40">
                  <c:v>2.9999999999574811E-4</c:v>
                </c:pt>
                <c:pt idx="41">
                  <c:v>0</c:v>
                </c:pt>
                <c:pt idx="42">
                  <c:v>-1.0000000000331966E-4</c:v>
                </c:pt>
                <c:pt idx="43">
                  <c:v>-1.9999999999953388E-4</c:v>
                </c:pt>
                <c:pt idx="44">
                  <c:v>2.9999999999930083E-4</c:v>
                </c:pt>
                <c:pt idx="45">
                  <c:v>2.9999999999930083E-4</c:v>
                </c:pt>
                <c:pt idx="46">
                  <c:v>1.9999999999953388E-4</c:v>
                </c:pt>
                <c:pt idx="47">
                  <c:v>3.1000000000069861E-4</c:v>
                </c:pt>
                <c:pt idx="48">
                  <c:v>1.6000000000016001E-4</c:v>
                </c:pt>
                <c:pt idx="49">
                  <c:v>-4.9999999999883471E-5</c:v>
                </c:pt>
                <c:pt idx="50">
                  <c:v>8.0000000000080007E-5</c:v>
                </c:pt>
                <c:pt idx="51">
                  <c:v>-2.0899999999998697E-4</c:v>
                </c:pt>
                <c:pt idx="52">
                  <c:v>3.3399999999994545E-4</c:v>
                </c:pt>
                <c:pt idx="53">
                  <c:v>4.5000000000006146E-4</c:v>
                </c:pt>
                <c:pt idx="54">
                  <c:v>3.0900000000000372E-4</c:v>
                </c:pt>
                <c:pt idx="55">
                  <c:v>1.2599999999995948E-4</c:v>
                </c:pt>
                <c:pt idx="56">
                  <c:v>-2.9999999999974492E-5</c:v>
                </c:pt>
                <c:pt idx="57">
                  <c:v>-4.0000000000262048E-5</c:v>
                </c:pt>
                <c:pt idx="58">
                  <c:v>3.2000000000032003E-4</c:v>
                </c:pt>
                <c:pt idx="59">
                  <c:v>2.5999999999992696E-4</c:v>
                </c:pt>
                <c:pt idx="60">
                  <c:v>3.8999999999944635E-4</c:v>
                </c:pt>
                <c:pt idx="61">
                  <c:v>2.9999999999930083E-4</c:v>
                </c:pt>
                <c:pt idx="62">
                  <c:v>9.9999999999766942E-5</c:v>
                </c:pt>
                <c:pt idx="63">
                  <c:v>-2.0000000000131024E-4</c:v>
                </c:pt>
                <c:pt idx="64">
                  <c:v>-9.9999999999766942E-5</c:v>
                </c:pt>
                <c:pt idx="65">
                  <c:v>0</c:v>
                </c:pt>
                <c:pt idx="66">
                  <c:v>1.9999999999953388E-4</c:v>
                </c:pt>
                <c:pt idx="67">
                  <c:v>4.0000000000084412E-4</c:v>
                </c:pt>
                <c:pt idx="68">
                  <c:v>-2.3999999999979593E-4</c:v>
                </c:pt>
                <c:pt idx="69">
                  <c:v>5.6000000000011596E-4</c:v>
                </c:pt>
                <c:pt idx="70">
                  <c:v>6.0000000000393072E-5</c:v>
                </c:pt>
                <c:pt idx="71">
                  <c:v>6.0000000000393072E-5</c:v>
                </c:pt>
                <c:pt idx="72">
                  <c:v>2.9999999999974492E-4</c:v>
                </c:pt>
                <c:pt idx="73">
                  <c:v>-9.9999999999766942E-5</c:v>
                </c:pt>
                <c:pt idx="74">
                  <c:v>4.1000000000002146E-4</c:v>
                </c:pt>
                <c:pt idx="75">
                  <c:v>2.9000000000001247E-5</c:v>
                </c:pt>
                <c:pt idx="76">
                  <c:v>-3.0000000000196536E-5</c:v>
                </c:pt>
                <c:pt idx="77">
                  <c:v>-2.6999999999999247E-4</c:v>
                </c:pt>
                <c:pt idx="78">
                  <c:v>1.8999999999991246E-4</c:v>
                </c:pt>
                <c:pt idx="79">
                  <c:v>-1.0000000000065512E-5</c:v>
                </c:pt>
                <c:pt idx="80">
                  <c:v>3.5000000000007248E-4</c:v>
                </c:pt>
                <c:pt idx="81">
                  <c:v>-1.1000000000027654E-4</c:v>
                </c:pt>
                <c:pt idx="82">
                  <c:v>7.9999999999635918E-5</c:v>
                </c:pt>
                <c:pt idx="83">
                  <c:v>-2.1999999999966491E-4</c:v>
                </c:pt>
                <c:pt idx="84">
                  <c:v>-4.0000000000262048E-5</c:v>
                </c:pt>
                <c:pt idx="85">
                  <c:v>1.8000000000029104E-4</c:v>
                </c:pt>
                <c:pt idx="86">
                  <c:v>2.5999999999992696E-4</c:v>
                </c:pt>
                <c:pt idx="87">
                  <c:v>9.9999999999766942E-5</c:v>
                </c:pt>
                <c:pt idx="88">
                  <c:v>3.1000000000003247E-5</c:v>
                </c:pt>
                <c:pt idx="89">
                  <c:v>2.1499999999996522E-4</c:v>
                </c:pt>
                <c:pt idx="90">
                  <c:v>1.7999999999984695E-4</c:v>
                </c:pt>
                <c:pt idx="91">
                  <c:v>-1.9999999999242846E-5</c:v>
                </c:pt>
                <c:pt idx="92">
                  <c:v>2.2000000000055309E-4</c:v>
                </c:pt>
                <c:pt idx="93">
                  <c:v>-9.9999999999766942E-5</c:v>
                </c:pt>
                <c:pt idx="94">
                  <c:v>0</c:v>
                </c:pt>
                <c:pt idx="95">
                  <c:v>-9.9999999999766942E-5</c:v>
                </c:pt>
                <c:pt idx="96">
                  <c:v>-3.0000000000285354E-4</c:v>
                </c:pt>
                <c:pt idx="97">
                  <c:v>-2.9999999999930083E-4</c:v>
                </c:pt>
                <c:pt idx="98">
                  <c:v>-1.9999999999953388E-4</c:v>
                </c:pt>
                <c:pt idx="99">
                  <c:v>0</c:v>
                </c:pt>
                <c:pt idx="100">
                  <c:v>5.0000000000238742E-4</c:v>
                </c:pt>
                <c:pt idx="101">
                  <c:v>9.9999999996214228E-5</c:v>
                </c:pt>
                <c:pt idx="102">
                  <c:v>9.9999999996214228E-5</c:v>
                </c:pt>
                <c:pt idx="103">
                  <c:v>2.9999999999574811E-4</c:v>
                </c:pt>
                <c:pt idx="104">
                  <c:v>1.0000000000331966E-4</c:v>
                </c:pt>
                <c:pt idx="105">
                  <c:v>3.9999999999906777E-4</c:v>
                </c:pt>
                <c:pt idx="106">
                  <c:v>3.9999999999906777E-4</c:v>
                </c:pt>
                <c:pt idx="107">
                  <c:v>-1.9999999999953388E-4</c:v>
                </c:pt>
                <c:pt idx="108">
                  <c:v>-9.9999999996214228E-5</c:v>
                </c:pt>
                <c:pt idx="109">
                  <c:v>-1.9999999999953388E-4</c:v>
                </c:pt>
                <c:pt idx="110">
                  <c:v>-9.9999999996214228E-5</c:v>
                </c:pt>
                <c:pt idx="111">
                  <c:v>0</c:v>
                </c:pt>
                <c:pt idx="112">
                  <c:v>-9.9999999996214228E-5</c:v>
                </c:pt>
                <c:pt idx="113">
                  <c:v>0</c:v>
                </c:pt>
                <c:pt idx="114">
                  <c:v>0</c:v>
                </c:pt>
                <c:pt idx="115">
                  <c:v>1.9999999999953388E-4</c:v>
                </c:pt>
                <c:pt idx="116">
                  <c:v>3.0000000000285354E-4</c:v>
                </c:pt>
                <c:pt idx="117">
                  <c:v>-9.9999999999766942E-5</c:v>
                </c:pt>
                <c:pt idx="118">
                  <c:v>-1.9999999999953388E-4</c:v>
                </c:pt>
                <c:pt idx="119">
                  <c:v>9.9999999999766942E-5</c:v>
                </c:pt>
                <c:pt idx="120">
                  <c:v>0</c:v>
                </c:pt>
                <c:pt idx="121">
                  <c:v>7.40000000000407E-4</c:v>
                </c:pt>
                <c:pt idx="122">
                  <c:v>-9.7000000000013742E-4</c:v>
                </c:pt>
                <c:pt idx="123">
                  <c:v>-3.1400000000003647E-4</c:v>
                </c:pt>
                <c:pt idx="124">
                  <c:v>-2.6999999999999247E-4</c:v>
                </c:pt>
                <c:pt idx="125">
                  <c:v>3.0499999999999972E-3</c:v>
                </c:pt>
                <c:pt idx="126">
                  <c:v>-9.7000000000058151E-4</c:v>
                </c:pt>
                <c:pt idx="127">
                  <c:v>2.5999999999992696E-3</c:v>
                </c:pt>
                <c:pt idx="128">
                  <c:v>5.1000000000023249E-4</c:v>
                </c:pt>
                <c:pt idx="129">
                  <c:v>2.7299999999996771E-3</c:v>
                </c:pt>
                <c:pt idx="130">
                  <c:v>3.96199999999991E-3</c:v>
                </c:pt>
                <c:pt idx="131">
                  <c:v>-1.9999999999908979E-5</c:v>
                </c:pt>
                <c:pt idx="132">
                  <c:v>-1.3100000000001444E-3</c:v>
                </c:pt>
                <c:pt idx="133">
                  <c:v>3.5399999999992104E-3</c:v>
                </c:pt>
                <c:pt idx="134">
                  <c:v>1.7199999999997218E-3</c:v>
                </c:pt>
                <c:pt idx="135">
                  <c:v>-7.0000000000902673E-5</c:v>
                </c:pt>
                <c:pt idx="136">
                  <c:v>2.8399999999990655E-3</c:v>
                </c:pt>
                <c:pt idx="137">
                  <c:v>-5.6999999999973738E-4</c:v>
                </c:pt>
                <c:pt idx="138">
                  <c:v>1.7999999999993577E-3</c:v>
                </c:pt>
                <c:pt idx="139">
                  <c:v>7.0000000000014495E-4</c:v>
                </c:pt>
                <c:pt idx="140">
                  <c:v>-2.4499999999996191E-3</c:v>
                </c:pt>
                <c:pt idx="141">
                  <c:v>5.4000000000087311E-4</c:v>
                </c:pt>
                <c:pt idx="142">
                  <c:v>3.5399999999992104E-3</c:v>
                </c:pt>
                <c:pt idx="143">
                  <c:v>-2.5500000000002743E-3</c:v>
                </c:pt>
                <c:pt idx="144">
                  <c:v>4.0999999999957737E-4</c:v>
                </c:pt>
                <c:pt idx="145">
                  <c:v>-3.1600000000002737E-3</c:v>
                </c:pt>
                <c:pt idx="146">
                  <c:v>-5.5000000000049454E-4</c:v>
                </c:pt>
                <c:pt idx="147">
                  <c:v>-1.7000000000000348E-3</c:v>
                </c:pt>
                <c:pt idx="148">
                  <c:v>1.500000000000945E-4</c:v>
                </c:pt>
                <c:pt idx="149">
                  <c:v>-8.799999999999919E-4</c:v>
                </c:pt>
                <c:pt idx="150">
                  <c:v>-2.240999999999993E-3</c:v>
                </c:pt>
                <c:pt idx="151">
                  <c:v>7.0199999999998042E-4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3-4BF1-AF4A-2816BA861EFC}"/>
            </c:ext>
          </c:extLst>
        </c:ser>
        <c:ser>
          <c:idx val="4"/>
          <c:order val="1"/>
          <c:tx>
            <c:v>Knee Varus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Knee'!$L$5:$L$156</c:f>
              <c:numCache>
                <c:formatCode>General</c:formatCode>
                <c:ptCount val="152"/>
                <c:pt idx="0">
                  <c:v>-6.0000000000393072E-5</c:v>
                </c:pt>
                <c:pt idx="1">
                  <c:v>6.0000000000393072E-5</c:v>
                </c:pt>
                <c:pt idx="2">
                  <c:v>1.100000000000545E-4</c:v>
                </c:pt>
                <c:pt idx="3">
                  <c:v>-2.0000000000020002E-4</c:v>
                </c:pt>
                <c:pt idx="4">
                  <c:v>-8.0000000000080007E-5</c:v>
                </c:pt>
                <c:pt idx="5">
                  <c:v>2.9999999999974492E-5</c:v>
                </c:pt>
                <c:pt idx="6">
                  <c:v>2.9999999999996696E-4</c:v>
                </c:pt>
                <c:pt idx="7">
                  <c:v>9.0000000000145519E-5</c:v>
                </c:pt>
                <c:pt idx="8">
                  <c:v>1.9000000000013451E-4</c:v>
                </c:pt>
                <c:pt idx="9">
                  <c:v>8.0000000000080007E-5</c:v>
                </c:pt>
                <c:pt idx="10">
                  <c:v>-1.9999999999997797E-4</c:v>
                </c:pt>
                <c:pt idx="11">
                  <c:v>4.0000000000040004E-5</c:v>
                </c:pt>
                <c:pt idx="12">
                  <c:v>1.2000000000034206E-4</c:v>
                </c:pt>
                <c:pt idx="13">
                  <c:v>-9.9999999999766942E-5</c:v>
                </c:pt>
                <c:pt idx="14">
                  <c:v>-5.9999999999948983E-5</c:v>
                </c:pt>
                <c:pt idx="15">
                  <c:v>8.0000000000080007E-5</c:v>
                </c:pt>
                <c:pt idx="16">
                  <c:v>-1.9999999999686935E-5</c:v>
                </c:pt>
                <c:pt idx="17">
                  <c:v>-1.5999999999971593E-4</c:v>
                </c:pt>
                <c:pt idx="18">
                  <c:v>3.9999999999817959E-5</c:v>
                </c:pt>
                <c:pt idx="19">
                  <c:v>3.9999999999817959E-5</c:v>
                </c:pt>
                <c:pt idx="20">
                  <c:v>2.3000000000017451E-4</c:v>
                </c:pt>
                <c:pt idx="21">
                  <c:v>1.0999999999983245E-4</c:v>
                </c:pt>
                <c:pt idx="22">
                  <c:v>1.2999999999996348E-4</c:v>
                </c:pt>
                <c:pt idx="23">
                  <c:v>5.1000000000001044E-4</c:v>
                </c:pt>
                <c:pt idx="24">
                  <c:v>6.6999999999994841E-4</c:v>
                </c:pt>
                <c:pt idx="25">
                  <c:v>2.9000000000012349E-4</c:v>
                </c:pt>
                <c:pt idx="26">
                  <c:v>8.0000000000080007E-5</c:v>
                </c:pt>
                <c:pt idx="27">
                  <c:v>-1.0099999999999554E-3</c:v>
                </c:pt>
                <c:pt idx="28">
                  <c:v>-8.6999999999992639E-4</c:v>
                </c:pt>
                <c:pt idx="29">
                  <c:v>8.999999999970143E-5</c:v>
                </c:pt>
                <c:pt idx="30">
                  <c:v>0</c:v>
                </c:pt>
                <c:pt idx="31">
                  <c:v>8.3000000000010843E-4</c:v>
                </c:pt>
                <c:pt idx="32">
                  <c:v>1.4000000000002899E-4</c:v>
                </c:pt>
                <c:pt idx="33">
                  <c:v>1.4000000000002899E-4</c:v>
                </c:pt>
                <c:pt idx="34">
                  <c:v>-6.3999999999997392E-4</c:v>
                </c:pt>
                <c:pt idx="35">
                  <c:v>-3.8300000000002221E-4</c:v>
                </c:pt>
                <c:pt idx="36">
                  <c:v>-1.1336000000000054E-3</c:v>
                </c:pt>
                <c:pt idx="37">
                  <c:v>2.8199999999997671E-4</c:v>
                </c:pt>
                <c:pt idx="38">
                  <c:v>-8.6000000000030496E-5</c:v>
                </c:pt>
                <c:pt idx="39">
                  <c:v>-1.6599999999999948E-4</c:v>
                </c:pt>
                <c:pt idx="40">
                  <c:v>-1.0899999999999799E-4</c:v>
                </c:pt>
                <c:pt idx="41">
                  <c:v>-6.4000000000064006E-5</c:v>
                </c:pt>
                <c:pt idx="42">
                  <c:v>-2.6999999999999247E-4</c:v>
                </c:pt>
                <c:pt idx="43">
                  <c:v>2.9999999999974492E-5</c:v>
                </c:pt>
                <c:pt idx="44">
                  <c:v>-5.099999999997884E-4</c:v>
                </c:pt>
                <c:pt idx="45">
                  <c:v>-4.1000000000002146E-4</c:v>
                </c:pt>
                <c:pt idx="46">
                  <c:v>-2.6999999999999247E-4</c:v>
                </c:pt>
                <c:pt idx="47">
                  <c:v>1.0000000000021103E-4</c:v>
                </c:pt>
                <c:pt idx="48">
                  <c:v>-1.9999999999997797E-4</c:v>
                </c:pt>
                <c:pt idx="49">
                  <c:v>1.9999999999686935E-5</c:v>
                </c:pt>
                <c:pt idx="50">
                  <c:v>9.0000000000145519E-5</c:v>
                </c:pt>
                <c:pt idx="51">
                  <c:v>-5.000000000032756E-5</c:v>
                </c:pt>
                <c:pt idx="52">
                  <c:v>-5.000000000032756E-5</c:v>
                </c:pt>
                <c:pt idx="53">
                  <c:v>7.9999999999635918E-5</c:v>
                </c:pt>
                <c:pt idx="54">
                  <c:v>-1.500000000000945E-4</c:v>
                </c:pt>
                <c:pt idx="55">
                  <c:v>-5.9999999999948983E-5</c:v>
                </c:pt>
                <c:pt idx="56">
                  <c:v>1.1000000000027654E-4</c:v>
                </c:pt>
                <c:pt idx="57">
                  <c:v>1.4000000000002899E-4</c:v>
                </c:pt>
                <c:pt idx="58">
                  <c:v>-1.0999999999983245E-4</c:v>
                </c:pt>
                <c:pt idx="59">
                  <c:v>-2.1000000000004349E-4</c:v>
                </c:pt>
                <c:pt idx="60">
                  <c:v>-8.0000000000080007E-5</c:v>
                </c:pt>
                <c:pt idx="61">
                  <c:v>-3.6000000000013799E-4</c:v>
                </c:pt>
                <c:pt idx="62">
                  <c:v>-4.9999999999883471E-5</c:v>
                </c:pt>
                <c:pt idx="63">
                  <c:v>-4.0000000000040004E-5</c:v>
                </c:pt>
                <c:pt idx="64">
                  <c:v>-4.9999999999883471E-5</c:v>
                </c:pt>
                <c:pt idx="65">
                  <c:v>-1.0999999999983245E-4</c:v>
                </c:pt>
                <c:pt idx="66">
                  <c:v>-2.7999999999983594E-4</c:v>
                </c:pt>
                <c:pt idx="67">
                  <c:v>-2.9999999999996696E-4</c:v>
                </c:pt>
                <c:pt idx="68">
                  <c:v>-1.1999999999989797E-4</c:v>
                </c:pt>
                <c:pt idx="69">
                  <c:v>-4.1000000000002146E-4</c:v>
                </c:pt>
                <c:pt idx="70">
                  <c:v>8.0000000000080007E-5</c:v>
                </c:pt>
                <c:pt idx="71">
                  <c:v>1.0000000000065512E-5</c:v>
                </c:pt>
                <c:pt idx="72">
                  <c:v>1.9000000000035655E-4</c:v>
                </c:pt>
                <c:pt idx="73">
                  <c:v>-1.2999999999996348E-4</c:v>
                </c:pt>
                <c:pt idx="74">
                  <c:v>-6.0000000000393072E-5</c:v>
                </c:pt>
                <c:pt idx="75">
                  <c:v>-9.0000000000145519E-5</c:v>
                </c:pt>
                <c:pt idx="76">
                  <c:v>2.20000000000109E-4</c:v>
                </c:pt>
                <c:pt idx="77">
                  <c:v>2.0000000000131024E-5</c:v>
                </c:pt>
                <c:pt idx="78">
                  <c:v>2.0000000000131024E-5</c:v>
                </c:pt>
                <c:pt idx="79">
                  <c:v>1.7000000000022553E-4</c:v>
                </c:pt>
                <c:pt idx="80">
                  <c:v>1.1999999999989797E-4</c:v>
                </c:pt>
                <c:pt idx="81">
                  <c:v>-7.9999999999635918E-5</c:v>
                </c:pt>
                <c:pt idx="82">
                  <c:v>-2.1999999999988695E-4</c:v>
                </c:pt>
                <c:pt idx="83">
                  <c:v>-6.0000000000171028E-5</c:v>
                </c:pt>
                <c:pt idx="84">
                  <c:v>-1.5999999999993797E-4</c:v>
                </c:pt>
                <c:pt idx="85">
                  <c:v>2.20000000000109E-4</c:v>
                </c:pt>
                <c:pt idx="86">
                  <c:v>4.9999999999883471E-5</c:v>
                </c:pt>
                <c:pt idx="87">
                  <c:v>8.0000000000080007E-5</c:v>
                </c:pt>
                <c:pt idx="88">
                  <c:v>-2.0000000000131024E-5</c:v>
                </c:pt>
                <c:pt idx="89">
                  <c:v>-8.999999999970143E-5</c:v>
                </c:pt>
                <c:pt idx="90">
                  <c:v>0</c:v>
                </c:pt>
                <c:pt idx="91">
                  <c:v>-2.1000000000004349E-4</c:v>
                </c:pt>
                <c:pt idx="92">
                  <c:v>-8.0000000000080007E-5</c:v>
                </c:pt>
                <c:pt idx="93">
                  <c:v>1.2999999999996348E-4</c:v>
                </c:pt>
                <c:pt idx="94">
                  <c:v>-7.0000000000014495E-5</c:v>
                </c:pt>
                <c:pt idx="95">
                  <c:v>1.6999999999978144E-4</c:v>
                </c:pt>
                <c:pt idx="96">
                  <c:v>-4.0000000000262048E-5</c:v>
                </c:pt>
                <c:pt idx="97">
                  <c:v>5.3000000000036351E-4</c:v>
                </c:pt>
                <c:pt idx="98">
                  <c:v>4.2000000000008697E-4</c:v>
                </c:pt>
                <c:pt idx="99">
                  <c:v>-2.0000000000131024E-5</c:v>
                </c:pt>
                <c:pt idx="100">
                  <c:v>-1.0499999999993292E-3</c:v>
                </c:pt>
                <c:pt idx="101">
                  <c:v>-7.0999999999976637E-4</c:v>
                </c:pt>
                <c:pt idx="102">
                  <c:v>-4.2999999999970839E-4</c:v>
                </c:pt>
                <c:pt idx="103">
                  <c:v>-6.6999999999950433E-4</c:v>
                </c:pt>
                <c:pt idx="104">
                  <c:v>-6.599999999998829E-4</c:v>
                </c:pt>
                <c:pt idx="105">
                  <c:v>-1.0099999999999554E-3</c:v>
                </c:pt>
                <c:pt idx="106">
                  <c:v>-9.6000000000007191E-4</c:v>
                </c:pt>
                <c:pt idx="107">
                  <c:v>-7.8000000000066905E-4</c:v>
                </c:pt>
                <c:pt idx="108">
                  <c:v>3.0999999999981043E-4</c:v>
                </c:pt>
                <c:pt idx="109">
                  <c:v>9.6000000000007191E-4</c:v>
                </c:pt>
                <c:pt idx="110">
                  <c:v>5.2000000000074209E-4</c:v>
                </c:pt>
                <c:pt idx="111">
                  <c:v>1.8000000000029104E-4</c:v>
                </c:pt>
                <c:pt idx="112">
                  <c:v>4.5999999999990493E-4</c:v>
                </c:pt>
                <c:pt idx="113">
                  <c:v>-2.3999999999979593E-4</c:v>
                </c:pt>
                <c:pt idx="114">
                  <c:v>-2.9999999999974492E-5</c:v>
                </c:pt>
                <c:pt idx="115">
                  <c:v>-9.3999999999994088E-4</c:v>
                </c:pt>
                <c:pt idx="116">
                  <c:v>-2.4800000000002598E-4</c:v>
                </c:pt>
                <c:pt idx="117">
                  <c:v>-7.0999999999998842E-4</c:v>
                </c:pt>
                <c:pt idx="118">
                  <c:v>-2.9999999999996696E-4</c:v>
                </c:pt>
                <c:pt idx="119">
                  <c:v>-3.2999999999994145E-4</c:v>
                </c:pt>
                <c:pt idx="120">
                  <c:v>-2.0000000000131024E-5</c:v>
                </c:pt>
                <c:pt idx="121">
                  <c:v>-1.500000000000945E-4</c:v>
                </c:pt>
                <c:pt idx="122">
                  <c:v>3.1000000000025452E-4</c:v>
                </c:pt>
                <c:pt idx="123">
                  <c:v>3.0000000000196536E-5</c:v>
                </c:pt>
                <c:pt idx="124">
                  <c:v>-1.1000000000027654E-4</c:v>
                </c:pt>
                <c:pt idx="125">
                  <c:v>-1.0000000000065512E-5</c:v>
                </c:pt>
                <c:pt idx="126">
                  <c:v>3.4999999999985043E-4</c:v>
                </c:pt>
                <c:pt idx="127">
                  <c:v>-1.7000000000000348E-4</c:v>
                </c:pt>
                <c:pt idx="128">
                  <c:v>-1.0000000000065512E-5</c:v>
                </c:pt>
                <c:pt idx="129">
                  <c:v>2.9999999999752447E-5</c:v>
                </c:pt>
                <c:pt idx="130">
                  <c:v>-3.9999999999817959E-5</c:v>
                </c:pt>
                <c:pt idx="131">
                  <c:v>1.1000000000027654E-4</c:v>
                </c:pt>
                <c:pt idx="132">
                  <c:v>-3.6999999999975941E-4</c:v>
                </c:pt>
                <c:pt idx="133">
                  <c:v>-2.20000000000109E-4</c:v>
                </c:pt>
                <c:pt idx="134">
                  <c:v>-9.9999999996214228E-6</c:v>
                </c:pt>
                <c:pt idx="135">
                  <c:v>-1.8000000000029104E-4</c:v>
                </c:pt>
                <c:pt idx="136">
                  <c:v>-2.20000000000109E-4</c:v>
                </c:pt>
                <c:pt idx="137">
                  <c:v>-3.1999999999987594E-4</c:v>
                </c:pt>
                <c:pt idx="138">
                  <c:v>5.8000000000024698E-4</c:v>
                </c:pt>
                <c:pt idx="139">
                  <c:v>7.9999999999635918E-5</c:v>
                </c:pt>
                <c:pt idx="140">
                  <c:v>3.1999999999987594E-4</c:v>
                </c:pt>
                <c:pt idx="141">
                  <c:v>0</c:v>
                </c:pt>
                <c:pt idx="142">
                  <c:v>-5.099999999997884E-4</c:v>
                </c:pt>
                <c:pt idx="143">
                  <c:v>-2.9999999999974492E-4</c:v>
                </c:pt>
                <c:pt idx="144">
                  <c:v>-2.5999999999992696E-4</c:v>
                </c:pt>
                <c:pt idx="145">
                  <c:v>-1.8000000000029104E-4</c:v>
                </c:pt>
                <c:pt idx="146">
                  <c:v>-5.2999999999991942E-4</c:v>
                </c:pt>
                <c:pt idx="147">
                  <c:v>-5.2999999999991942E-4</c:v>
                </c:pt>
                <c:pt idx="148">
                  <c:v>4.6999999999997044E-4</c:v>
                </c:pt>
                <c:pt idx="149">
                  <c:v>1.500000000000945E-4</c:v>
                </c:pt>
                <c:pt idx="150">
                  <c:v>-2.9999999999752447E-5</c:v>
                </c:pt>
                <c:pt idx="151">
                  <c:v>2.4000000000024002E-4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3-4BF1-AF4A-2816BA861EFC}"/>
            </c:ext>
          </c:extLst>
        </c:ser>
        <c:ser>
          <c:idx val="5"/>
          <c:order val="2"/>
          <c:tx>
            <c:v>Knee Rotation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Knee'!$M$5:$M$156</c:f>
              <c:numCache>
                <c:formatCode>General</c:formatCode>
                <c:ptCount val="152"/>
                <c:pt idx="0">
                  <c:v>6.0000000000037801E-4</c:v>
                </c:pt>
                <c:pt idx="1">
                  <c:v>6.0000000000037801E-4</c:v>
                </c:pt>
                <c:pt idx="2">
                  <c:v>0</c:v>
                </c:pt>
                <c:pt idx="3">
                  <c:v>1.000000000015433E-4</c:v>
                </c:pt>
                <c:pt idx="4">
                  <c:v>-1.5999999999998238E-3</c:v>
                </c:pt>
                <c:pt idx="5">
                  <c:v>2.2000000000055309E-4</c:v>
                </c:pt>
                <c:pt idx="6">
                  <c:v>1.0999999999938836E-4</c:v>
                </c:pt>
                <c:pt idx="7">
                  <c:v>-2.2000000000055309E-4</c:v>
                </c:pt>
                <c:pt idx="8">
                  <c:v>-8.9999999999967883E-4</c:v>
                </c:pt>
                <c:pt idx="9">
                  <c:v>-3.9999999999906777E-4</c:v>
                </c:pt>
                <c:pt idx="10">
                  <c:v>9.9999999999766942E-5</c:v>
                </c:pt>
                <c:pt idx="11">
                  <c:v>3.0000000000107718E-4</c:v>
                </c:pt>
                <c:pt idx="12">
                  <c:v>1.300000000000523E-3</c:v>
                </c:pt>
                <c:pt idx="13">
                  <c:v>7.9999999999991189E-4</c:v>
                </c:pt>
                <c:pt idx="14">
                  <c:v>-1.0999999999992127E-3</c:v>
                </c:pt>
                <c:pt idx="15">
                  <c:v>3.0000000000107718E-4</c:v>
                </c:pt>
                <c:pt idx="16">
                  <c:v>-2.899999999996794E-4</c:v>
                </c:pt>
                <c:pt idx="17">
                  <c:v>4.9999999999883471E-5</c:v>
                </c:pt>
                <c:pt idx="18">
                  <c:v>-3.700000000002035E-4</c:v>
                </c:pt>
                <c:pt idx="19">
                  <c:v>-3.00000000000189E-4</c:v>
                </c:pt>
                <c:pt idx="20">
                  <c:v>-1.2499999999997513E-3</c:v>
                </c:pt>
                <c:pt idx="21">
                  <c:v>-3.6000000000013799E-4</c:v>
                </c:pt>
                <c:pt idx="22">
                  <c:v>-1.0000000000021103E-4</c:v>
                </c:pt>
                <c:pt idx="23">
                  <c:v>-9.9999999996214228E-6</c:v>
                </c:pt>
                <c:pt idx="24">
                  <c:v>-1.0399999999997078E-3</c:v>
                </c:pt>
                <c:pt idx="25">
                  <c:v>-5.7999999999935881E-4</c:v>
                </c:pt>
                <c:pt idx="26">
                  <c:v>7.3999999999951882E-4</c:v>
                </c:pt>
                <c:pt idx="27">
                  <c:v>-2.6000000000081513E-4</c:v>
                </c:pt>
                <c:pt idx="28">
                  <c:v>1.3800000000001589E-3</c:v>
                </c:pt>
                <c:pt idx="29">
                  <c:v>-4.6999999999997044E-4</c:v>
                </c:pt>
                <c:pt idx="30">
                  <c:v>4.8000000000048004E-4</c:v>
                </c:pt>
                <c:pt idx="31">
                  <c:v>-1.2900000000000134E-3</c:v>
                </c:pt>
                <c:pt idx="32">
                  <c:v>7.0000000000014495E-4</c:v>
                </c:pt>
                <c:pt idx="33">
                  <c:v>-1.0300000000000864E-3</c:v>
                </c:pt>
                <c:pt idx="34">
                  <c:v>9.040000000000159E-4</c:v>
                </c:pt>
                <c:pt idx="35">
                  <c:v>7.2000000000005393E-4</c:v>
                </c:pt>
                <c:pt idx="36">
                  <c:v>1.3799999999997148E-3</c:v>
                </c:pt>
                <c:pt idx="37">
                  <c:v>4.8999999999921329E-4</c:v>
                </c:pt>
                <c:pt idx="38">
                  <c:v>1.4000000000002899E-4</c:v>
                </c:pt>
                <c:pt idx="39">
                  <c:v>-8.9999999999967883E-4</c:v>
                </c:pt>
                <c:pt idx="40">
                  <c:v>1.2699999999998823E-3</c:v>
                </c:pt>
                <c:pt idx="41">
                  <c:v>-3.5000000000007248E-4</c:v>
                </c:pt>
                <c:pt idx="42">
                  <c:v>-3.9999999999995595E-4</c:v>
                </c:pt>
                <c:pt idx="43">
                  <c:v>-7.0999999999976637E-4</c:v>
                </c:pt>
                <c:pt idx="44">
                  <c:v>1.4300000000000423E-3</c:v>
                </c:pt>
                <c:pt idx="45">
                  <c:v>1.7600000000000948E-4</c:v>
                </c:pt>
                <c:pt idx="46">
                  <c:v>4.3999999999999595E-4</c:v>
                </c:pt>
                <c:pt idx="47">
                  <c:v>9.1999999999980986E-4</c:v>
                </c:pt>
                <c:pt idx="48">
                  <c:v>1.4000000000002899E-4</c:v>
                </c:pt>
                <c:pt idx="49">
                  <c:v>2.0000000000131024E-5</c:v>
                </c:pt>
                <c:pt idx="50">
                  <c:v>8.4999999999979536E-4</c:v>
                </c:pt>
                <c:pt idx="51">
                  <c:v>-6.9000000000052353E-4</c:v>
                </c:pt>
                <c:pt idx="52">
                  <c:v>6.1999999999962085E-4</c:v>
                </c:pt>
                <c:pt idx="53">
                  <c:v>7.2999999999900922E-4</c:v>
                </c:pt>
                <c:pt idx="54">
                  <c:v>1.0000000000012221E-3</c:v>
                </c:pt>
                <c:pt idx="55">
                  <c:v>4.9999999999883471E-5</c:v>
                </c:pt>
                <c:pt idx="56">
                  <c:v>3.0000000000640625E-5</c:v>
                </c:pt>
                <c:pt idx="57">
                  <c:v>2.1999999999877673E-4</c:v>
                </c:pt>
                <c:pt idx="58">
                  <c:v>3.1000000000069861E-4</c:v>
                </c:pt>
                <c:pt idx="59">
                  <c:v>-5.8000000000113516E-4</c:v>
                </c:pt>
                <c:pt idx="60">
                  <c:v>7.5000000000002842E-4</c:v>
                </c:pt>
                <c:pt idx="61">
                  <c:v>6.0000000000037801E-4</c:v>
                </c:pt>
                <c:pt idx="62">
                  <c:v>3.0000000000640625E-5</c:v>
                </c:pt>
                <c:pt idx="63">
                  <c:v>-2.4999999999941735E-4</c:v>
                </c:pt>
                <c:pt idx="64">
                  <c:v>0</c:v>
                </c:pt>
                <c:pt idx="65">
                  <c:v>-9.9999999996214228E-6</c:v>
                </c:pt>
                <c:pt idx="66">
                  <c:v>3.2999999999994145E-4</c:v>
                </c:pt>
                <c:pt idx="67">
                  <c:v>1.5499999999999403E-3</c:v>
                </c:pt>
                <c:pt idx="68">
                  <c:v>-1.1700000000001154E-3</c:v>
                </c:pt>
                <c:pt idx="69">
                  <c:v>1.0899999999995913E-3</c:v>
                </c:pt>
                <c:pt idx="70">
                  <c:v>-7.0000000000902673E-5</c:v>
                </c:pt>
                <c:pt idx="71">
                  <c:v>-9.9999999999766942E-5</c:v>
                </c:pt>
                <c:pt idx="72">
                  <c:v>7.40000000000407E-4</c:v>
                </c:pt>
                <c:pt idx="73">
                  <c:v>-5.3000000000036351E-4</c:v>
                </c:pt>
                <c:pt idx="74">
                  <c:v>1.6999999999978144E-4</c:v>
                </c:pt>
                <c:pt idx="75">
                  <c:v>8.4999999999979536E-4</c:v>
                </c:pt>
                <c:pt idx="76">
                  <c:v>-4.9000000000010147E-4</c:v>
                </c:pt>
                <c:pt idx="77">
                  <c:v>-1.4799999999999258E-3</c:v>
                </c:pt>
                <c:pt idx="78">
                  <c:v>-2.899999999996794E-4</c:v>
                </c:pt>
                <c:pt idx="79">
                  <c:v>-9.2999999999943128E-4</c:v>
                </c:pt>
                <c:pt idx="80">
                  <c:v>-4.6999999999997044E-4</c:v>
                </c:pt>
                <c:pt idx="81">
                  <c:v>2.1999999999966491E-4</c:v>
                </c:pt>
                <c:pt idx="82">
                  <c:v>4.9999999999883471E-5</c:v>
                </c:pt>
                <c:pt idx="83">
                  <c:v>-1.060000000000727E-3</c:v>
                </c:pt>
                <c:pt idx="84">
                  <c:v>8.9000000000005741E-4</c:v>
                </c:pt>
                <c:pt idx="85">
                  <c:v>-1.4500000000001734E-3</c:v>
                </c:pt>
                <c:pt idx="86">
                  <c:v>7.0000000000014495E-4</c:v>
                </c:pt>
                <c:pt idx="87">
                  <c:v>9.9999999999766942E-5</c:v>
                </c:pt>
                <c:pt idx="88">
                  <c:v>4.0000000000084412E-4</c:v>
                </c:pt>
                <c:pt idx="89">
                  <c:v>-1.0000000000012221E-3</c:v>
                </c:pt>
                <c:pt idx="90">
                  <c:v>0</c:v>
                </c:pt>
                <c:pt idx="91">
                  <c:v>0</c:v>
                </c:pt>
                <c:pt idx="92">
                  <c:v>-1.9999999999953388E-4</c:v>
                </c:pt>
                <c:pt idx="93">
                  <c:v>6.0000000000037801E-4</c:v>
                </c:pt>
                <c:pt idx="94">
                  <c:v>8.4999999999979536E-4</c:v>
                </c:pt>
                <c:pt idx="95">
                  <c:v>-1.2400000000001299E-3</c:v>
                </c:pt>
                <c:pt idx="96">
                  <c:v>-3.700000000002035E-4</c:v>
                </c:pt>
                <c:pt idx="97">
                  <c:v>2.5999999999992696E-4</c:v>
                </c:pt>
                <c:pt idx="98">
                  <c:v>-2.3000000000017451E-4</c:v>
                </c:pt>
                <c:pt idx="99">
                  <c:v>2.3999999999979593E-4</c:v>
                </c:pt>
                <c:pt idx="100">
                  <c:v>6.9000000000052353E-4</c:v>
                </c:pt>
                <c:pt idx="101">
                  <c:v>2.3999999999979593E-4</c:v>
                </c:pt>
                <c:pt idx="102">
                  <c:v>5.9999999999504894E-5</c:v>
                </c:pt>
                <c:pt idx="103">
                  <c:v>1.1000000000009891E-3</c:v>
                </c:pt>
                <c:pt idx="104">
                  <c:v>9.9999999999944578E-4</c:v>
                </c:pt>
                <c:pt idx="105">
                  <c:v>7.9999999999991189E-4</c:v>
                </c:pt>
                <c:pt idx="106">
                  <c:v>1.300000000000523E-3</c:v>
                </c:pt>
                <c:pt idx="107">
                  <c:v>5.0000000000061107E-4</c:v>
                </c:pt>
                <c:pt idx="108">
                  <c:v>1.200000000000756E-3</c:v>
                </c:pt>
                <c:pt idx="109">
                  <c:v>-1.0999999999992127E-3</c:v>
                </c:pt>
                <c:pt idx="110">
                  <c:v>-1.5699999999991832E-3</c:v>
                </c:pt>
                <c:pt idx="111">
                  <c:v>4.2999999999970839E-4</c:v>
                </c:pt>
                <c:pt idx="112">
                  <c:v>2.3999999999979593E-4</c:v>
                </c:pt>
                <c:pt idx="113">
                  <c:v>4.2999999999970839E-4</c:v>
                </c:pt>
                <c:pt idx="114">
                  <c:v>-9.9999999999944578E-4</c:v>
                </c:pt>
                <c:pt idx="115">
                  <c:v>-9.7000000000058151E-4</c:v>
                </c:pt>
                <c:pt idx="116">
                  <c:v>-1.1900000000002464E-3</c:v>
                </c:pt>
                <c:pt idx="117">
                  <c:v>-5.2999999999991942E-4</c:v>
                </c:pt>
                <c:pt idx="118">
                  <c:v>-2.1000000000004349E-4</c:v>
                </c:pt>
                <c:pt idx="119">
                  <c:v>-9.9999999998434674E-6</c:v>
                </c:pt>
                <c:pt idx="120">
                  <c:v>9.0000000000145519E-5</c:v>
                </c:pt>
                <c:pt idx="121">
                  <c:v>1.9499999999998963E-3</c:v>
                </c:pt>
                <c:pt idx="122">
                  <c:v>-6.5000000000026148E-4</c:v>
                </c:pt>
                <c:pt idx="123">
                  <c:v>-9.3000000000031946E-4</c:v>
                </c:pt>
                <c:pt idx="124">
                  <c:v>3.8799999999996615E-3</c:v>
                </c:pt>
                <c:pt idx="125">
                  <c:v>3.1299999999996331E-3</c:v>
                </c:pt>
                <c:pt idx="126">
                  <c:v>-4.069999999999574E-3</c:v>
                </c:pt>
                <c:pt idx="127">
                  <c:v>3.6000000000004917E-3</c:v>
                </c:pt>
                <c:pt idx="128">
                  <c:v>-5.1900000000006941E-3</c:v>
                </c:pt>
                <c:pt idx="129">
                  <c:v>5.3099999999997038E-3</c:v>
                </c:pt>
                <c:pt idx="130">
                  <c:v>5.3999999999998494E-3</c:v>
                </c:pt>
                <c:pt idx="131">
                  <c:v>1.5999999999998238E-3</c:v>
                </c:pt>
                <c:pt idx="132">
                  <c:v>1.4000000000002899E-3</c:v>
                </c:pt>
                <c:pt idx="133">
                  <c:v>5.1000000000005485E-3</c:v>
                </c:pt>
                <c:pt idx="134">
                  <c:v>-1.3999999999985135E-3</c:v>
                </c:pt>
                <c:pt idx="135">
                  <c:v>1.900000000000901E-3</c:v>
                </c:pt>
                <c:pt idx="136">
                  <c:v>3.3999999999991815E-3</c:v>
                </c:pt>
                <c:pt idx="137">
                  <c:v>-1.9999999999953388E-4</c:v>
                </c:pt>
                <c:pt idx="138">
                  <c:v>-1.0999999999992127E-3</c:v>
                </c:pt>
                <c:pt idx="139">
                  <c:v>-2.0999999999986585E-3</c:v>
                </c:pt>
                <c:pt idx="140">
                  <c:v>-1.6999999999995907E-3</c:v>
                </c:pt>
                <c:pt idx="141">
                  <c:v>-3.7000000000002586E-3</c:v>
                </c:pt>
                <c:pt idx="142">
                  <c:v>3.3999999999991815E-3</c:v>
                </c:pt>
                <c:pt idx="143">
                  <c:v>-3.8000000000000256E-3</c:v>
                </c:pt>
                <c:pt idx="144">
                  <c:v>-3.0000000000107718E-4</c:v>
                </c:pt>
                <c:pt idx="145">
                  <c:v>-3.8999999999997925E-3</c:v>
                </c:pt>
                <c:pt idx="146">
                  <c:v>2.6000000000010459E-3</c:v>
                </c:pt>
                <c:pt idx="147">
                  <c:v>-2.9999999999930083E-4</c:v>
                </c:pt>
                <c:pt idx="148">
                  <c:v>-1.200000000000756E-3</c:v>
                </c:pt>
                <c:pt idx="149">
                  <c:v>-6.0000000000037801E-4</c:v>
                </c:pt>
                <c:pt idx="150">
                  <c:v>-2.6999999999990365E-3</c:v>
                </c:pt>
                <c:pt idx="151">
                  <c:v>-4.1000000000011028E-3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E3-4BF1-AF4A-2816BA861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Dorsiflexion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Foot Dorsiflexion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L Foot'!$K$5:$K$156</c:f>
              <c:numCache>
                <c:formatCode>General</c:formatCode>
                <c:ptCount val="152"/>
                <c:pt idx="0">
                  <c:v>7.357940000000001</c:v>
                </c:pt>
                <c:pt idx="1">
                  <c:v>7.4120800000000004</c:v>
                </c:pt>
                <c:pt idx="2">
                  <c:v>7.4366599999999998</c:v>
                </c:pt>
                <c:pt idx="3">
                  <c:v>7.4284700000000008</c:v>
                </c:pt>
                <c:pt idx="4">
                  <c:v>7.38978</c:v>
                </c:pt>
                <c:pt idx="5">
                  <c:v>7.3256999999999994</c:v>
                </c:pt>
                <c:pt idx="6">
                  <c:v>7.2462599999999995</c:v>
                </c:pt>
                <c:pt idx="7">
                  <c:v>7.1640400000000009</c:v>
                </c:pt>
                <c:pt idx="8">
                  <c:v>7.0874600000000001</c:v>
                </c:pt>
                <c:pt idx="9">
                  <c:v>7.0242600000000008</c:v>
                </c:pt>
                <c:pt idx="10">
                  <c:v>6.9774700000000003</c:v>
                </c:pt>
                <c:pt idx="11">
                  <c:v>6.9484399999999997</c:v>
                </c:pt>
                <c:pt idx="12">
                  <c:v>6.93614</c:v>
                </c:pt>
                <c:pt idx="13">
                  <c:v>6.9388100000000001</c:v>
                </c:pt>
                <c:pt idx="14">
                  <c:v>6.9562899999999992</c:v>
                </c:pt>
                <c:pt idx="15">
                  <c:v>6.9868699999999997</c:v>
                </c:pt>
                <c:pt idx="16">
                  <c:v>7.0299129999999996</c:v>
                </c:pt>
                <c:pt idx="17">
                  <c:v>7.0855809999999995</c:v>
                </c:pt>
                <c:pt idx="18">
                  <c:v>7.1524000000000001</c:v>
                </c:pt>
                <c:pt idx="19">
                  <c:v>7.2306799999999996</c:v>
                </c:pt>
                <c:pt idx="20">
                  <c:v>7.3174480000000006</c:v>
                </c:pt>
                <c:pt idx="21">
                  <c:v>7.4076780000000007</c:v>
                </c:pt>
                <c:pt idx="22">
                  <c:v>7.4941899999999997</c:v>
                </c:pt>
                <c:pt idx="23">
                  <c:v>7.5686600000000004</c:v>
                </c:pt>
                <c:pt idx="24">
                  <c:v>7.6249699999999994</c:v>
                </c:pt>
                <c:pt idx="25">
                  <c:v>7.6592800000000008</c:v>
                </c:pt>
                <c:pt idx="26">
                  <c:v>7.6705300000000012</c:v>
                </c:pt>
                <c:pt idx="27">
                  <c:v>7.6628500000000024</c:v>
                </c:pt>
                <c:pt idx="28">
                  <c:v>7.6403299999999987</c:v>
                </c:pt>
                <c:pt idx="29">
                  <c:v>7.6071999999999989</c:v>
                </c:pt>
                <c:pt idx="30">
                  <c:v>7.5688000000000013</c:v>
                </c:pt>
                <c:pt idx="31">
                  <c:v>7.5296000000000003</c:v>
                </c:pt>
                <c:pt idx="32">
                  <c:v>7.4923999999999999</c:v>
                </c:pt>
                <c:pt idx="33">
                  <c:v>7.4588000000000019</c:v>
                </c:pt>
                <c:pt idx="34">
                  <c:v>7.4311000000000007</c:v>
                </c:pt>
                <c:pt idx="35">
                  <c:v>7.409399999999998</c:v>
                </c:pt>
                <c:pt idx="36">
                  <c:v>7.3938000000000006</c:v>
                </c:pt>
                <c:pt idx="37">
                  <c:v>7.3828999999999994</c:v>
                </c:pt>
                <c:pt idx="38">
                  <c:v>7.3745000000000012</c:v>
                </c:pt>
                <c:pt idx="39">
                  <c:v>7.3685000000000009</c:v>
                </c:pt>
                <c:pt idx="40">
                  <c:v>7.3627000000000002</c:v>
                </c:pt>
                <c:pt idx="41">
                  <c:v>7.3562999999999992</c:v>
                </c:pt>
                <c:pt idx="42">
                  <c:v>7.3486999999999991</c:v>
                </c:pt>
                <c:pt idx="43">
                  <c:v>7.3397000000000023</c:v>
                </c:pt>
                <c:pt idx="44">
                  <c:v>7.3284000000000002</c:v>
                </c:pt>
                <c:pt idx="45">
                  <c:v>7.3145000000000007</c:v>
                </c:pt>
                <c:pt idx="46">
                  <c:v>7.2978999999999985</c:v>
                </c:pt>
                <c:pt idx="47">
                  <c:v>7.2773000000000003</c:v>
                </c:pt>
                <c:pt idx="48">
                  <c:v>7.2528999999999986</c:v>
                </c:pt>
                <c:pt idx="49">
                  <c:v>7.2241</c:v>
                </c:pt>
                <c:pt idx="50">
                  <c:v>7.1909999999999989</c:v>
                </c:pt>
                <c:pt idx="51">
                  <c:v>7.1533800000000003</c:v>
                </c:pt>
                <c:pt idx="52">
                  <c:v>7.1101200000000002</c:v>
                </c:pt>
                <c:pt idx="53">
                  <c:v>7.0629799999999996</c:v>
                </c:pt>
                <c:pt idx="54">
                  <c:v>7.0129400000000004</c:v>
                </c:pt>
                <c:pt idx="55">
                  <c:v>6.9644630000000003</c:v>
                </c:pt>
                <c:pt idx="56">
                  <c:v>6.9195899999999995</c:v>
                </c:pt>
                <c:pt idx="57">
                  <c:v>6.8838869999999996</c:v>
                </c:pt>
                <c:pt idx="58">
                  <c:v>6.8590999999999998</c:v>
                </c:pt>
                <c:pt idx="59">
                  <c:v>6.8480800000000004</c:v>
                </c:pt>
                <c:pt idx="60">
                  <c:v>6.8527799999999992</c:v>
                </c:pt>
                <c:pt idx="61">
                  <c:v>6.8732000000000006</c:v>
                </c:pt>
                <c:pt idx="62">
                  <c:v>6.9113000000000024</c:v>
                </c:pt>
                <c:pt idx="63">
                  <c:v>6.9672999999999998</c:v>
                </c:pt>
                <c:pt idx="64">
                  <c:v>7.0390000000000015</c:v>
                </c:pt>
                <c:pt idx="65">
                  <c:v>7.1182600000000003</c:v>
                </c:pt>
                <c:pt idx="66">
                  <c:v>7.195759999999999</c:v>
                </c:pt>
                <c:pt idx="67">
                  <c:v>7.2609700000000004</c:v>
                </c:pt>
                <c:pt idx="68">
                  <c:v>7.3079599999999996</c:v>
                </c:pt>
                <c:pt idx="69">
                  <c:v>7.3346270000000002</c:v>
                </c:pt>
                <c:pt idx="70">
                  <c:v>7.3455599999999999</c:v>
                </c:pt>
                <c:pt idx="71">
                  <c:v>7.3472</c:v>
                </c:pt>
                <c:pt idx="72">
                  <c:v>7.3476800000000004</c:v>
                </c:pt>
                <c:pt idx="73">
                  <c:v>7.3505500000000001</c:v>
                </c:pt>
                <c:pt idx="74">
                  <c:v>7.3613</c:v>
                </c:pt>
                <c:pt idx="75">
                  <c:v>7.3792100000000005</c:v>
                </c:pt>
                <c:pt idx="76">
                  <c:v>7.400944</c:v>
                </c:pt>
                <c:pt idx="77">
                  <c:v>7.4232319999999996</c:v>
                </c:pt>
                <c:pt idx="78">
                  <c:v>7.4384420000000002</c:v>
                </c:pt>
                <c:pt idx="79">
                  <c:v>7.4411310000000004</c:v>
                </c:pt>
                <c:pt idx="80">
                  <c:v>7.42401</c:v>
                </c:pt>
                <c:pt idx="81">
                  <c:v>7.3859399999999997</c:v>
                </c:pt>
                <c:pt idx="82">
                  <c:v>7.3277000000000001</c:v>
                </c:pt>
                <c:pt idx="83">
                  <c:v>7.2556900000000013</c:v>
                </c:pt>
                <c:pt idx="84">
                  <c:v>7.1793800000000001</c:v>
                </c:pt>
                <c:pt idx="85">
                  <c:v>7.1079299999999996</c:v>
                </c:pt>
                <c:pt idx="86">
                  <c:v>7.0487399999999996</c:v>
                </c:pt>
                <c:pt idx="87">
                  <c:v>7.0061899999999993</c:v>
                </c:pt>
                <c:pt idx="88">
                  <c:v>6.9817899999999993</c:v>
                </c:pt>
                <c:pt idx="89">
                  <c:v>6.9745400000000002</c:v>
                </c:pt>
                <c:pt idx="90">
                  <c:v>6.9843399999999995</c:v>
                </c:pt>
                <c:pt idx="91">
                  <c:v>7.0106300000000008</c:v>
                </c:pt>
                <c:pt idx="92">
                  <c:v>7.0536380000000003</c:v>
                </c:pt>
                <c:pt idx="93">
                  <c:v>7.1121400000000001</c:v>
                </c:pt>
                <c:pt idx="94">
                  <c:v>7.1849299999999996</c:v>
                </c:pt>
                <c:pt idx="95">
                  <c:v>7.2692499999999995</c:v>
                </c:pt>
                <c:pt idx="96">
                  <c:v>7.3575599999999994</c:v>
                </c:pt>
                <c:pt idx="97">
                  <c:v>7.4407750000000004</c:v>
                </c:pt>
                <c:pt idx="98">
                  <c:v>7.5089300000000003</c:v>
                </c:pt>
                <c:pt idx="99">
                  <c:v>7.5545000000000009</c:v>
                </c:pt>
                <c:pt idx="100">
                  <c:v>7.5746800000000007</c:v>
                </c:pt>
                <c:pt idx="101">
                  <c:v>7.5709899999999992</c:v>
                </c:pt>
                <c:pt idx="102">
                  <c:v>7.5479400000000005</c:v>
                </c:pt>
                <c:pt idx="103">
                  <c:v>7.5121700000000002</c:v>
                </c:pt>
                <c:pt idx="104">
                  <c:v>7.4693600000000018</c:v>
                </c:pt>
                <c:pt idx="105">
                  <c:v>7.424059999999999</c:v>
                </c:pt>
                <c:pt idx="106">
                  <c:v>7.380510000000001</c:v>
                </c:pt>
                <c:pt idx="107">
                  <c:v>7.3408099999999994</c:v>
                </c:pt>
                <c:pt idx="108">
                  <c:v>7.3064300000000006</c:v>
                </c:pt>
                <c:pt idx="109">
                  <c:v>7.2791899999999981</c:v>
                </c:pt>
                <c:pt idx="110">
                  <c:v>7.2580999999999989</c:v>
                </c:pt>
                <c:pt idx="111">
                  <c:v>7.2437000000000005</c:v>
                </c:pt>
                <c:pt idx="112">
                  <c:v>7.2347000000000001</c:v>
                </c:pt>
                <c:pt idx="113">
                  <c:v>7.2301000000000002</c:v>
                </c:pt>
                <c:pt idx="114">
                  <c:v>7.2295999999999996</c:v>
                </c:pt>
                <c:pt idx="115">
                  <c:v>7.2304000000000013</c:v>
                </c:pt>
                <c:pt idx="116">
                  <c:v>7.231799999999998</c:v>
                </c:pt>
                <c:pt idx="117">
                  <c:v>7.2337999999999987</c:v>
                </c:pt>
                <c:pt idx="118">
                  <c:v>7.2343000000000011</c:v>
                </c:pt>
                <c:pt idx="119">
                  <c:v>7.2334000000000014</c:v>
                </c:pt>
                <c:pt idx="120">
                  <c:v>7.2298999999999989</c:v>
                </c:pt>
                <c:pt idx="121">
                  <c:v>7.2233000000000018</c:v>
                </c:pt>
                <c:pt idx="122">
                  <c:v>7.2139000000000006</c:v>
                </c:pt>
                <c:pt idx="123">
                  <c:v>7.2004000000000019</c:v>
                </c:pt>
                <c:pt idx="124">
                  <c:v>7.1823999999999977</c:v>
                </c:pt>
                <c:pt idx="125">
                  <c:v>7.1589100000000006</c:v>
                </c:pt>
                <c:pt idx="126">
                  <c:v>7.1288600000000013</c:v>
                </c:pt>
                <c:pt idx="127">
                  <c:v>7.0918099999999997</c:v>
                </c:pt>
                <c:pt idx="128">
                  <c:v>7.0485099999999994</c:v>
                </c:pt>
                <c:pt idx="129">
                  <c:v>7.0002799999999992</c:v>
                </c:pt>
                <c:pt idx="130">
                  <c:v>6.9509999999999996</c:v>
                </c:pt>
                <c:pt idx="131">
                  <c:v>6.9051800000000005</c:v>
                </c:pt>
                <c:pt idx="132">
                  <c:v>6.8669399999999996</c:v>
                </c:pt>
                <c:pt idx="133">
                  <c:v>6.8401999999999994</c:v>
                </c:pt>
                <c:pt idx="134">
                  <c:v>6.8264800000000001</c:v>
                </c:pt>
                <c:pt idx="135">
                  <c:v>6.8282000000000025</c:v>
                </c:pt>
                <c:pt idx="136">
                  <c:v>6.8446000000000016</c:v>
                </c:pt>
                <c:pt idx="137">
                  <c:v>6.8795999999999982</c:v>
                </c:pt>
                <c:pt idx="138">
                  <c:v>6.9329000000000001</c:v>
                </c:pt>
                <c:pt idx="139">
                  <c:v>7.0054999999999996</c:v>
                </c:pt>
                <c:pt idx="140">
                  <c:v>7.0913399999999989</c:v>
                </c:pt>
                <c:pt idx="141">
                  <c:v>7.1810300000000007</c:v>
                </c:pt>
                <c:pt idx="142">
                  <c:v>7.2629999999999999</c:v>
                </c:pt>
                <c:pt idx="143">
                  <c:v>7.3294800000000002</c:v>
                </c:pt>
                <c:pt idx="144">
                  <c:v>7.3723000000000001</c:v>
                </c:pt>
                <c:pt idx="145">
                  <c:v>7.4025099999999995</c:v>
                </c:pt>
                <c:pt idx="146">
                  <c:v>7.4113000000000007</c:v>
                </c:pt>
                <c:pt idx="147">
                  <c:v>7.4108130000000001</c:v>
                </c:pt>
                <c:pt idx="148">
                  <c:v>7.4074670000000005</c:v>
                </c:pt>
                <c:pt idx="149">
                  <c:v>7.4064100000000002</c:v>
                </c:pt>
                <c:pt idx="150">
                  <c:v>7.4004399999999997</c:v>
                </c:pt>
                <c:pt idx="151">
                  <c:v>7.3872400000000003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2-4EAA-9D56-785ED38C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v>Foot Progression Angles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Foot'!$L$5:$L$156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5.6799999999990192E-2</c:v>
                      </c:pt>
                      <c:pt idx="1">
                        <c:v>0.11969999999999814</c:v>
                      </c:pt>
                      <c:pt idx="2">
                        <c:v>0.16460000000000008</c:v>
                      </c:pt>
                      <c:pt idx="3">
                        <c:v>0.18950000000000955</c:v>
                      </c:pt>
                      <c:pt idx="4">
                        <c:v>0.19660000000001077</c:v>
                      </c:pt>
                      <c:pt idx="5">
                        <c:v>0.18900000000000006</c:v>
                      </c:pt>
                      <c:pt idx="6">
                        <c:v>0.16910000000000913</c:v>
                      </c:pt>
                      <c:pt idx="7">
                        <c:v>0.14219999999999899</c:v>
                      </c:pt>
                      <c:pt idx="8">
                        <c:v>0.11050000000000715</c:v>
                      </c:pt>
                      <c:pt idx="9">
                        <c:v>7.5899999999986534E-2</c:v>
                      </c:pt>
                      <c:pt idx="10">
                        <c:v>4.0399999999999991E-2</c:v>
                      </c:pt>
                      <c:pt idx="11">
                        <c:v>6.7000000000074778E-3</c:v>
                      </c:pt>
                      <c:pt idx="12">
                        <c:v>-2.0749999999999602E-2</c:v>
                      </c:pt>
                      <c:pt idx="13">
                        <c:v>-3.9809999999997459E-2</c:v>
                      </c:pt>
                      <c:pt idx="14">
                        <c:v>-4.4029999999998459E-2</c:v>
                      </c:pt>
                      <c:pt idx="15">
                        <c:v>-3.0389999999989037E-2</c:v>
                      </c:pt>
                      <c:pt idx="16">
                        <c:v>2.4100000000126798E-3</c:v>
                      </c:pt>
                      <c:pt idx="17">
                        <c:v>4.9179999999991786E-2</c:v>
                      </c:pt>
                      <c:pt idx="18">
                        <c:v>9.9070000000006431E-2</c:v>
                      </c:pt>
                      <c:pt idx="19">
                        <c:v>0.14214999999998756</c:v>
                      </c:pt>
                      <c:pt idx="20">
                        <c:v>0.16419999999999302</c:v>
                      </c:pt>
                      <c:pt idx="21">
                        <c:v>0.1597800000000138</c:v>
                      </c:pt>
                      <c:pt idx="22">
                        <c:v>0.12732000000000143</c:v>
                      </c:pt>
                      <c:pt idx="23">
                        <c:v>7.2430000000007766E-2</c:v>
                      </c:pt>
                      <c:pt idx="24">
                        <c:v>2.9999999999987814E-3</c:v>
                      </c:pt>
                      <c:pt idx="25">
                        <c:v>-7.3619999999988917E-2</c:v>
                      </c:pt>
                      <c:pt idx="26">
                        <c:v>-0.14773000000000858</c:v>
                      </c:pt>
                      <c:pt idx="27">
                        <c:v>-0.21566999999999847</c:v>
                      </c:pt>
                      <c:pt idx="28">
                        <c:v>-0.27352000000000309</c:v>
                      </c:pt>
                      <c:pt idx="29">
                        <c:v>-0.32032000000001215</c:v>
                      </c:pt>
                      <c:pt idx="30">
                        <c:v>-0.35837999999999859</c:v>
                      </c:pt>
                      <c:pt idx="31">
                        <c:v>-0.38800000000000878</c:v>
                      </c:pt>
                      <c:pt idx="32">
                        <c:v>-0.41050999999998572</c:v>
                      </c:pt>
                      <c:pt idx="33">
                        <c:v>-0.42839000000000116</c:v>
                      </c:pt>
                      <c:pt idx="34">
                        <c:v>-0.44396999999999665</c:v>
                      </c:pt>
                      <c:pt idx="35">
                        <c:v>-0.45578000000000518</c:v>
                      </c:pt>
                      <c:pt idx="36">
                        <c:v>-0.46541999999999284</c:v>
                      </c:pt>
                      <c:pt idx="37">
                        <c:v>-0.47271999999998737</c:v>
                      </c:pt>
                      <c:pt idx="38">
                        <c:v>-0.47885999999998941</c:v>
                      </c:pt>
                      <c:pt idx="39">
                        <c:v>-0.48369999999999358</c:v>
                      </c:pt>
                      <c:pt idx="40">
                        <c:v>-0.4890899999999867</c:v>
                      </c:pt>
                      <c:pt idx="41">
                        <c:v>-0.49225000000000652</c:v>
                      </c:pt>
                      <c:pt idx="42">
                        <c:v>-0.49476999999999194</c:v>
                      </c:pt>
                      <c:pt idx="43">
                        <c:v>-0.49636000000000724</c:v>
                      </c:pt>
                      <c:pt idx="44">
                        <c:v>-0.49613000000000174</c:v>
                      </c:pt>
                      <c:pt idx="45">
                        <c:v>-0.49178000000000921</c:v>
                      </c:pt>
                      <c:pt idx="46">
                        <c:v>-0.48402000000000278</c:v>
                      </c:pt>
                      <c:pt idx="47">
                        <c:v>-0.47095999999999094</c:v>
                      </c:pt>
                      <c:pt idx="48">
                        <c:v>-0.45173999999998582</c:v>
                      </c:pt>
                      <c:pt idx="49">
                        <c:v>-0.42563000000000351</c:v>
                      </c:pt>
                      <c:pt idx="50">
                        <c:v>-0.39259999999999984</c:v>
                      </c:pt>
                      <c:pt idx="51">
                        <c:v>-0.35020000000000451</c:v>
                      </c:pt>
                      <c:pt idx="52">
                        <c:v>-0.29984000000000055</c:v>
                      </c:pt>
                      <c:pt idx="53">
                        <c:v>-0.23935999999999602</c:v>
                      </c:pt>
                      <c:pt idx="54">
                        <c:v>-0.17178000000000848</c:v>
                      </c:pt>
                      <c:pt idx="55">
                        <c:v>-9.8760000000000403E-2</c:v>
                      </c:pt>
                      <c:pt idx="56">
                        <c:v>-2.7451087999991589E-2</c:v>
                      </c:pt>
                      <c:pt idx="57">
                        <c:v>3.8300999999995033E-2</c:v>
                      </c:pt>
                      <c:pt idx="58">
                        <c:v>9.2569999999988051E-2</c:v>
                      </c:pt>
                      <c:pt idx="59">
                        <c:v>0.13312100000000049</c:v>
                      </c:pt>
                      <c:pt idx="60">
                        <c:v>0.1576449999999866</c:v>
                      </c:pt>
                      <c:pt idx="61">
                        <c:v>0.1695700000000071</c:v>
                      </c:pt>
                      <c:pt idx="62">
                        <c:v>0.17456000000000671</c:v>
                      </c:pt>
                      <c:pt idx="63">
                        <c:v>0.17109000000001284</c:v>
                      </c:pt>
                      <c:pt idx="64">
                        <c:v>0.16181000000000978</c:v>
                      </c:pt>
                      <c:pt idx="65">
                        <c:v>0.14791999999999561</c:v>
                      </c:pt>
                      <c:pt idx="66">
                        <c:v>0.13090000000001467</c:v>
                      </c:pt>
                      <c:pt idx="67">
                        <c:v>0.11370000000001035</c:v>
                      </c:pt>
                      <c:pt idx="68">
                        <c:v>9.9999999999988987E-2</c:v>
                      </c:pt>
                      <c:pt idx="69">
                        <c:v>9.1699999999992343E-2</c:v>
                      </c:pt>
                      <c:pt idx="70">
                        <c:v>9.3999999999995865E-2</c:v>
                      </c:pt>
                      <c:pt idx="71">
                        <c:v>0.10520000000000174</c:v>
                      </c:pt>
                      <c:pt idx="72">
                        <c:v>0.12650000000000361</c:v>
                      </c:pt>
                      <c:pt idx="73">
                        <c:v>0.15430000000001165</c:v>
                      </c:pt>
                      <c:pt idx="74">
                        <c:v>0.18610000000001214</c:v>
                      </c:pt>
                      <c:pt idx="75">
                        <c:v>0.22019999999998952</c:v>
                      </c:pt>
                      <c:pt idx="76">
                        <c:v>0.25170000000000492</c:v>
                      </c:pt>
                      <c:pt idx="77">
                        <c:v>0.27939999999999898</c:v>
                      </c:pt>
                      <c:pt idx="78">
                        <c:v>0.29989999999998673</c:v>
                      </c:pt>
                      <c:pt idx="79">
                        <c:v>0.30969999999998699</c:v>
                      </c:pt>
                      <c:pt idx="80">
                        <c:v>0.30359999999999054</c:v>
                      </c:pt>
                      <c:pt idx="81">
                        <c:v>0.28209999999998914</c:v>
                      </c:pt>
                      <c:pt idx="82">
                        <c:v>0.24409999999998711</c:v>
                      </c:pt>
                      <c:pt idx="83">
                        <c:v>0.1940999999999935</c:v>
                      </c:pt>
                      <c:pt idx="84">
                        <c:v>0.13590000000000124</c:v>
                      </c:pt>
                      <c:pt idx="85">
                        <c:v>7.5800000000006307E-2</c:v>
                      </c:pt>
                      <c:pt idx="86">
                        <c:v>1.7670000000004293E-2</c:v>
                      </c:pt>
                      <c:pt idx="87">
                        <c:v>-3.6460000000014148E-2</c:v>
                      </c:pt>
                      <c:pt idx="88">
                        <c:v>-8.3170000000002631E-2</c:v>
                      </c:pt>
                      <c:pt idx="89">
                        <c:v>-0.11537000000000752</c:v>
                      </c:pt>
                      <c:pt idx="90">
                        <c:v>-0.12905999999999462</c:v>
                      </c:pt>
                      <c:pt idx="91">
                        <c:v>-0.11933999999999223</c:v>
                      </c:pt>
                      <c:pt idx="92">
                        <c:v>-8.3939999999993908E-2</c:v>
                      </c:pt>
                      <c:pt idx="93">
                        <c:v>-3.1359999999997168E-2</c:v>
                      </c:pt>
                      <c:pt idx="94">
                        <c:v>2.3280000000004186E-2</c:v>
                      </c:pt>
                      <c:pt idx="95">
                        <c:v>6.3670000000007665E-2</c:v>
                      </c:pt>
                      <c:pt idx="96">
                        <c:v>7.4839999999989804E-2</c:v>
                      </c:pt>
                      <c:pt idx="97">
                        <c:v>5.1840000000011877E-2</c:v>
                      </c:pt>
                      <c:pt idx="98">
                        <c:v>-1.7799999999938976E-3</c:v>
                      </c:pt>
                      <c:pt idx="99">
                        <c:v>-7.7159999999996565E-2</c:v>
                      </c:pt>
                      <c:pt idx="100">
                        <c:v>-0.16153000000000217</c:v>
                      </c:pt>
                      <c:pt idx="101">
                        <c:v>-0.24519000000000712</c:v>
                      </c:pt>
                      <c:pt idx="102">
                        <c:v>-0.31916999999998863</c:v>
                      </c:pt>
                      <c:pt idx="103">
                        <c:v>-0.38273999999999475</c:v>
                      </c:pt>
                      <c:pt idx="104">
                        <c:v>-0.43484000000000078</c:v>
                      </c:pt>
                      <c:pt idx="105">
                        <c:v>-0.47596999999999756</c:v>
                      </c:pt>
                      <c:pt idx="106">
                        <c:v>-0.5098299999999889</c:v>
                      </c:pt>
                      <c:pt idx="107">
                        <c:v>-0.53630000000000733</c:v>
                      </c:pt>
                      <c:pt idx="108">
                        <c:v>-0.55779999999999008</c:v>
                      </c:pt>
                      <c:pt idx="109">
                        <c:v>-0.57619000000000753</c:v>
                      </c:pt>
                      <c:pt idx="110">
                        <c:v>-0.59226999999998942</c:v>
                      </c:pt>
                      <c:pt idx="111">
                        <c:v>-0.60765999999999565</c:v>
                      </c:pt>
                      <c:pt idx="112">
                        <c:v>-0.62023000000000916</c:v>
                      </c:pt>
                      <c:pt idx="113">
                        <c:v>-0.63152999999999615</c:v>
                      </c:pt>
                      <c:pt idx="114">
                        <c:v>-0.64195999999999742</c:v>
                      </c:pt>
                      <c:pt idx="115">
                        <c:v>-0.65004999999998958</c:v>
                      </c:pt>
                      <c:pt idx="116">
                        <c:v>-0.65716000000000729</c:v>
                      </c:pt>
                      <c:pt idx="117">
                        <c:v>-0.66082000000000995</c:v>
                      </c:pt>
                      <c:pt idx="118">
                        <c:v>-0.66040000000000276</c:v>
                      </c:pt>
                      <c:pt idx="119">
                        <c:v>-0.65693999999999342</c:v>
                      </c:pt>
                      <c:pt idx="120">
                        <c:v>-0.64713000000000065</c:v>
                      </c:pt>
                      <c:pt idx="121">
                        <c:v>-0.63246000000000535</c:v>
                      </c:pt>
                      <c:pt idx="122">
                        <c:v>-0.60991999999999358</c:v>
                      </c:pt>
                      <c:pt idx="123">
                        <c:v>-0.57970000000000166</c:v>
                      </c:pt>
                      <c:pt idx="124">
                        <c:v>-0.54113000000000078</c:v>
                      </c:pt>
                      <c:pt idx="125">
                        <c:v>-0.492389999999995</c:v>
                      </c:pt>
                      <c:pt idx="126">
                        <c:v>-0.43269000000001068</c:v>
                      </c:pt>
                      <c:pt idx="127">
                        <c:v>-0.36268999999998641</c:v>
                      </c:pt>
                      <c:pt idx="128">
                        <c:v>-0.28275999999999524</c:v>
                      </c:pt>
                      <c:pt idx="129">
                        <c:v>-0.19662000000000801</c:v>
                      </c:pt>
                      <c:pt idx="130">
                        <c:v>-0.11105099999999768</c:v>
                      </c:pt>
                      <c:pt idx="131">
                        <c:v>-3.5263999999989998E-2</c:v>
                      </c:pt>
                      <c:pt idx="132">
                        <c:v>2.3338000000004744E-2</c:v>
                      </c:pt>
                      <c:pt idx="133">
                        <c:v>6.1758999999999786E-2</c:v>
                      </c:pt>
                      <c:pt idx="134">
                        <c:v>7.7364999999988193E-2</c:v>
                      </c:pt>
                      <c:pt idx="135">
                        <c:v>7.6897999999990252E-2</c:v>
                      </c:pt>
                      <c:pt idx="136">
                        <c:v>6.84099999999912E-2</c:v>
                      </c:pt>
                      <c:pt idx="137">
                        <c:v>6.0130000000002681E-2</c:v>
                      </c:pt>
                      <c:pt idx="138">
                        <c:v>5.1450000000006213E-2</c:v>
                      </c:pt>
                      <c:pt idx="139">
                        <c:v>4.6259999999991308E-2</c:v>
                      </c:pt>
                      <c:pt idx="140">
                        <c:v>3.9199999999999235E-2</c:v>
                      </c:pt>
                      <c:pt idx="141">
                        <c:v>3.2299999999988671E-2</c:v>
                      </c:pt>
                      <c:pt idx="142">
                        <c:v>2.5299999999994327E-2</c:v>
                      </c:pt>
                      <c:pt idx="143">
                        <c:v>2.0000000000006679E-2</c:v>
                      </c:pt>
                      <c:pt idx="144">
                        <c:v>2.0500000000005514E-2</c:v>
                      </c:pt>
                      <c:pt idx="145">
                        <c:v>2.6199999999999335E-2</c:v>
                      </c:pt>
                      <c:pt idx="146">
                        <c:v>3.6699999999985522E-2</c:v>
                      </c:pt>
                      <c:pt idx="147">
                        <c:v>5.5299999999984806E-2</c:v>
                      </c:pt>
                      <c:pt idx="148">
                        <c:v>7.5600000000001444E-2</c:v>
                      </c:pt>
                      <c:pt idx="149">
                        <c:v>9.7800000000002996E-2</c:v>
                      </c:pt>
                      <c:pt idx="150">
                        <c:v>0.11719999999998976</c:v>
                      </c:pt>
                      <c:pt idx="151">
                        <c:v>0.12870000000000914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EF2-4EAA-9D56-785ED38C69D4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v>Foot Adduction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L Foot'!$M$5:$M$156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0.11989999999999768</c:v>
                      </c:pt>
                      <c:pt idx="1">
                        <c:v>0.14549999999999841</c:v>
                      </c:pt>
                      <c:pt idx="2">
                        <c:v>0.1576999999999984</c:v>
                      </c:pt>
                      <c:pt idx="3">
                        <c:v>0.15329999999999799</c:v>
                      </c:pt>
                      <c:pt idx="4">
                        <c:v>0.13380000000000081</c:v>
                      </c:pt>
                      <c:pt idx="5">
                        <c:v>0.10160000000000124</c:v>
                      </c:pt>
                      <c:pt idx="6">
                        <c:v>6.1399999999999011E-2</c:v>
                      </c:pt>
                      <c:pt idx="7">
                        <c:v>1.4900000000000801E-2</c:v>
                      </c:pt>
                      <c:pt idx="8">
                        <c:v>-3.1000000000002359E-2</c:v>
                      </c:pt>
                      <c:pt idx="9">
                        <c:v>-7.2800000000000864E-2</c:v>
                      </c:pt>
                      <c:pt idx="10">
                        <c:v>-0.10549999999999926</c:v>
                      </c:pt>
                      <c:pt idx="11">
                        <c:v>-0.12750000000000128</c:v>
                      </c:pt>
                      <c:pt idx="12">
                        <c:v>-0.1385999999999985</c:v>
                      </c:pt>
                      <c:pt idx="13">
                        <c:v>-0.13569999999999993</c:v>
                      </c:pt>
                      <c:pt idx="14">
                        <c:v>-0.12190000000000012</c:v>
                      </c:pt>
                      <c:pt idx="15">
                        <c:v>-9.8799999999998889E-2</c:v>
                      </c:pt>
                      <c:pt idx="16">
                        <c:v>-6.7699999999998539E-2</c:v>
                      </c:pt>
                      <c:pt idx="17">
                        <c:v>-3.2800000000001717E-2</c:v>
                      </c:pt>
                      <c:pt idx="18">
                        <c:v>9.9000000000017963E-3</c:v>
                      </c:pt>
                      <c:pt idx="19">
                        <c:v>5.2099999999999369E-2</c:v>
                      </c:pt>
                      <c:pt idx="20">
                        <c:v>9.800000000000253E-2</c:v>
                      </c:pt>
                      <c:pt idx="21">
                        <c:v>0.14229999999999876</c:v>
                      </c:pt>
                      <c:pt idx="22">
                        <c:v>0.18329999999999913</c:v>
                      </c:pt>
                      <c:pt idx="23">
                        <c:v>0.21580000000000155</c:v>
                      </c:pt>
                      <c:pt idx="24">
                        <c:v>0.24170000000000158</c:v>
                      </c:pt>
                      <c:pt idx="25">
                        <c:v>0.25539999999999807</c:v>
                      </c:pt>
                      <c:pt idx="26">
                        <c:v>0.26069999999999993</c:v>
                      </c:pt>
                      <c:pt idx="27">
                        <c:v>0.25779999999999959</c:v>
                      </c:pt>
                      <c:pt idx="28">
                        <c:v>0.24650000000000105</c:v>
                      </c:pt>
                      <c:pt idx="29">
                        <c:v>0.23349999999999937</c:v>
                      </c:pt>
                      <c:pt idx="30">
                        <c:v>0.21739999999999782</c:v>
                      </c:pt>
                      <c:pt idx="31">
                        <c:v>0.1988999999999983</c:v>
                      </c:pt>
                      <c:pt idx="32">
                        <c:v>0.18189999999999884</c:v>
                      </c:pt>
                      <c:pt idx="33">
                        <c:v>0.16740000000000066</c:v>
                      </c:pt>
                      <c:pt idx="34">
                        <c:v>0.15419999999999945</c:v>
                      </c:pt>
                      <c:pt idx="35">
                        <c:v>0.14489999999999981</c:v>
                      </c:pt>
                      <c:pt idx="36">
                        <c:v>0.13539999999999708</c:v>
                      </c:pt>
                      <c:pt idx="37">
                        <c:v>0.12979999999999947</c:v>
                      </c:pt>
                      <c:pt idx="38">
                        <c:v>0.12690000000000268</c:v>
                      </c:pt>
                      <c:pt idx="39">
                        <c:v>0.12240000000000251</c:v>
                      </c:pt>
                      <c:pt idx="40">
                        <c:v>0.12070000000000292</c:v>
                      </c:pt>
                      <c:pt idx="41">
                        <c:v>0.11829999999999785</c:v>
                      </c:pt>
                      <c:pt idx="42">
                        <c:v>0.11510000000000176</c:v>
                      </c:pt>
                      <c:pt idx="43">
                        <c:v>0.10919999999999774</c:v>
                      </c:pt>
                      <c:pt idx="44">
                        <c:v>0.10279999999999845</c:v>
                      </c:pt>
                      <c:pt idx="45">
                        <c:v>9.6000000000000085E-2</c:v>
                      </c:pt>
                      <c:pt idx="46">
                        <c:v>8.6600000000000676E-2</c:v>
                      </c:pt>
                      <c:pt idx="47">
                        <c:v>7.7700000000000102E-2</c:v>
                      </c:pt>
                      <c:pt idx="48">
                        <c:v>6.5500000000000114E-2</c:v>
                      </c:pt>
                      <c:pt idx="49">
                        <c:v>5.0799999999998846E-2</c:v>
                      </c:pt>
                      <c:pt idx="50">
                        <c:v>3.0799999999999272E-2</c:v>
                      </c:pt>
                      <c:pt idx="51">
                        <c:v>8.7999999999972545E-3</c:v>
                      </c:pt>
                      <c:pt idx="52">
                        <c:v>-1.7099999999999227E-2</c:v>
                      </c:pt>
                      <c:pt idx="53">
                        <c:v>-4.6700000000001296E-2</c:v>
                      </c:pt>
                      <c:pt idx="54">
                        <c:v>-7.9800000000002314E-2</c:v>
                      </c:pt>
                      <c:pt idx="55">
                        <c:v>-0.11710000000000065</c:v>
                      </c:pt>
                      <c:pt idx="56">
                        <c:v>-0.15240000000000009</c:v>
                      </c:pt>
                      <c:pt idx="57">
                        <c:v>-0.18420000000000059</c:v>
                      </c:pt>
                      <c:pt idx="58">
                        <c:v>-0.20709999999999873</c:v>
                      </c:pt>
                      <c:pt idx="59">
                        <c:v>-0.21840000000000082</c:v>
                      </c:pt>
                      <c:pt idx="60">
                        <c:v>-0.21509999999999962</c:v>
                      </c:pt>
                      <c:pt idx="61">
                        <c:v>-0.19460000000000122</c:v>
                      </c:pt>
                      <c:pt idx="62">
                        <c:v>-0.15889999999999915</c:v>
                      </c:pt>
                      <c:pt idx="63">
                        <c:v>-0.11349999999999838</c:v>
                      </c:pt>
                      <c:pt idx="64">
                        <c:v>-6.390000000000029E-2</c:v>
                      </c:pt>
                      <c:pt idx="65">
                        <c:v>-1.2499999999999289E-2</c:v>
                      </c:pt>
                      <c:pt idx="66">
                        <c:v>3.3400000000000318E-2</c:v>
                      </c:pt>
                      <c:pt idx="67">
                        <c:v>6.9300000000001916E-2</c:v>
                      </c:pt>
                      <c:pt idx="68">
                        <c:v>9.3299999999999272E-2</c:v>
                      </c:pt>
                      <c:pt idx="69">
                        <c:v>0.10709999999999908</c:v>
                      </c:pt>
                      <c:pt idx="70">
                        <c:v>0.11389999999999745</c:v>
                      </c:pt>
                      <c:pt idx="71">
                        <c:v>0.11289999999999978</c:v>
                      </c:pt>
                      <c:pt idx="72">
                        <c:v>0.11230000000000118</c:v>
                      </c:pt>
                      <c:pt idx="73">
                        <c:v>0.11430000000000007</c:v>
                      </c:pt>
                      <c:pt idx="74">
                        <c:v>0.12099999999999866</c:v>
                      </c:pt>
                      <c:pt idx="75">
                        <c:v>0.12870000000000203</c:v>
                      </c:pt>
                      <c:pt idx="76">
                        <c:v>0.13950000000000173</c:v>
                      </c:pt>
                      <c:pt idx="77">
                        <c:v>0.15019999999999811</c:v>
                      </c:pt>
                      <c:pt idx="78">
                        <c:v>0.15840000000000032</c:v>
                      </c:pt>
                      <c:pt idx="79">
                        <c:v>0.15810000000000102</c:v>
                      </c:pt>
                      <c:pt idx="80">
                        <c:v>0.15109999999999957</c:v>
                      </c:pt>
                      <c:pt idx="81">
                        <c:v>0.13190000000000168</c:v>
                      </c:pt>
                      <c:pt idx="82">
                        <c:v>0.10330000000000084</c:v>
                      </c:pt>
                      <c:pt idx="83">
                        <c:v>6.7299999999999471E-2</c:v>
                      </c:pt>
                      <c:pt idx="84">
                        <c:v>2.4799999999999045E-2</c:v>
                      </c:pt>
                      <c:pt idx="85">
                        <c:v>-1.8999999999998352E-2</c:v>
                      </c:pt>
                      <c:pt idx="86">
                        <c:v>-5.5099999999999483E-2</c:v>
                      </c:pt>
                      <c:pt idx="87">
                        <c:v>-8.4799999999999542E-2</c:v>
                      </c:pt>
                      <c:pt idx="88">
                        <c:v>-0.10420000000000051</c:v>
                      </c:pt>
                      <c:pt idx="89">
                        <c:v>-0.10890000000000022</c:v>
                      </c:pt>
                      <c:pt idx="90">
                        <c:v>-0.10130000000000017</c:v>
                      </c:pt>
                      <c:pt idx="91">
                        <c:v>-8.1899999999999196E-2</c:v>
                      </c:pt>
                      <c:pt idx="92">
                        <c:v>-5.3599999999999426E-2</c:v>
                      </c:pt>
                      <c:pt idx="93">
                        <c:v>-1.6899999999999693E-2</c:v>
                      </c:pt>
                      <c:pt idx="94">
                        <c:v>2.8499999999997527E-2</c:v>
                      </c:pt>
                      <c:pt idx="95">
                        <c:v>7.3199999999999932E-2</c:v>
                      </c:pt>
                      <c:pt idx="96">
                        <c:v>0.11929999999999907</c:v>
                      </c:pt>
                      <c:pt idx="97">
                        <c:v>0.15830000000000055</c:v>
                      </c:pt>
                      <c:pt idx="98">
                        <c:v>0.18880000000000052</c:v>
                      </c:pt>
                      <c:pt idx="99">
                        <c:v>0.20949999999999847</c:v>
                      </c:pt>
                      <c:pt idx="100">
                        <c:v>0.21850000000000236</c:v>
                      </c:pt>
                      <c:pt idx="101">
                        <c:v>0.21669999999999945</c:v>
                      </c:pt>
                      <c:pt idx="102">
                        <c:v>0.20790000000000219</c:v>
                      </c:pt>
                      <c:pt idx="103">
                        <c:v>0.19259999999999877</c:v>
                      </c:pt>
                      <c:pt idx="104">
                        <c:v>0.17199999999999704</c:v>
                      </c:pt>
                      <c:pt idx="105">
                        <c:v>0.15149999999999864</c:v>
                      </c:pt>
                      <c:pt idx="106">
                        <c:v>0.13000000000000256</c:v>
                      </c:pt>
                      <c:pt idx="107">
                        <c:v>0.1103999999999985</c:v>
                      </c:pt>
                      <c:pt idx="108">
                        <c:v>9.3499999999998806E-2</c:v>
                      </c:pt>
                      <c:pt idx="109">
                        <c:v>7.8699999999997772E-2</c:v>
                      </c:pt>
                      <c:pt idx="110">
                        <c:v>6.840000000000046E-2</c:v>
                      </c:pt>
                      <c:pt idx="111">
                        <c:v>6.0000000000002274E-2</c:v>
                      </c:pt>
                      <c:pt idx="112">
                        <c:v>5.5599999999998317E-2</c:v>
                      </c:pt>
                      <c:pt idx="113">
                        <c:v>5.3999999999998494E-2</c:v>
                      </c:pt>
                      <c:pt idx="114">
                        <c:v>5.1299999999997681E-2</c:v>
                      </c:pt>
                      <c:pt idx="115">
                        <c:v>5.2000000000003155E-2</c:v>
                      </c:pt>
                      <c:pt idx="116">
                        <c:v>5.420000000000158E-2</c:v>
                      </c:pt>
                      <c:pt idx="117">
                        <c:v>5.4400000000001114E-2</c:v>
                      </c:pt>
                      <c:pt idx="118">
                        <c:v>5.4099999999998261E-2</c:v>
                      </c:pt>
                      <c:pt idx="119">
                        <c:v>5.379999999999896E-2</c:v>
                      </c:pt>
                      <c:pt idx="120">
                        <c:v>5.2299999999998903E-2</c:v>
                      </c:pt>
                      <c:pt idx="121">
                        <c:v>4.970000000000141E-2</c:v>
                      </c:pt>
                      <c:pt idx="122">
                        <c:v>4.3299999999998562E-2</c:v>
                      </c:pt>
                      <c:pt idx="123">
                        <c:v>3.5599999999998744E-2</c:v>
                      </c:pt>
                      <c:pt idx="124">
                        <c:v>2.6600000000001955E-2</c:v>
                      </c:pt>
                      <c:pt idx="125">
                        <c:v>1.1600000000001387E-2</c:v>
                      </c:pt>
                      <c:pt idx="126">
                        <c:v>-5.2999999999983061E-3</c:v>
                      </c:pt>
                      <c:pt idx="127">
                        <c:v>-2.8199999999998226E-2</c:v>
                      </c:pt>
                      <c:pt idx="128">
                        <c:v>-5.5399999999998784E-2</c:v>
                      </c:pt>
                      <c:pt idx="129">
                        <c:v>-8.8999999999998636E-2</c:v>
                      </c:pt>
                      <c:pt idx="130">
                        <c:v>-0.12650000000000006</c:v>
                      </c:pt>
                      <c:pt idx="131">
                        <c:v>-0.16579999999999906</c:v>
                      </c:pt>
                      <c:pt idx="132">
                        <c:v>-0.20070000000000121</c:v>
                      </c:pt>
                      <c:pt idx="133">
                        <c:v>-0.22874999999999979</c:v>
                      </c:pt>
                      <c:pt idx="134">
                        <c:v>-0.2438299999999991</c:v>
                      </c:pt>
                      <c:pt idx="135">
                        <c:v>-0.24124000000000123</c:v>
                      </c:pt>
                      <c:pt idx="136">
                        <c:v>-0.22059999999999924</c:v>
                      </c:pt>
                      <c:pt idx="137">
                        <c:v>-0.18719999999999892</c:v>
                      </c:pt>
                      <c:pt idx="138">
                        <c:v>-0.14090000000000025</c:v>
                      </c:pt>
                      <c:pt idx="139">
                        <c:v>-8.6000000000000298E-2</c:v>
                      </c:pt>
                      <c:pt idx="140">
                        <c:v>-2.9199999999999449E-2</c:v>
                      </c:pt>
                      <c:pt idx="141">
                        <c:v>2.7300000000000324E-2</c:v>
                      </c:pt>
                      <c:pt idx="142">
                        <c:v>6.8699999999999761E-2</c:v>
                      </c:pt>
                      <c:pt idx="143">
                        <c:v>0.10470000000000113</c:v>
                      </c:pt>
                      <c:pt idx="144">
                        <c:v>0.12329999999999686</c:v>
                      </c:pt>
                      <c:pt idx="145">
                        <c:v>0.13670000000000115</c:v>
                      </c:pt>
                      <c:pt idx="146">
                        <c:v>0.14760000000000062</c:v>
                      </c:pt>
                      <c:pt idx="147">
                        <c:v>0.14320000000000022</c:v>
                      </c:pt>
                      <c:pt idx="148">
                        <c:v>0.1460000000000008</c:v>
                      </c:pt>
                      <c:pt idx="149">
                        <c:v>0.14039999999999964</c:v>
                      </c:pt>
                      <c:pt idx="150">
                        <c:v>0.13310000000000244</c:v>
                      </c:pt>
                      <c:pt idx="151">
                        <c:v>0.13280000000000314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EF2-4EAA-9D56-785ED38C69D4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Progression Angles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1"/>
          <c:tx>
            <c:v>Foot Progression Angles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Foot'!$L$5:$L$156</c:f>
              <c:numCache>
                <c:formatCode>General</c:formatCode>
                <c:ptCount val="152"/>
                <c:pt idx="0">
                  <c:v>5.6799999999990192E-2</c:v>
                </c:pt>
                <c:pt idx="1">
                  <c:v>0.11969999999999814</c:v>
                </c:pt>
                <c:pt idx="2">
                  <c:v>0.16460000000000008</c:v>
                </c:pt>
                <c:pt idx="3">
                  <c:v>0.18950000000000955</c:v>
                </c:pt>
                <c:pt idx="4">
                  <c:v>0.19660000000001077</c:v>
                </c:pt>
                <c:pt idx="5">
                  <c:v>0.18900000000000006</c:v>
                </c:pt>
                <c:pt idx="6">
                  <c:v>0.16910000000000913</c:v>
                </c:pt>
                <c:pt idx="7">
                  <c:v>0.14219999999999899</c:v>
                </c:pt>
                <c:pt idx="8">
                  <c:v>0.11050000000000715</c:v>
                </c:pt>
                <c:pt idx="9">
                  <c:v>7.5899999999986534E-2</c:v>
                </c:pt>
                <c:pt idx="10">
                  <c:v>4.0399999999999991E-2</c:v>
                </c:pt>
                <c:pt idx="11">
                  <c:v>6.7000000000074778E-3</c:v>
                </c:pt>
                <c:pt idx="12">
                  <c:v>-2.0749999999999602E-2</c:v>
                </c:pt>
                <c:pt idx="13">
                  <c:v>-3.9809999999997459E-2</c:v>
                </c:pt>
                <c:pt idx="14">
                  <c:v>-4.4029999999998459E-2</c:v>
                </c:pt>
                <c:pt idx="15">
                  <c:v>-3.0389999999989037E-2</c:v>
                </c:pt>
                <c:pt idx="16">
                  <c:v>2.4100000000126798E-3</c:v>
                </c:pt>
                <c:pt idx="17">
                  <c:v>4.9179999999991786E-2</c:v>
                </c:pt>
                <c:pt idx="18">
                  <c:v>9.9070000000006431E-2</c:v>
                </c:pt>
                <c:pt idx="19">
                  <c:v>0.14214999999998756</c:v>
                </c:pt>
                <c:pt idx="20">
                  <c:v>0.16419999999999302</c:v>
                </c:pt>
                <c:pt idx="21">
                  <c:v>0.1597800000000138</c:v>
                </c:pt>
                <c:pt idx="22">
                  <c:v>0.12732000000000143</c:v>
                </c:pt>
                <c:pt idx="23">
                  <c:v>7.2430000000007766E-2</c:v>
                </c:pt>
                <c:pt idx="24">
                  <c:v>2.9999999999987814E-3</c:v>
                </c:pt>
                <c:pt idx="25">
                  <c:v>-7.3619999999988917E-2</c:v>
                </c:pt>
                <c:pt idx="26">
                  <c:v>-0.14773000000000858</c:v>
                </c:pt>
                <c:pt idx="27">
                  <c:v>-0.21566999999999847</c:v>
                </c:pt>
                <c:pt idx="28">
                  <c:v>-0.27352000000000309</c:v>
                </c:pt>
                <c:pt idx="29">
                  <c:v>-0.32032000000001215</c:v>
                </c:pt>
                <c:pt idx="30">
                  <c:v>-0.35837999999999859</c:v>
                </c:pt>
                <c:pt idx="31">
                  <c:v>-0.38800000000000878</c:v>
                </c:pt>
                <c:pt idx="32">
                  <c:v>-0.41050999999998572</c:v>
                </c:pt>
                <c:pt idx="33">
                  <c:v>-0.42839000000000116</c:v>
                </c:pt>
                <c:pt idx="34">
                  <c:v>-0.44396999999999665</c:v>
                </c:pt>
                <c:pt idx="35">
                  <c:v>-0.45578000000000518</c:v>
                </c:pt>
                <c:pt idx="36">
                  <c:v>-0.46541999999999284</c:v>
                </c:pt>
                <c:pt idx="37">
                  <c:v>-0.47271999999998737</c:v>
                </c:pt>
                <c:pt idx="38">
                  <c:v>-0.47885999999998941</c:v>
                </c:pt>
                <c:pt idx="39">
                  <c:v>-0.48369999999999358</c:v>
                </c:pt>
                <c:pt idx="40">
                  <c:v>-0.4890899999999867</c:v>
                </c:pt>
                <c:pt idx="41">
                  <c:v>-0.49225000000000652</c:v>
                </c:pt>
                <c:pt idx="42">
                  <c:v>-0.49476999999999194</c:v>
                </c:pt>
                <c:pt idx="43">
                  <c:v>-0.49636000000000724</c:v>
                </c:pt>
                <c:pt idx="44">
                  <c:v>-0.49613000000000174</c:v>
                </c:pt>
                <c:pt idx="45">
                  <c:v>-0.49178000000000921</c:v>
                </c:pt>
                <c:pt idx="46">
                  <c:v>-0.48402000000000278</c:v>
                </c:pt>
                <c:pt idx="47">
                  <c:v>-0.47095999999999094</c:v>
                </c:pt>
                <c:pt idx="48">
                  <c:v>-0.45173999999998582</c:v>
                </c:pt>
                <c:pt idx="49">
                  <c:v>-0.42563000000000351</c:v>
                </c:pt>
                <c:pt idx="50">
                  <c:v>-0.39259999999999984</c:v>
                </c:pt>
                <c:pt idx="51">
                  <c:v>-0.35020000000000451</c:v>
                </c:pt>
                <c:pt idx="52">
                  <c:v>-0.29984000000000055</c:v>
                </c:pt>
                <c:pt idx="53">
                  <c:v>-0.23935999999999602</c:v>
                </c:pt>
                <c:pt idx="54">
                  <c:v>-0.17178000000000848</c:v>
                </c:pt>
                <c:pt idx="55">
                  <c:v>-9.8760000000000403E-2</c:v>
                </c:pt>
                <c:pt idx="56">
                  <c:v>-2.7451087999991589E-2</c:v>
                </c:pt>
                <c:pt idx="57">
                  <c:v>3.8300999999995033E-2</c:v>
                </c:pt>
                <c:pt idx="58">
                  <c:v>9.2569999999988051E-2</c:v>
                </c:pt>
                <c:pt idx="59">
                  <c:v>0.13312100000000049</c:v>
                </c:pt>
                <c:pt idx="60">
                  <c:v>0.1576449999999866</c:v>
                </c:pt>
                <c:pt idx="61">
                  <c:v>0.1695700000000071</c:v>
                </c:pt>
                <c:pt idx="62">
                  <c:v>0.17456000000000671</c:v>
                </c:pt>
                <c:pt idx="63">
                  <c:v>0.17109000000001284</c:v>
                </c:pt>
                <c:pt idx="64">
                  <c:v>0.16181000000000978</c:v>
                </c:pt>
                <c:pt idx="65">
                  <c:v>0.14791999999999561</c:v>
                </c:pt>
                <c:pt idx="66">
                  <c:v>0.13090000000001467</c:v>
                </c:pt>
                <c:pt idx="67">
                  <c:v>0.11370000000001035</c:v>
                </c:pt>
                <c:pt idx="68">
                  <c:v>9.9999999999988987E-2</c:v>
                </c:pt>
                <c:pt idx="69">
                  <c:v>9.1699999999992343E-2</c:v>
                </c:pt>
                <c:pt idx="70">
                  <c:v>9.3999999999995865E-2</c:v>
                </c:pt>
                <c:pt idx="71">
                  <c:v>0.10520000000000174</c:v>
                </c:pt>
                <c:pt idx="72">
                  <c:v>0.12650000000000361</c:v>
                </c:pt>
                <c:pt idx="73">
                  <c:v>0.15430000000001165</c:v>
                </c:pt>
                <c:pt idx="74">
                  <c:v>0.18610000000001214</c:v>
                </c:pt>
                <c:pt idx="75">
                  <c:v>0.22019999999998952</c:v>
                </c:pt>
                <c:pt idx="76">
                  <c:v>0.25170000000000492</c:v>
                </c:pt>
                <c:pt idx="77">
                  <c:v>0.27939999999999898</c:v>
                </c:pt>
                <c:pt idx="78">
                  <c:v>0.29989999999998673</c:v>
                </c:pt>
                <c:pt idx="79">
                  <c:v>0.30969999999998699</c:v>
                </c:pt>
                <c:pt idx="80">
                  <c:v>0.30359999999999054</c:v>
                </c:pt>
                <c:pt idx="81">
                  <c:v>0.28209999999998914</c:v>
                </c:pt>
                <c:pt idx="82">
                  <c:v>0.24409999999998711</c:v>
                </c:pt>
                <c:pt idx="83">
                  <c:v>0.1940999999999935</c:v>
                </c:pt>
                <c:pt idx="84">
                  <c:v>0.13590000000000124</c:v>
                </c:pt>
                <c:pt idx="85">
                  <c:v>7.5800000000006307E-2</c:v>
                </c:pt>
                <c:pt idx="86">
                  <c:v>1.7670000000004293E-2</c:v>
                </c:pt>
                <c:pt idx="87">
                  <c:v>-3.6460000000014148E-2</c:v>
                </c:pt>
                <c:pt idx="88">
                  <c:v>-8.3170000000002631E-2</c:v>
                </c:pt>
                <c:pt idx="89">
                  <c:v>-0.11537000000000752</c:v>
                </c:pt>
                <c:pt idx="90">
                  <c:v>-0.12905999999999462</c:v>
                </c:pt>
                <c:pt idx="91">
                  <c:v>-0.11933999999999223</c:v>
                </c:pt>
                <c:pt idx="92">
                  <c:v>-8.3939999999993908E-2</c:v>
                </c:pt>
                <c:pt idx="93">
                  <c:v>-3.1359999999997168E-2</c:v>
                </c:pt>
                <c:pt idx="94">
                  <c:v>2.3280000000004186E-2</c:v>
                </c:pt>
                <c:pt idx="95">
                  <c:v>6.3670000000007665E-2</c:v>
                </c:pt>
                <c:pt idx="96">
                  <c:v>7.4839999999989804E-2</c:v>
                </c:pt>
                <c:pt idx="97">
                  <c:v>5.1840000000011877E-2</c:v>
                </c:pt>
                <c:pt idx="98">
                  <c:v>-1.7799999999938976E-3</c:v>
                </c:pt>
                <c:pt idx="99">
                  <c:v>-7.7159999999996565E-2</c:v>
                </c:pt>
                <c:pt idx="100">
                  <c:v>-0.16153000000000217</c:v>
                </c:pt>
                <c:pt idx="101">
                  <c:v>-0.24519000000000712</c:v>
                </c:pt>
                <c:pt idx="102">
                  <c:v>-0.31916999999998863</c:v>
                </c:pt>
                <c:pt idx="103">
                  <c:v>-0.38273999999999475</c:v>
                </c:pt>
                <c:pt idx="104">
                  <c:v>-0.43484000000000078</c:v>
                </c:pt>
                <c:pt idx="105">
                  <c:v>-0.47596999999999756</c:v>
                </c:pt>
                <c:pt idx="106">
                  <c:v>-0.5098299999999889</c:v>
                </c:pt>
                <c:pt idx="107">
                  <c:v>-0.53630000000000733</c:v>
                </c:pt>
                <c:pt idx="108">
                  <c:v>-0.55779999999999008</c:v>
                </c:pt>
                <c:pt idx="109">
                  <c:v>-0.57619000000000753</c:v>
                </c:pt>
                <c:pt idx="110">
                  <c:v>-0.59226999999998942</c:v>
                </c:pt>
                <c:pt idx="111">
                  <c:v>-0.60765999999999565</c:v>
                </c:pt>
                <c:pt idx="112">
                  <c:v>-0.62023000000000916</c:v>
                </c:pt>
                <c:pt idx="113">
                  <c:v>-0.63152999999999615</c:v>
                </c:pt>
                <c:pt idx="114">
                  <c:v>-0.64195999999999742</c:v>
                </c:pt>
                <c:pt idx="115">
                  <c:v>-0.65004999999998958</c:v>
                </c:pt>
                <c:pt idx="116">
                  <c:v>-0.65716000000000729</c:v>
                </c:pt>
                <c:pt idx="117">
                  <c:v>-0.66082000000000995</c:v>
                </c:pt>
                <c:pt idx="118">
                  <c:v>-0.66040000000000276</c:v>
                </c:pt>
                <c:pt idx="119">
                  <c:v>-0.65693999999999342</c:v>
                </c:pt>
                <c:pt idx="120">
                  <c:v>-0.64713000000000065</c:v>
                </c:pt>
                <c:pt idx="121">
                  <c:v>-0.63246000000000535</c:v>
                </c:pt>
                <c:pt idx="122">
                  <c:v>-0.60991999999999358</c:v>
                </c:pt>
                <c:pt idx="123">
                  <c:v>-0.57970000000000166</c:v>
                </c:pt>
                <c:pt idx="124">
                  <c:v>-0.54113000000000078</c:v>
                </c:pt>
                <c:pt idx="125">
                  <c:v>-0.492389999999995</c:v>
                </c:pt>
                <c:pt idx="126">
                  <c:v>-0.43269000000001068</c:v>
                </c:pt>
                <c:pt idx="127">
                  <c:v>-0.36268999999998641</c:v>
                </c:pt>
                <c:pt idx="128">
                  <c:v>-0.28275999999999524</c:v>
                </c:pt>
                <c:pt idx="129">
                  <c:v>-0.19662000000000801</c:v>
                </c:pt>
                <c:pt idx="130">
                  <c:v>-0.11105099999999768</c:v>
                </c:pt>
                <c:pt idx="131">
                  <c:v>-3.5263999999989998E-2</c:v>
                </c:pt>
                <c:pt idx="132">
                  <c:v>2.3338000000004744E-2</c:v>
                </c:pt>
                <c:pt idx="133">
                  <c:v>6.1758999999999786E-2</c:v>
                </c:pt>
                <c:pt idx="134">
                  <c:v>7.7364999999988193E-2</c:v>
                </c:pt>
                <c:pt idx="135">
                  <c:v>7.6897999999990252E-2</c:v>
                </c:pt>
                <c:pt idx="136">
                  <c:v>6.84099999999912E-2</c:v>
                </c:pt>
                <c:pt idx="137">
                  <c:v>6.0130000000002681E-2</c:v>
                </c:pt>
                <c:pt idx="138">
                  <c:v>5.1450000000006213E-2</c:v>
                </c:pt>
                <c:pt idx="139">
                  <c:v>4.6259999999991308E-2</c:v>
                </c:pt>
                <c:pt idx="140">
                  <c:v>3.9199999999999235E-2</c:v>
                </c:pt>
                <c:pt idx="141">
                  <c:v>3.2299999999988671E-2</c:v>
                </c:pt>
                <c:pt idx="142">
                  <c:v>2.5299999999994327E-2</c:v>
                </c:pt>
                <c:pt idx="143">
                  <c:v>2.0000000000006679E-2</c:v>
                </c:pt>
                <c:pt idx="144">
                  <c:v>2.0500000000005514E-2</c:v>
                </c:pt>
                <c:pt idx="145">
                  <c:v>2.6199999999999335E-2</c:v>
                </c:pt>
                <c:pt idx="146">
                  <c:v>3.6699999999985522E-2</c:v>
                </c:pt>
                <c:pt idx="147">
                  <c:v>5.5299999999984806E-2</c:v>
                </c:pt>
                <c:pt idx="148">
                  <c:v>7.5600000000001444E-2</c:v>
                </c:pt>
                <c:pt idx="149">
                  <c:v>9.7800000000002996E-2</c:v>
                </c:pt>
                <c:pt idx="150">
                  <c:v>0.11719999999998976</c:v>
                </c:pt>
                <c:pt idx="151">
                  <c:v>0.12870000000000914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7ADC-48FD-A49F-864057599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Foot Dorsiflexion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Foot'!$K$5:$K$156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7.357940000000001</c:v>
                      </c:pt>
                      <c:pt idx="1">
                        <c:v>7.4120800000000004</c:v>
                      </c:pt>
                      <c:pt idx="2">
                        <c:v>7.4366599999999998</c:v>
                      </c:pt>
                      <c:pt idx="3">
                        <c:v>7.4284700000000008</c:v>
                      </c:pt>
                      <c:pt idx="4">
                        <c:v>7.38978</c:v>
                      </c:pt>
                      <c:pt idx="5">
                        <c:v>7.3256999999999994</c:v>
                      </c:pt>
                      <c:pt idx="6">
                        <c:v>7.2462599999999995</c:v>
                      </c:pt>
                      <c:pt idx="7">
                        <c:v>7.1640400000000009</c:v>
                      </c:pt>
                      <c:pt idx="8">
                        <c:v>7.0874600000000001</c:v>
                      </c:pt>
                      <c:pt idx="9">
                        <c:v>7.0242600000000008</c:v>
                      </c:pt>
                      <c:pt idx="10">
                        <c:v>6.9774700000000003</c:v>
                      </c:pt>
                      <c:pt idx="11">
                        <c:v>6.9484399999999997</c:v>
                      </c:pt>
                      <c:pt idx="12">
                        <c:v>6.93614</c:v>
                      </c:pt>
                      <c:pt idx="13">
                        <c:v>6.9388100000000001</c:v>
                      </c:pt>
                      <c:pt idx="14">
                        <c:v>6.9562899999999992</c:v>
                      </c:pt>
                      <c:pt idx="15">
                        <c:v>6.9868699999999997</c:v>
                      </c:pt>
                      <c:pt idx="16">
                        <c:v>7.0299129999999996</c:v>
                      </c:pt>
                      <c:pt idx="17">
                        <c:v>7.0855809999999995</c:v>
                      </c:pt>
                      <c:pt idx="18">
                        <c:v>7.1524000000000001</c:v>
                      </c:pt>
                      <c:pt idx="19">
                        <c:v>7.2306799999999996</c:v>
                      </c:pt>
                      <c:pt idx="20">
                        <c:v>7.3174480000000006</c:v>
                      </c:pt>
                      <c:pt idx="21">
                        <c:v>7.4076780000000007</c:v>
                      </c:pt>
                      <c:pt idx="22">
                        <c:v>7.4941899999999997</c:v>
                      </c:pt>
                      <c:pt idx="23">
                        <c:v>7.5686600000000004</c:v>
                      </c:pt>
                      <c:pt idx="24">
                        <c:v>7.6249699999999994</c:v>
                      </c:pt>
                      <c:pt idx="25">
                        <c:v>7.6592800000000008</c:v>
                      </c:pt>
                      <c:pt idx="26">
                        <c:v>7.6705300000000012</c:v>
                      </c:pt>
                      <c:pt idx="27">
                        <c:v>7.6628500000000024</c:v>
                      </c:pt>
                      <c:pt idx="28">
                        <c:v>7.6403299999999987</c:v>
                      </c:pt>
                      <c:pt idx="29">
                        <c:v>7.6071999999999989</c:v>
                      </c:pt>
                      <c:pt idx="30">
                        <c:v>7.5688000000000013</c:v>
                      </c:pt>
                      <c:pt idx="31">
                        <c:v>7.5296000000000003</c:v>
                      </c:pt>
                      <c:pt idx="32">
                        <c:v>7.4923999999999999</c:v>
                      </c:pt>
                      <c:pt idx="33">
                        <c:v>7.4588000000000019</c:v>
                      </c:pt>
                      <c:pt idx="34">
                        <c:v>7.4311000000000007</c:v>
                      </c:pt>
                      <c:pt idx="35">
                        <c:v>7.409399999999998</c:v>
                      </c:pt>
                      <c:pt idx="36">
                        <c:v>7.3938000000000006</c:v>
                      </c:pt>
                      <c:pt idx="37">
                        <c:v>7.3828999999999994</c:v>
                      </c:pt>
                      <c:pt idx="38">
                        <c:v>7.3745000000000012</c:v>
                      </c:pt>
                      <c:pt idx="39">
                        <c:v>7.3685000000000009</c:v>
                      </c:pt>
                      <c:pt idx="40">
                        <c:v>7.3627000000000002</c:v>
                      </c:pt>
                      <c:pt idx="41">
                        <c:v>7.3562999999999992</c:v>
                      </c:pt>
                      <c:pt idx="42">
                        <c:v>7.3486999999999991</c:v>
                      </c:pt>
                      <c:pt idx="43">
                        <c:v>7.3397000000000023</c:v>
                      </c:pt>
                      <c:pt idx="44">
                        <c:v>7.3284000000000002</c:v>
                      </c:pt>
                      <c:pt idx="45">
                        <c:v>7.3145000000000007</c:v>
                      </c:pt>
                      <c:pt idx="46">
                        <c:v>7.2978999999999985</c:v>
                      </c:pt>
                      <c:pt idx="47">
                        <c:v>7.2773000000000003</c:v>
                      </c:pt>
                      <c:pt idx="48">
                        <c:v>7.2528999999999986</c:v>
                      </c:pt>
                      <c:pt idx="49">
                        <c:v>7.2241</c:v>
                      </c:pt>
                      <c:pt idx="50">
                        <c:v>7.1909999999999989</c:v>
                      </c:pt>
                      <c:pt idx="51">
                        <c:v>7.1533800000000003</c:v>
                      </c:pt>
                      <c:pt idx="52">
                        <c:v>7.1101200000000002</c:v>
                      </c:pt>
                      <c:pt idx="53">
                        <c:v>7.0629799999999996</c:v>
                      </c:pt>
                      <c:pt idx="54">
                        <c:v>7.0129400000000004</c:v>
                      </c:pt>
                      <c:pt idx="55">
                        <c:v>6.9644630000000003</c:v>
                      </c:pt>
                      <c:pt idx="56">
                        <c:v>6.9195899999999995</c:v>
                      </c:pt>
                      <c:pt idx="57">
                        <c:v>6.8838869999999996</c:v>
                      </c:pt>
                      <c:pt idx="58">
                        <c:v>6.8590999999999998</c:v>
                      </c:pt>
                      <c:pt idx="59">
                        <c:v>6.8480800000000004</c:v>
                      </c:pt>
                      <c:pt idx="60">
                        <c:v>6.8527799999999992</c:v>
                      </c:pt>
                      <c:pt idx="61">
                        <c:v>6.8732000000000006</c:v>
                      </c:pt>
                      <c:pt idx="62">
                        <c:v>6.9113000000000024</c:v>
                      </c:pt>
                      <c:pt idx="63">
                        <c:v>6.9672999999999998</c:v>
                      </c:pt>
                      <c:pt idx="64">
                        <c:v>7.0390000000000015</c:v>
                      </c:pt>
                      <c:pt idx="65">
                        <c:v>7.1182600000000003</c:v>
                      </c:pt>
                      <c:pt idx="66">
                        <c:v>7.195759999999999</c:v>
                      </c:pt>
                      <c:pt idx="67">
                        <c:v>7.2609700000000004</c:v>
                      </c:pt>
                      <c:pt idx="68">
                        <c:v>7.3079599999999996</c:v>
                      </c:pt>
                      <c:pt idx="69">
                        <c:v>7.3346270000000002</c:v>
                      </c:pt>
                      <c:pt idx="70">
                        <c:v>7.3455599999999999</c:v>
                      </c:pt>
                      <c:pt idx="71">
                        <c:v>7.3472</c:v>
                      </c:pt>
                      <c:pt idx="72">
                        <c:v>7.3476800000000004</c:v>
                      </c:pt>
                      <c:pt idx="73">
                        <c:v>7.3505500000000001</c:v>
                      </c:pt>
                      <c:pt idx="74">
                        <c:v>7.3613</c:v>
                      </c:pt>
                      <c:pt idx="75">
                        <c:v>7.3792100000000005</c:v>
                      </c:pt>
                      <c:pt idx="76">
                        <c:v>7.400944</c:v>
                      </c:pt>
                      <c:pt idx="77">
                        <c:v>7.4232319999999996</c:v>
                      </c:pt>
                      <c:pt idx="78">
                        <c:v>7.4384420000000002</c:v>
                      </c:pt>
                      <c:pt idx="79">
                        <c:v>7.4411310000000004</c:v>
                      </c:pt>
                      <c:pt idx="80">
                        <c:v>7.42401</c:v>
                      </c:pt>
                      <c:pt idx="81">
                        <c:v>7.3859399999999997</c:v>
                      </c:pt>
                      <c:pt idx="82">
                        <c:v>7.3277000000000001</c:v>
                      </c:pt>
                      <c:pt idx="83">
                        <c:v>7.2556900000000013</c:v>
                      </c:pt>
                      <c:pt idx="84">
                        <c:v>7.1793800000000001</c:v>
                      </c:pt>
                      <c:pt idx="85">
                        <c:v>7.1079299999999996</c:v>
                      </c:pt>
                      <c:pt idx="86">
                        <c:v>7.0487399999999996</c:v>
                      </c:pt>
                      <c:pt idx="87">
                        <c:v>7.0061899999999993</c:v>
                      </c:pt>
                      <c:pt idx="88">
                        <c:v>6.9817899999999993</c:v>
                      </c:pt>
                      <c:pt idx="89">
                        <c:v>6.9745400000000002</c:v>
                      </c:pt>
                      <c:pt idx="90">
                        <c:v>6.9843399999999995</c:v>
                      </c:pt>
                      <c:pt idx="91">
                        <c:v>7.0106300000000008</c:v>
                      </c:pt>
                      <c:pt idx="92">
                        <c:v>7.0536380000000003</c:v>
                      </c:pt>
                      <c:pt idx="93">
                        <c:v>7.1121400000000001</c:v>
                      </c:pt>
                      <c:pt idx="94">
                        <c:v>7.1849299999999996</c:v>
                      </c:pt>
                      <c:pt idx="95">
                        <c:v>7.2692499999999995</c:v>
                      </c:pt>
                      <c:pt idx="96">
                        <c:v>7.3575599999999994</c:v>
                      </c:pt>
                      <c:pt idx="97">
                        <c:v>7.4407750000000004</c:v>
                      </c:pt>
                      <c:pt idx="98">
                        <c:v>7.5089300000000003</c:v>
                      </c:pt>
                      <c:pt idx="99">
                        <c:v>7.5545000000000009</c:v>
                      </c:pt>
                      <c:pt idx="100">
                        <c:v>7.5746800000000007</c:v>
                      </c:pt>
                      <c:pt idx="101">
                        <c:v>7.5709899999999992</c:v>
                      </c:pt>
                      <c:pt idx="102">
                        <c:v>7.5479400000000005</c:v>
                      </c:pt>
                      <c:pt idx="103">
                        <c:v>7.5121700000000002</c:v>
                      </c:pt>
                      <c:pt idx="104">
                        <c:v>7.4693600000000018</c:v>
                      </c:pt>
                      <c:pt idx="105">
                        <c:v>7.424059999999999</c:v>
                      </c:pt>
                      <c:pt idx="106">
                        <c:v>7.380510000000001</c:v>
                      </c:pt>
                      <c:pt idx="107">
                        <c:v>7.3408099999999994</c:v>
                      </c:pt>
                      <c:pt idx="108">
                        <c:v>7.3064300000000006</c:v>
                      </c:pt>
                      <c:pt idx="109">
                        <c:v>7.2791899999999981</c:v>
                      </c:pt>
                      <c:pt idx="110">
                        <c:v>7.2580999999999989</c:v>
                      </c:pt>
                      <c:pt idx="111">
                        <c:v>7.2437000000000005</c:v>
                      </c:pt>
                      <c:pt idx="112">
                        <c:v>7.2347000000000001</c:v>
                      </c:pt>
                      <c:pt idx="113">
                        <c:v>7.2301000000000002</c:v>
                      </c:pt>
                      <c:pt idx="114">
                        <c:v>7.2295999999999996</c:v>
                      </c:pt>
                      <c:pt idx="115">
                        <c:v>7.2304000000000013</c:v>
                      </c:pt>
                      <c:pt idx="116">
                        <c:v>7.231799999999998</c:v>
                      </c:pt>
                      <c:pt idx="117">
                        <c:v>7.2337999999999987</c:v>
                      </c:pt>
                      <c:pt idx="118">
                        <c:v>7.2343000000000011</c:v>
                      </c:pt>
                      <c:pt idx="119">
                        <c:v>7.2334000000000014</c:v>
                      </c:pt>
                      <c:pt idx="120">
                        <c:v>7.2298999999999989</c:v>
                      </c:pt>
                      <c:pt idx="121">
                        <c:v>7.2233000000000018</c:v>
                      </c:pt>
                      <c:pt idx="122">
                        <c:v>7.2139000000000006</c:v>
                      </c:pt>
                      <c:pt idx="123">
                        <c:v>7.2004000000000019</c:v>
                      </c:pt>
                      <c:pt idx="124">
                        <c:v>7.1823999999999977</c:v>
                      </c:pt>
                      <c:pt idx="125">
                        <c:v>7.1589100000000006</c:v>
                      </c:pt>
                      <c:pt idx="126">
                        <c:v>7.1288600000000013</c:v>
                      </c:pt>
                      <c:pt idx="127">
                        <c:v>7.0918099999999997</c:v>
                      </c:pt>
                      <c:pt idx="128">
                        <c:v>7.0485099999999994</c:v>
                      </c:pt>
                      <c:pt idx="129">
                        <c:v>7.0002799999999992</c:v>
                      </c:pt>
                      <c:pt idx="130">
                        <c:v>6.9509999999999996</c:v>
                      </c:pt>
                      <c:pt idx="131">
                        <c:v>6.9051800000000005</c:v>
                      </c:pt>
                      <c:pt idx="132">
                        <c:v>6.8669399999999996</c:v>
                      </c:pt>
                      <c:pt idx="133">
                        <c:v>6.8401999999999994</c:v>
                      </c:pt>
                      <c:pt idx="134">
                        <c:v>6.8264800000000001</c:v>
                      </c:pt>
                      <c:pt idx="135">
                        <c:v>6.8282000000000025</c:v>
                      </c:pt>
                      <c:pt idx="136">
                        <c:v>6.8446000000000016</c:v>
                      </c:pt>
                      <c:pt idx="137">
                        <c:v>6.8795999999999982</c:v>
                      </c:pt>
                      <c:pt idx="138">
                        <c:v>6.9329000000000001</c:v>
                      </c:pt>
                      <c:pt idx="139">
                        <c:v>7.0054999999999996</c:v>
                      </c:pt>
                      <c:pt idx="140">
                        <c:v>7.0913399999999989</c:v>
                      </c:pt>
                      <c:pt idx="141">
                        <c:v>7.1810300000000007</c:v>
                      </c:pt>
                      <c:pt idx="142">
                        <c:v>7.2629999999999999</c:v>
                      </c:pt>
                      <c:pt idx="143">
                        <c:v>7.3294800000000002</c:v>
                      </c:pt>
                      <c:pt idx="144">
                        <c:v>7.3723000000000001</c:v>
                      </c:pt>
                      <c:pt idx="145">
                        <c:v>7.4025099999999995</c:v>
                      </c:pt>
                      <c:pt idx="146">
                        <c:v>7.4113000000000007</c:v>
                      </c:pt>
                      <c:pt idx="147">
                        <c:v>7.4108130000000001</c:v>
                      </c:pt>
                      <c:pt idx="148">
                        <c:v>7.4074670000000005</c:v>
                      </c:pt>
                      <c:pt idx="149">
                        <c:v>7.4064100000000002</c:v>
                      </c:pt>
                      <c:pt idx="150">
                        <c:v>7.4004399999999997</c:v>
                      </c:pt>
                      <c:pt idx="151">
                        <c:v>7.3872400000000003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ADC-48FD-A49F-864057599E80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v>Foot Adduction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Foot'!$M$5:$M$156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0.11989999999999768</c:v>
                      </c:pt>
                      <c:pt idx="1">
                        <c:v>0.14549999999999841</c:v>
                      </c:pt>
                      <c:pt idx="2">
                        <c:v>0.1576999999999984</c:v>
                      </c:pt>
                      <c:pt idx="3">
                        <c:v>0.15329999999999799</c:v>
                      </c:pt>
                      <c:pt idx="4">
                        <c:v>0.13380000000000081</c:v>
                      </c:pt>
                      <c:pt idx="5">
                        <c:v>0.10160000000000124</c:v>
                      </c:pt>
                      <c:pt idx="6">
                        <c:v>6.1399999999999011E-2</c:v>
                      </c:pt>
                      <c:pt idx="7">
                        <c:v>1.4900000000000801E-2</c:v>
                      </c:pt>
                      <c:pt idx="8">
                        <c:v>-3.1000000000002359E-2</c:v>
                      </c:pt>
                      <c:pt idx="9">
                        <c:v>-7.2800000000000864E-2</c:v>
                      </c:pt>
                      <c:pt idx="10">
                        <c:v>-0.10549999999999926</c:v>
                      </c:pt>
                      <c:pt idx="11">
                        <c:v>-0.12750000000000128</c:v>
                      </c:pt>
                      <c:pt idx="12">
                        <c:v>-0.1385999999999985</c:v>
                      </c:pt>
                      <c:pt idx="13">
                        <c:v>-0.13569999999999993</c:v>
                      </c:pt>
                      <c:pt idx="14">
                        <c:v>-0.12190000000000012</c:v>
                      </c:pt>
                      <c:pt idx="15">
                        <c:v>-9.8799999999998889E-2</c:v>
                      </c:pt>
                      <c:pt idx="16">
                        <c:v>-6.7699999999998539E-2</c:v>
                      </c:pt>
                      <c:pt idx="17">
                        <c:v>-3.2800000000001717E-2</c:v>
                      </c:pt>
                      <c:pt idx="18">
                        <c:v>9.9000000000017963E-3</c:v>
                      </c:pt>
                      <c:pt idx="19">
                        <c:v>5.2099999999999369E-2</c:v>
                      </c:pt>
                      <c:pt idx="20">
                        <c:v>9.800000000000253E-2</c:v>
                      </c:pt>
                      <c:pt idx="21">
                        <c:v>0.14229999999999876</c:v>
                      </c:pt>
                      <c:pt idx="22">
                        <c:v>0.18329999999999913</c:v>
                      </c:pt>
                      <c:pt idx="23">
                        <c:v>0.21580000000000155</c:v>
                      </c:pt>
                      <c:pt idx="24">
                        <c:v>0.24170000000000158</c:v>
                      </c:pt>
                      <c:pt idx="25">
                        <c:v>0.25539999999999807</c:v>
                      </c:pt>
                      <c:pt idx="26">
                        <c:v>0.26069999999999993</c:v>
                      </c:pt>
                      <c:pt idx="27">
                        <c:v>0.25779999999999959</c:v>
                      </c:pt>
                      <c:pt idx="28">
                        <c:v>0.24650000000000105</c:v>
                      </c:pt>
                      <c:pt idx="29">
                        <c:v>0.23349999999999937</c:v>
                      </c:pt>
                      <c:pt idx="30">
                        <c:v>0.21739999999999782</c:v>
                      </c:pt>
                      <c:pt idx="31">
                        <c:v>0.1988999999999983</c:v>
                      </c:pt>
                      <c:pt idx="32">
                        <c:v>0.18189999999999884</c:v>
                      </c:pt>
                      <c:pt idx="33">
                        <c:v>0.16740000000000066</c:v>
                      </c:pt>
                      <c:pt idx="34">
                        <c:v>0.15419999999999945</c:v>
                      </c:pt>
                      <c:pt idx="35">
                        <c:v>0.14489999999999981</c:v>
                      </c:pt>
                      <c:pt idx="36">
                        <c:v>0.13539999999999708</c:v>
                      </c:pt>
                      <c:pt idx="37">
                        <c:v>0.12979999999999947</c:v>
                      </c:pt>
                      <c:pt idx="38">
                        <c:v>0.12690000000000268</c:v>
                      </c:pt>
                      <c:pt idx="39">
                        <c:v>0.12240000000000251</c:v>
                      </c:pt>
                      <c:pt idx="40">
                        <c:v>0.12070000000000292</c:v>
                      </c:pt>
                      <c:pt idx="41">
                        <c:v>0.11829999999999785</c:v>
                      </c:pt>
                      <c:pt idx="42">
                        <c:v>0.11510000000000176</c:v>
                      </c:pt>
                      <c:pt idx="43">
                        <c:v>0.10919999999999774</c:v>
                      </c:pt>
                      <c:pt idx="44">
                        <c:v>0.10279999999999845</c:v>
                      </c:pt>
                      <c:pt idx="45">
                        <c:v>9.6000000000000085E-2</c:v>
                      </c:pt>
                      <c:pt idx="46">
                        <c:v>8.6600000000000676E-2</c:v>
                      </c:pt>
                      <c:pt idx="47">
                        <c:v>7.7700000000000102E-2</c:v>
                      </c:pt>
                      <c:pt idx="48">
                        <c:v>6.5500000000000114E-2</c:v>
                      </c:pt>
                      <c:pt idx="49">
                        <c:v>5.0799999999998846E-2</c:v>
                      </c:pt>
                      <c:pt idx="50">
                        <c:v>3.0799999999999272E-2</c:v>
                      </c:pt>
                      <c:pt idx="51">
                        <c:v>8.7999999999972545E-3</c:v>
                      </c:pt>
                      <c:pt idx="52">
                        <c:v>-1.7099999999999227E-2</c:v>
                      </c:pt>
                      <c:pt idx="53">
                        <c:v>-4.6700000000001296E-2</c:v>
                      </c:pt>
                      <c:pt idx="54">
                        <c:v>-7.9800000000002314E-2</c:v>
                      </c:pt>
                      <c:pt idx="55">
                        <c:v>-0.11710000000000065</c:v>
                      </c:pt>
                      <c:pt idx="56">
                        <c:v>-0.15240000000000009</c:v>
                      </c:pt>
                      <c:pt idx="57">
                        <c:v>-0.18420000000000059</c:v>
                      </c:pt>
                      <c:pt idx="58">
                        <c:v>-0.20709999999999873</c:v>
                      </c:pt>
                      <c:pt idx="59">
                        <c:v>-0.21840000000000082</c:v>
                      </c:pt>
                      <c:pt idx="60">
                        <c:v>-0.21509999999999962</c:v>
                      </c:pt>
                      <c:pt idx="61">
                        <c:v>-0.19460000000000122</c:v>
                      </c:pt>
                      <c:pt idx="62">
                        <c:v>-0.15889999999999915</c:v>
                      </c:pt>
                      <c:pt idx="63">
                        <c:v>-0.11349999999999838</c:v>
                      </c:pt>
                      <c:pt idx="64">
                        <c:v>-6.390000000000029E-2</c:v>
                      </c:pt>
                      <c:pt idx="65">
                        <c:v>-1.2499999999999289E-2</c:v>
                      </c:pt>
                      <c:pt idx="66">
                        <c:v>3.3400000000000318E-2</c:v>
                      </c:pt>
                      <c:pt idx="67">
                        <c:v>6.9300000000001916E-2</c:v>
                      </c:pt>
                      <c:pt idx="68">
                        <c:v>9.3299999999999272E-2</c:v>
                      </c:pt>
                      <c:pt idx="69">
                        <c:v>0.10709999999999908</c:v>
                      </c:pt>
                      <c:pt idx="70">
                        <c:v>0.11389999999999745</c:v>
                      </c:pt>
                      <c:pt idx="71">
                        <c:v>0.11289999999999978</c:v>
                      </c:pt>
                      <c:pt idx="72">
                        <c:v>0.11230000000000118</c:v>
                      </c:pt>
                      <c:pt idx="73">
                        <c:v>0.11430000000000007</c:v>
                      </c:pt>
                      <c:pt idx="74">
                        <c:v>0.12099999999999866</c:v>
                      </c:pt>
                      <c:pt idx="75">
                        <c:v>0.12870000000000203</c:v>
                      </c:pt>
                      <c:pt idx="76">
                        <c:v>0.13950000000000173</c:v>
                      </c:pt>
                      <c:pt idx="77">
                        <c:v>0.15019999999999811</c:v>
                      </c:pt>
                      <c:pt idx="78">
                        <c:v>0.15840000000000032</c:v>
                      </c:pt>
                      <c:pt idx="79">
                        <c:v>0.15810000000000102</c:v>
                      </c:pt>
                      <c:pt idx="80">
                        <c:v>0.15109999999999957</c:v>
                      </c:pt>
                      <c:pt idx="81">
                        <c:v>0.13190000000000168</c:v>
                      </c:pt>
                      <c:pt idx="82">
                        <c:v>0.10330000000000084</c:v>
                      </c:pt>
                      <c:pt idx="83">
                        <c:v>6.7299999999999471E-2</c:v>
                      </c:pt>
                      <c:pt idx="84">
                        <c:v>2.4799999999999045E-2</c:v>
                      </c:pt>
                      <c:pt idx="85">
                        <c:v>-1.8999999999998352E-2</c:v>
                      </c:pt>
                      <c:pt idx="86">
                        <c:v>-5.5099999999999483E-2</c:v>
                      </c:pt>
                      <c:pt idx="87">
                        <c:v>-8.4799999999999542E-2</c:v>
                      </c:pt>
                      <c:pt idx="88">
                        <c:v>-0.10420000000000051</c:v>
                      </c:pt>
                      <c:pt idx="89">
                        <c:v>-0.10890000000000022</c:v>
                      </c:pt>
                      <c:pt idx="90">
                        <c:v>-0.10130000000000017</c:v>
                      </c:pt>
                      <c:pt idx="91">
                        <c:v>-8.1899999999999196E-2</c:v>
                      </c:pt>
                      <c:pt idx="92">
                        <c:v>-5.3599999999999426E-2</c:v>
                      </c:pt>
                      <c:pt idx="93">
                        <c:v>-1.6899999999999693E-2</c:v>
                      </c:pt>
                      <c:pt idx="94">
                        <c:v>2.8499999999997527E-2</c:v>
                      </c:pt>
                      <c:pt idx="95">
                        <c:v>7.3199999999999932E-2</c:v>
                      </c:pt>
                      <c:pt idx="96">
                        <c:v>0.11929999999999907</c:v>
                      </c:pt>
                      <c:pt idx="97">
                        <c:v>0.15830000000000055</c:v>
                      </c:pt>
                      <c:pt idx="98">
                        <c:v>0.18880000000000052</c:v>
                      </c:pt>
                      <c:pt idx="99">
                        <c:v>0.20949999999999847</c:v>
                      </c:pt>
                      <c:pt idx="100">
                        <c:v>0.21850000000000236</c:v>
                      </c:pt>
                      <c:pt idx="101">
                        <c:v>0.21669999999999945</c:v>
                      </c:pt>
                      <c:pt idx="102">
                        <c:v>0.20790000000000219</c:v>
                      </c:pt>
                      <c:pt idx="103">
                        <c:v>0.19259999999999877</c:v>
                      </c:pt>
                      <c:pt idx="104">
                        <c:v>0.17199999999999704</c:v>
                      </c:pt>
                      <c:pt idx="105">
                        <c:v>0.15149999999999864</c:v>
                      </c:pt>
                      <c:pt idx="106">
                        <c:v>0.13000000000000256</c:v>
                      </c:pt>
                      <c:pt idx="107">
                        <c:v>0.1103999999999985</c:v>
                      </c:pt>
                      <c:pt idx="108">
                        <c:v>9.3499999999998806E-2</c:v>
                      </c:pt>
                      <c:pt idx="109">
                        <c:v>7.8699999999997772E-2</c:v>
                      </c:pt>
                      <c:pt idx="110">
                        <c:v>6.840000000000046E-2</c:v>
                      </c:pt>
                      <c:pt idx="111">
                        <c:v>6.0000000000002274E-2</c:v>
                      </c:pt>
                      <c:pt idx="112">
                        <c:v>5.5599999999998317E-2</c:v>
                      </c:pt>
                      <c:pt idx="113">
                        <c:v>5.3999999999998494E-2</c:v>
                      </c:pt>
                      <c:pt idx="114">
                        <c:v>5.1299999999997681E-2</c:v>
                      </c:pt>
                      <c:pt idx="115">
                        <c:v>5.2000000000003155E-2</c:v>
                      </c:pt>
                      <c:pt idx="116">
                        <c:v>5.420000000000158E-2</c:v>
                      </c:pt>
                      <c:pt idx="117">
                        <c:v>5.4400000000001114E-2</c:v>
                      </c:pt>
                      <c:pt idx="118">
                        <c:v>5.4099999999998261E-2</c:v>
                      </c:pt>
                      <c:pt idx="119">
                        <c:v>5.379999999999896E-2</c:v>
                      </c:pt>
                      <c:pt idx="120">
                        <c:v>5.2299999999998903E-2</c:v>
                      </c:pt>
                      <c:pt idx="121">
                        <c:v>4.970000000000141E-2</c:v>
                      </c:pt>
                      <c:pt idx="122">
                        <c:v>4.3299999999998562E-2</c:v>
                      </c:pt>
                      <c:pt idx="123">
                        <c:v>3.5599999999998744E-2</c:v>
                      </c:pt>
                      <c:pt idx="124">
                        <c:v>2.6600000000001955E-2</c:v>
                      </c:pt>
                      <c:pt idx="125">
                        <c:v>1.1600000000001387E-2</c:v>
                      </c:pt>
                      <c:pt idx="126">
                        <c:v>-5.2999999999983061E-3</c:v>
                      </c:pt>
                      <c:pt idx="127">
                        <c:v>-2.8199999999998226E-2</c:v>
                      </c:pt>
                      <c:pt idx="128">
                        <c:v>-5.5399999999998784E-2</c:v>
                      </c:pt>
                      <c:pt idx="129">
                        <c:v>-8.8999999999998636E-2</c:v>
                      </c:pt>
                      <c:pt idx="130">
                        <c:v>-0.12650000000000006</c:v>
                      </c:pt>
                      <c:pt idx="131">
                        <c:v>-0.16579999999999906</c:v>
                      </c:pt>
                      <c:pt idx="132">
                        <c:v>-0.20070000000000121</c:v>
                      </c:pt>
                      <c:pt idx="133">
                        <c:v>-0.22874999999999979</c:v>
                      </c:pt>
                      <c:pt idx="134">
                        <c:v>-0.2438299999999991</c:v>
                      </c:pt>
                      <c:pt idx="135">
                        <c:v>-0.24124000000000123</c:v>
                      </c:pt>
                      <c:pt idx="136">
                        <c:v>-0.22059999999999924</c:v>
                      </c:pt>
                      <c:pt idx="137">
                        <c:v>-0.18719999999999892</c:v>
                      </c:pt>
                      <c:pt idx="138">
                        <c:v>-0.14090000000000025</c:v>
                      </c:pt>
                      <c:pt idx="139">
                        <c:v>-8.6000000000000298E-2</c:v>
                      </c:pt>
                      <c:pt idx="140">
                        <c:v>-2.9199999999999449E-2</c:v>
                      </c:pt>
                      <c:pt idx="141">
                        <c:v>2.7300000000000324E-2</c:v>
                      </c:pt>
                      <c:pt idx="142">
                        <c:v>6.8699999999999761E-2</c:v>
                      </c:pt>
                      <c:pt idx="143">
                        <c:v>0.10470000000000113</c:v>
                      </c:pt>
                      <c:pt idx="144">
                        <c:v>0.12329999999999686</c:v>
                      </c:pt>
                      <c:pt idx="145">
                        <c:v>0.13670000000000115</c:v>
                      </c:pt>
                      <c:pt idx="146">
                        <c:v>0.14760000000000062</c:v>
                      </c:pt>
                      <c:pt idx="147">
                        <c:v>0.14320000000000022</c:v>
                      </c:pt>
                      <c:pt idx="148">
                        <c:v>0.1460000000000008</c:v>
                      </c:pt>
                      <c:pt idx="149">
                        <c:v>0.14039999999999964</c:v>
                      </c:pt>
                      <c:pt idx="150">
                        <c:v>0.13310000000000244</c:v>
                      </c:pt>
                      <c:pt idx="151">
                        <c:v>0.13280000000000314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ADC-48FD-A49F-864057599E80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Progression Angles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2"/>
          <c:tx>
            <c:v>Foot Adduction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Foot'!$M$5:$M$156</c:f>
              <c:numCache>
                <c:formatCode>General</c:formatCode>
                <c:ptCount val="152"/>
                <c:pt idx="0">
                  <c:v>0.11989999999999768</c:v>
                </c:pt>
                <c:pt idx="1">
                  <c:v>0.14549999999999841</c:v>
                </c:pt>
                <c:pt idx="2">
                  <c:v>0.1576999999999984</c:v>
                </c:pt>
                <c:pt idx="3">
                  <c:v>0.15329999999999799</c:v>
                </c:pt>
                <c:pt idx="4">
                  <c:v>0.13380000000000081</c:v>
                </c:pt>
                <c:pt idx="5">
                  <c:v>0.10160000000000124</c:v>
                </c:pt>
                <c:pt idx="6">
                  <c:v>6.1399999999999011E-2</c:v>
                </c:pt>
                <c:pt idx="7">
                  <c:v>1.4900000000000801E-2</c:v>
                </c:pt>
                <c:pt idx="8">
                  <c:v>-3.1000000000002359E-2</c:v>
                </c:pt>
                <c:pt idx="9">
                  <c:v>-7.2800000000000864E-2</c:v>
                </c:pt>
                <c:pt idx="10">
                  <c:v>-0.10549999999999926</c:v>
                </c:pt>
                <c:pt idx="11">
                  <c:v>-0.12750000000000128</c:v>
                </c:pt>
                <c:pt idx="12">
                  <c:v>-0.1385999999999985</c:v>
                </c:pt>
                <c:pt idx="13">
                  <c:v>-0.13569999999999993</c:v>
                </c:pt>
                <c:pt idx="14">
                  <c:v>-0.12190000000000012</c:v>
                </c:pt>
                <c:pt idx="15">
                  <c:v>-9.8799999999998889E-2</c:v>
                </c:pt>
                <c:pt idx="16">
                  <c:v>-6.7699999999998539E-2</c:v>
                </c:pt>
                <c:pt idx="17">
                  <c:v>-3.2800000000001717E-2</c:v>
                </c:pt>
                <c:pt idx="18">
                  <c:v>9.9000000000017963E-3</c:v>
                </c:pt>
                <c:pt idx="19">
                  <c:v>5.2099999999999369E-2</c:v>
                </c:pt>
                <c:pt idx="20">
                  <c:v>9.800000000000253E-2</c:v>
                </c:pt>
                <c:pt idx="21">
                  <c:v>0.14229999999999876</c:v>
                </c:pt>
                <c:pt idx="22">
                  <c:v>0.18329999999999913</c:v>
                </c:pt>
                <c:pt idx="23">
                  <c:v>0.21580000000000155</c:v>
                </c:pt>
                <c:pt idx="24">
                  <c:v>0.24170000000000158</c:v>
                </c:pt>
                <c:pt idx="25">
                  <c:v>0.25539999999999807</c:v>
                </c:pt>
                <c:pt idx="26">
                  <c:v>0.26069999999999993</c:v>
                </c:pt>
                <c:pt idx="27">
                  <c:v>0.25779999999999959</c:v>
                </c:pt>
                <c:pt idx="28">
                  <c:v>0.24650000000000105</c:v>
                </c:pt>
                <c:pt idx="29">
                  <c:v>0.23349999999999937</c:v>
                </c:pt>
                <c:pt idx="30">
                  <c:v>0.21739999999999782</c:v>
                </c:pt>
                <c:pt idx="31">
                  <c:v>0.1988999999999983</c:v>
                </c:pt>
                <c:pt idx="32">
                  <c:v>0.18189999999999884</c:v>
                </c:pt>
                <c:pt idx="33">
                  <c:v>0.16740000000000066</c:v>
                </c:pt>
                <c:pt idx="34">
                  <c:v>0.15419999999999945</c:v>
                </c:pt>
                <c:pt idx="35">
                  <c:v>0.14489999999999981</c:v>
                </c:pt>
                <c:pt idx="36">
                  <c:v>0.13539999999999708</c:v>
                </c:pt>
                <c:pt idx="37">
                  <c:v>0.12979999999999947</c:v>
                </c:pt>
                <c:pt idx="38">
                  <c:v>0.12690000000000268</c:v>
                </c:pt>
                <c:pt idx="39">
                  <c:v>0.12240000000000251</c:v>
                </c:pt>
                <c:pt idx="40">
                  <c:v>0.12070000000000292</c:v>
                </c:pt>
                <c:pt idx="41">
                  <c:v>0.11829999999999785</c:v>
                </c:pt>
                <c:pt idx="42">
                  <c:v>0.11510000000000176</c:v>
                </c:pt>
                <c:pt idx="43">
                  <c:v>0.10919999999999774</c:v>
                </c:pt>
                <c:pt idx="44">
                  <c:v>0.10279999999999845</c:v>
                </c:pt>
                <c:pt idx="45">
                  <c:v>9.6000000000000085E-2</c:v>
                </c:pt>
                <c:pt idx="46">
                  <c:v>8.6600000000000676E-2</c:v>
                </c:pt>
                <c:pt idx="47">
                  <c:v>7.7700000000000102E-2</c:v>
                </c:pt>
                <c:pt idx="48">
                  <c:v>6.5500000000000114E-2</c:v>
                </c:pt>
                <c:pt idx="49">
                  <c:v>5.0799999999998846E-2</c:v>
                </c:pt>
                <c:pt idx="50">
                  <c:v>3.0799999999999272E-2</c:v>
                </c:pt>
                <c:pt idx="51">
                  <c:v>8.7999999999972545E-3</c:v>
                </c:pt>
                <c:pt idx="52">
                  <c:v>-1.7099999999999227E-2</c:v>
                </c:pt>
                <c:pt idx="53">
                  <c:v>-4.6700000000001296E-2</c:v>
                </c:pt>
                <c:pt idx="54">
                  <c:v>-7.9800000000002314E-2</c:v>
                </c:pt>
                <c:pt idx="55">
                  <c:v>-0.11710000000000065</c:v>
                </c:pt>
                <c:pt idx="56">
                  <c:v>-0.15240000000000009</c:v>
                </c:pt>
                <c:pt idx="57">
                  <c:v>-0.18420000000000059</c:v>
                </c:pt>
                <c:pt idx="58">
                  <c:v>-0.20709999999999873</c:v>
                </c:pt>
                <c:pt idx="59">
                  <c:v>-0.21840000000000082</c:v>
                </c:pt>
                <c:pt idx="60">
                  <c:v>-0.21509999999999962</c:v>
                </c:pt>
                <c:pt idx="61">
                  <c:v>-0.19460000000000122</c:v>
                </c:pt>
                <c:pt idx="62">
                  <c:v>-0.15889999999999915</c:v>
                </c:pt>
                <c:pt idx="63">
                  <c:v>-0.11349999999999838</c:v>
                </c:pt>
                <c:pt idx="64">
                  <c:v>-6.390000000000029E-2</c:v>
                </c:pt>
                <c:pt idx="65">
                  <c:v>-1.2499999999999289E-2</c:v>
                </c:pt>
                <c:pt idx="66">
                  <c:v>3.3400000000000318E-2</c:v>
                </c:pt>
                <c:pt idx="67">
                  <c:v>6.9300000000001916E-2</c:v>
                </c:pt>
                <c:pt idx="68">
                  <c:v>9.3299999999999272E-2</c:v>
                </c:pt>
                <c:pt idx="69">
                  <c:v>0.10709999999999908</c:v>
                </c:pt>
                <c:pt idx="70">
                  <c:v>0.11389999999999745</c:v>
                </c:pt>
                <c:pt idx="71">
                  <c:v>0.11289999999999978</c:v>
                </c:pt>
                <c:pt idx="72">
                  <c:v>0.11230000000000118</c:v>
                </c:pt>
                <c:pt idx="73">
                  <c:v>0.11430000000000007</c:v>
                </c:pt>
                <c:pt idx="74">
                  <c:v>0.12099999999999866</c:v>
                </c:pt>
                <c:pt idx="75">
                  <c:v>0.12870000000000203</c:v>
                </c:pt>
                <c:pt idx="76">
                  <c:v>0.13950000000000173</c:v>
                </c:pt>
                <c:pt idx="77">
                  <c:v>0.15019999999999811</c:v>
                </c:pt>
                <c:pt idx="78">
                  <c:v>0.15840000000000032</c:v>
                </c:pt>
                <c:pt idx="79">
                  <c:v>0.15810000000000102</c:v>
                </c:pt>
                <c:pt idx="80">
                  <c:v>0.15109999999999957</c:v>
                </c:pt>
                <c:pt idx="81">
                  <c:v>0.13190000000000168</c:v>
                </c:pt>
                <c:pt idx="82">
                  <c:v>0.10330000000000084</c:v>
                </c:pt>
                <c:pt idx="83">
                  <c:v>6.7299999999999471E-2</c:v>
                </c:pt>
                <c:pt idx="84">
                  <c:v>2.4799999999999045E-2</c:v>
                </c:pt>
                <c:pt idx="85">
                  <c:v>-1.8999999999998352E-2</c:v>
                </c:pt>
                <c:pt idx="86">
                  <c:v>-5.5099999999999483E-2</c:v>
                </c:pt>
                <c:pt idx="87">
                  <c:v>-8.4799999999999542E-2</c:v>
                </c:pt>
                <c:pt idx="88">
                  <c:v>-0.10420000000000051</c:v>
                </c:pt>
                <c:pt idx="89">
                  <c:v>-0.10890000000000022</c:v>
                </c:pt>
                <c:pt idx="90">
                  <c:v>-0.10130000000000017</c:v>
                </c:pt>
                <c:pt idx="91">
                  <c:v>-8.1899999999999196E-2</c:v>
                </c:pt>
                <c:pt idx="92">
                  <c:v>-5.3599999999999426E-2</c:v>
                </c:pt>
                <c:pt idx="93">
                  <c:v>-1.6899999999999693E-2</c:v>
                </c:pt>
                <c:pt idx="94">
                  <c:v>2.8499999999997527E-2</c:v>
                </c:pt>
                <c:pt idx="95">
                  <c:v>7.3199999999999932E-2</c:v>
                </c:pt>
                <c:pt idx="96">
                  <c:v>0.11929999999999907</c:v>
                </c:pt>
                <c:pt idx="97">
                  <c:v>0.15830000000000055</c:v>
                </c:pt>
                <c:pt idx="98">
                  <c:v>0.18880000000000052</c:v>
                </c:pt>
                <c:pt idx="99">
                  <c:v>0.20949999999999847</c:v>
                </c:pt>
                <c:pt idx="100">
                  <c:v>0.21850000000000236</c:v>
                </c:pt>
                <c:pt idx="101">
                  <c:v>0.21669999999999945</c:v>
                </c:pt>
                <c:pt idx="102">
                  <c:v>0.20790000000000219</c:v>
                </c:pt>
                <c:pt idx="103">
                  <c:v>0.19259999999999877</c:v>
                </c:pt>
                <c:pt idx="104">
                  <c:v>0.17199999999999704</c:v>
                </c:pt>
                <c:pt idx="105">
                  <c:v>0.15149999999999864</c:v>
                </c:pt>
                <c:pt idx="106">
                  <c:v>0.13000000000000256</c:v>
                </c:pt>
                <c:pt idx="107">
                  <c:v>0.1103999999999985</c:v>
                </c:pt>
                <c:pt idx="108">
                  <c:v>9.3499999999998806E-2</c:v>
                </c:pt>
                <c:pt idx="109">
                  <c:v>7.8699999999997772E-2</c:v>
                </c:pt>
                <c:pt idx="110">
                  <c:v>6.840000000000046E-2</c:v>
                </c:pt>
                <c:pt idx="111">
                  <c:v>6.0000000000002274E-2</c:v>
                </c:pt>
                <c:pt idx="112">
                  <c:v>5.5599999999998317E-2</c:v>
                </c:pt>
                <c:pt idx="113">
                  <c:v>5.3999999999998494E-2</c:v>
                </c:pt>
                <c:pt idx="114">
                  <c:v>5.1299999999997681E-2</c:v>
                </c:pt>
                <c:pt idx="115">
                  <c:v>5.2000000000003155E-2</c:v>
                </c:pt>
                <c:pt idx="116">
                  <c:v>5.420000000000158E-2</c:v>
                </c:pt>
                <c:pt idx="117">
                  <c:v>5.4400000000001114E-2</c:v>
                </c:pt>
                <c:pt idx="118">
                  <c:v>5.4099999999998261E-2</c:v>
                </c:pt>
                <c:pt idx="119">
                  <c:v>5.379999999999896E-2</c:v>
                </c:pt>
                <c:pt idx="120">
                  <c:v>5.2299999999998903E-2</c:v>
                </c:pt>
                <c:pt idx="121">
                  <c:v>4.970000000000141E-2</c:v>
                </c:pt>
                <c:pt idx="122">
                  <c:v>4.3299999999998562E-2</c:v>
                </c:pt>
                <c:pt idx="123">
                  <c:v>3.5599999999998744E-2</c:v>
                </c:pt>
                <c:pt idx="124">
                  <c:v>2.6600000000001955E-2</c:v>
                </c:pt>
                <c:pt idx="125">
                  <c:v>1.1600000000001387E-2</c:v>
                </c:pt>
                <c:pt idx="126">
                  <c:v>-5.2999999999983061E-3</c:v>
                </c:pt>
                <c:pt idx="127">
                  <c:v>-2.8199999999998226E-2</c:v>
                </c:pt>
                <c:pt idx="128">
                  <c:v>-5.5399999999998784E-2</c:v>
                </c:pt>
                <c:pt idx="129">
                  <c:v>-8.8999999999998636E-2</c:v>
                </c:pt>
                <c:pt idx="130">
                  <c:v>-0.12650000000000006</c:v>
                </c:pt>
                <c:pt idx="131">
                  <c:v>-0.16579999999999906</c:v>
                </c:pt>
                <c:pt idx="132">
                  <c:v>-0.20070000000000121</c:v>
                </c:pt>
                <c:pt idx="133">
                  <c:v>-0.22874999999999979</c:v>
                </c:pt>
                <c:pt idx="134">
                  <c:v>-0.2438299999999991</c:v>
                </c:pt>
                <c:pt idx="135">
                  <c:v>-0.24124000000000123</c:v>
                </c:pt>
                <c:pt idx="136">
                  <c:v>-0.22059999999999924</c:v>
                </c:pt>
                <c:pt idx="137">
                  <c:v>-0.18719999999999892</c:v>
                </c:pt>
                <c:pt idx="138">
                  <c:v>-0.14090000000000025</c:v>
                </c:pt>
                <c:pt idx="139">
                  <c:v>-8.6000000000000298E-2</c:v>
                </c:pt>
                <c:pt idx="140">
                  <c:v>-2.9199999999999449E-2</c:v>
                </c:pt>
                <c:pt idx="141">
                  <c:v>2.7300000000000324E-2</c:v>
                </c:pt>
                <c:pt idx="142">
                  <c:v>6.8699999999999761E-2</c:v>
                </c:pt>
                <c:pt idx="143">
                  <c:v>0.10470000000000113</c:v>
                </c:pt>
                <c:pt idx="144">
                  <c:v>0.12329999999999686</c:v>
                </c:pt>
                <c:pt idx="145">
                  <c:v>0.13670000000000115</c:v>
                </c:pt>
                <c:pt idx="146">
                  <c:v>0.14760000000000062</c:v>
                </c:pt>
                <c:pt idx="147">
                  <c:v>0.14320000000000022</c:v>
                </c:pt>
                <c:pt idx="148">
                  <c:v>0.1460000000000008</c:v>
                </c:pt>
                <c:pt idx="149">
                  <c:v>0.14039999999999964</c:v>
                </c:pt>
                <c:pt idx="150">
                  <c:v>0.13310000000000244</c:v>
                </c:pt>
                <c:pt idx="151">
                  <c:v>0.13280000000000314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BDB1-477F-BA18-7E567FC1B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Foot Dorsiflexion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Foot'!$K$5:$K$156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7.357940000000001</c:v>
                      </c:pt>
                      <c:pt idx="1">
                        <c:v>7.4120800000000004</c:v>
                      </c:pt>
                      <c:pt idx="2">
                        <c:v>7.4366599999999998</c:v>
                      </c:pt>
                      <c:pt idx="3">
                        <c:v>7.4284700000000008</c:v>
                      </c:pt>
                      <c:pt idx="4">
                        <c:v>7.38978</c:v>
                      </c:pt>
                      <c:pt idx="5">
                        <c:v>7.3256999999999994</c:v>
                      </c:pt>
                      <c:pt idx="6">
                        <c:v>7.2462599999999995</c:v>
                      </c:pt>
                      <c:pt idx="7">
                        <c:v>7.1640400000000009</c:v>
                      </c:pt>
                      <c:pt idx="8">
                        <c:v>7.0874600000000001</c:v>
                      </c:pt>
                      <c:pt idx="9">
                        <c:v>7.0242600000000008</c:v>
                      </c:pt>
                      <c:pt idx="10">
                        <c:v>6.9774700000000003</c:v>
                      </c:pt>
                      <c:pt idx="11">
                        <c:v>6.9484399999999997</c:v>
                      </c:pt>
                      <c:pt idx="12">
                        <c:v>6.93614</c:v>
                      </c:pt>
                      <c:pt idx="13">
                        <c:v>6.9388100000000001</c:v>
                      </c:pt>
                      <c:pt idx="14">
                        <c:v>6.9562899999999992</c:v>
                      </c:pt>
                      <c:pt idx="15">
                        <c:v>6.9868699999999997</c:v>
                      </c:pt>
                      <c:pt idx="16">
                        <c:v>7.0299129999999996</c:v>
                      </c:pt>
                      <c:pt idx="17">
                        <c:v>7.0855809999999995</c:v>
                      </c:pt>
                      <c:pt idx="18">
                        <c:v>7.1524000000000001</c:v>
                      </c:pt>
                      <c:pt idx="19">
                        <c:v>7.2306799999999996</c:v>
                      </c:pt>
                      <c:pt idx="20">
                        <c:v>7.3174480000000006</c:v>
                      </c:pt>
                      <c:pt idx="21">
                        <c:v>7.4076780000000007</c:v>
                      </c:pt>
                      <c:pt idx="22">
                        <c:v>7.4941899999999997</c:v>
                      </c:pt>
                      <c:pt idx="23">
                        <c:v>7.5686600000000004</c:v>
                      </c:pt>
                      <c:pt idx="24">
                        <c:v>7.6249699999999994</c:v>
                      </c:pt>
                      <c:pt idx="25">
                        <c:v>7.6592800000000008</c:v>
                      </c:pt>
                      <c:pt idx="26">
                        <c:v>7.6705300000000012</c:v>
                      </c:pt>
                      <c:pt idx="27">
                        <c:v>7.6628500000000024</c:v>
                      </c:pt>
                      <c:pt idx="28">
                        <c:v>7.6403299999999987</c:v>
                      </c:pt>
                      <c:pt idx="29">
                        <c:v>7.6071999999999989</c:v>
                      </c:pt>
                      <c:pt idx="30">
                        <c:v>7.5688000000000013</c:v>
                      </c:pt>
                      <c:pt idx="31">
                        <c:v>7.5296000000000003</c:v>
                      </c:pt>
                      <c:pt idx="32">
                        <c:v>7.4923999999999999</c:v>
                      </c:pt>
                      <c:pt idx="33">
                        <c:v>7.4588000000000019</c:v>
                      </c:pt>
                      <c:pt idx="34">
                        <c:v>7.4311000000000007</c:v>
                      </c:pt>
                      <c:pt idx="35">
                        <c:v>7.409399999999998</c:v>
                      </c:pt>
                      <c:pt idx="36">
                        <c:v>7.3938000000000006</c:v>
                      </c:pt>
                      <c:pt idx="37">
                        <c:v>7.3828999999999994</c:v>
                      </c:pt>
                      <c:pt idx="38">
                        <c:v>7.3745000000000012</c:v>
                      </c:pt>
                      <c:pt idx="39">
                        <c:v>7.3685000000000009</c:v>
                      </c:pt>
                      <c:pt idx="40">
                        <c:v>7.3627000000000002</c:v>
                      </c:pt>
                      <c:pt idx="41">
                        <c:v>7.3562999999999992</c:v>
                      </c:pt>
                      <c:pt idx="42">
                        <c:v>7.3486999999999991</c:v>
                      </c:pt>
                      <c:pt idx="43">
                        <c:v>7.3397000000000023</c:v>
                      </c:pt>
                      <c:pt idx="44">
                        <c:v>7.3284000000000002</c:v>
                      </c:pt>
                      <c:pt idx="45">
                        <c:v>7.3145000000000007</c:v>
                      </c:pt>
                      <c:pt idx="46">
                        <c:v>7.2978999999999985</c:v>
                      </c:pt>
                      <c:pt idx="47">
                        <c:v>7.2773000000000003</c:v>
                      </c:pt>
                      <c:pt idx="48">
                        <c:v>7.2528999999999986</c:v>
                      </c:pt>
                      <c:pt idx="49">
                        <c:v>7.2241</c:v>
                      </c:pt>
                      <c:pt idx="50">
                        <c:v>7.1909999999999989</c:v>
                      </c:pt>
                      <c:pt idx="51">
                        <c:v>7.1533800000000003</c:v>
                      </c:pt>
                      <c:pt idx="52">
                        <c:v>7.1101200000000002</c:v>
                      </c:pt>
                      <c:pt idx="53">
                        <c:v>7.0629799999999996</c:v>
                      </c:pt>
                      <c:pt idx="54">
                        <c:v>7.0129400000000004</c:v>
                      </c:pt>
                      <c:pt idx="55">
                        <c:v>6.9644630000000003</c:v>
                      </c:pt>
                      <c:pt idx="56">
                        <c:v>6.9195899999999995</c:v>
                      </c:pt>
                      <c:pt idx="57">
                        <c:v>6.8838869999999996</c:v>
                      </c:pt>
                      <c:pt idx="58">
                        <c:v>6.8590999999999998</c:v>
                      </c:pt>
                      <c:pt idx="59">
                        <c:v>6.8480800000000004</c:v>
                      </c:pt>
                      <c:pt idx="60">
                        <c:v>6.8527799999999992</c:v>
                      </c:pt>
                      <c:pt idx="61">
                        <c:v>6.8732000000000006</c:v>
                      </c:pt>
                      <c:pt idx="62">
                        <c:v>6.9113000000000024</c:v>
                      </c:pt>
                      <c:pt idx="63">
                        <c:v>6.9672999999999998</c:v>
                      </c:pt>
                      <c:pt idx="64">
                        <c:v>7.0390000000000015</c:v>
                      </c:pt>
                      <c:pt idx="65">
                        <c:v>7.1182600000000003</c:v>
                      </c:pt>
                      <c:pt idx="66">
                        <c:v>7.195759999999999</c:v>
                      </c:pt>
                      <c:pt idx="67">
                        <c:v>7.2609700000000004</c:v>
                      </c:pt>
                      <c:pt idx="68">
                        <c:v>7.3079599999999996</c:v>
                      </c:pt>
                      <c:pt idx="69">
                        <c:v>7.3346270000000002</c:v>
                      </c:pt>
                      <c:pt idx="70">
                        <c:v>7.3455599999999999</c:v>
                      </c:pt>
                      <c:pt idx="71">
                        <c:v>7.3472</c:v>
                      </c:pt>
                      <c:pt idx="72">
                        <c:v>7.3476800000000004</c:v>
                      </c:pt>
                      <c:pt idx="73">
                        <c:v>7.3505500000000001</c:v>
                      </c:pt>
                      <c:pt idx="74">
                        <c:v>7.3613</c:v>
                      </c:pt>
                      <c:pt idx="75">
                        <c:v>7.3792100000000005</c:v>
                      </c:pt>
                      <c:pt idx="76">
                        <c:v>7.400944</c:v>
                      </c:pt>
                      <c:pt idx="77">
                        <c:v>7.4232319999999996</c:v>
                      </c:pt>
                      <c:pt idx="78">
                        <c:v>7.4384420000000002</c:v>
                      </c:pt>
                      <c:pt idx="79">
                        <c:v>7.4411310000000004</c:v>
                      </c:pt>
                      <c:pt idx="80">
                        <c:v>7.42401</c:v>
                      </c:pt>
                      <c:pt idx="81">
                        <c:v>7.3859399999999997</c:v>
                      </c:pt>
                      <c:pt idx="82">
                        <c:v>7.3277000000000001</c:v>
                      </c:pt>
                      <c:pt idx="83">
                        <c:v>7.2556900000000013</c:v>
                      </c:pt>
                      <c:pt idx="84">
                        <c:v>7.1793800000000001</c:v>
                      </c:pt>
                      <c:pt idx="85">
                        <c:v>7.1079299999999996</c:v>
                      </c:pt>
                      <c:pt idx="86">
                        <c:v>7.0487399999999996</c:v>
                      </c:pt>
                      <c:pt idx="87">
                        <c:v>7.0061899999999993</c:v>
                      </c:pt>
                      <c:pt idx="88">
                        <c:v>6.9817899999999993</c:v>
                      </c:pt>
                      <c:pt idx="89">
                        <c:v>6.9745400000000002</c:v>
                      </c:pt>
                      <c:pt idx="90">
                        <c:v>6.9843399999999995</c:v>
                      </c:pt>
                      <c:pt idx="91">
                        <c:v>7.0106300000000008</c:v>
                      </c:pt>
                      <c:pt idx="92">
                        <c:v>7.0536380000000003</c:v>
                      </c:pt>
                      <c:pt idx="93">
                        <c:v>7.1121400000000001</c:v>
                      </c:pt>
                      <c:pt idx="94">
                        <c:v>7.1849299999999996</c:v>
                      </c:pt>
                      <c:pt idx="95">
                        <c:v>7.2692499999999995</c:v>
                      </c:pt>
                      <c:pt idx="96">
                        <c:v>7.3575599999999994</c:v>
                      </c:pt>
                      <c:pt idx="97">
                        <c:v>7.4407750000000004</c:v>
                      </c:pt>
                      <c:pt idx="98">
                        <c:v>7.5089300000000003</c:v>
                      </c:pt>
                      <c:pt idx="99">
                        <c:v>7.5545000000000009</c:v>
                      </c:pt>
                      <c:pt idx="100">
                        <c:v>7.5746800000000007</c:v>
                      </c:pt>
                      <c:pt idx="101">
                        <c:v>7.5709899999999992</c:v>
                      </c:pt>
                      <c:pt idx="102">
                        <c:v>7.5479400000000005</c:v>
                      </c:pt>
                      <c:pt idx="103">
                        <c:v>7.5121700000000002</c:v>
                      </c:pt>
                      <c:pt idx="104">
                        <c:v>7.4693600000000018</c:v>
                      </c:pt>
                      <c:pt idx="105">
                        <c:v>7.424059999999999</c:v>
                      </c:pt>
                      <c:pt idx="106">
                        <c:v>7.380510000000001</c:v>
                      </c:pt>
                      <c:pt idx="107">
                        <c:v>7.3408099999999994</c:v>
                      </c:pt>
                      <c:pt idx="108">
                        <c:v>7.3064300000000006</c:v>
                      </c:pt>
                      <c:pt idx="109">
                        <c:v>7.2791899999999981</c:v>
                      </c:pt>
                      <c:pt idx="110">
                        <c:v>7.2580999999999989</c:v>
                      </c:pt>
                      <c:pt idx="111">
                        <c:v>7.2437000000000005</c:v>
                      </c:pt>
                      <c:pt idx="112">
                        <c:v>7.2347000000000001</c:v>
                      </c:pt>
                      <c:pt idx="113">
                        <c:v>7.2301000000000002</c:v>
                      </c:pt>
                      <c:pt idx="114">
                        <c:v>7.2295999999999996</c:v>
                      </c:pt>
                      <c:pt idx="115">
                        <c:v>7.2304000000000013</c:v>
                      </c:pt>
                      <c:pt idx="116">
                        <c:v>7.231799999999998</c:v>
                      </c:pt>
                      <c:pt idx="117">
                        <c:v>7.2337999999999987</c:v>
                      </c:pt>
                      <c:pt idx="118">
                        <c:v>7.2343000000000011</c:v>
                      </c:pt>
                      <c:pt idx="119">
                        <c:v>7.2334000000000014</c:v>
                      </c:pt>
                      <c:pt idx="120">
                        <c:v>7.2298999999999989</c:v>
                      </c:pt>
                      <c:pt idx="121">
                        <c:v>7.2233000000000018</c:v>
                      </c:pt>
                      <c:pt idx="122">
                        <c:v>7.2139000000000006</c:v>
                      </c:pt>
                      <c:pt idx="123">
                        <c:v>7.2004000000000019</c:v>
                      </c:pt>
                      <c:pt idx="124">
                        <c:v>7.1823999999999977</c:v>
                      </c:pt>
                      <c:pt idx="125">
                        <c:v>7.1589100000000006</c:v>
                      </c:pt>
                      <c:pt idx="126">
                        <c:v>7.1288600000000013</c:v>
                      </c:pt>
                      <c:pt idx="127">
                        <c:v>7.0918099999999997</c:v>
                      </c:pt>
                      <c:pt idx="128">
                        <c:v>7.0485099999999994</c:v>
                      </c:pt>
                      <c:pt idx="129">
                        <c:v>7.0002799999999992</c:v>
                      </c:pt>
                      <c:pt idx="130">
                        <c:v>6.9509999999999996</c:v>
                      </c:pt>
                      <c:pt idx="131">
                        <c:v>6.9051800000000005</c:v>
                      </c:pt>
                      <c:pt idx="132">
                        <c:v>6.8669399999999996</c:v>
                      </c:pt>
                      <c:pt idx="133">
                        <c:v>6.8401999999999994</c:v>
                      </c:pt>
                      <c:pt idx="134">
                        <c:v>6.8264800000000001</c:v>
                      </c:pt>
                      <c:pt idx="135">
                        <c:v>6.8282000000000025</c:v>
                      </c:pt>
                      <c:pt idx="136">
                        <c:v>6.8446000000000016</c:v>
                      </c:pt>
                      <c:pt idx="137">
                        <c:v>6.8795999999999982</c:v>
                      </c:pt>
                      <c:pt idx="138">
                        <c:v>6.9329000000000001</c:v>
                      </c:pt>
                      <c:pt idx="139">
                        <c:v>7.0054999999999996</c:v>
                      </c:pt>
                      <c:pt idx="140">
                        <c:v>7.0913399999999989</c:v>
                      </c:pt>
                      <c:pt idx="141">
                        <c:v>7.1810300000000007</c:v>
                      </c:pt>
                      <c:pt idx="142">
                        <c:v>7.2629999999999999</c:v>
                      </c:pt>
                      <c:pt idx="143">
                        <c:v>7.3294800000000002</c:v>
                      </c:pt>
                      <c:pt idx="144">
                        <c:v>7.3723000000000001</c:v>
                      </c:pt>
                      <c:pt idx="145">
                        <c:v>7.4025099999999995</c:v>
                      </c:pt>
                      <c:pt idx="146">
                        <c:v>7.4113000000000007</c:v>
                      </c:pt>
                      <c:pt idx="147">
                        <c:v>7.4108130000000001</c:v>
                      </c:pt>
                      <c:pt idx="148">
                        <c:v>7.4074670000000005</c:v>
                      </c:pt>
                      <c:pt idx="149">
                        <c:v>7.4064100000000002</c:v>
                      </c:pt>
                      <c:pt idx="150">
                        <c:v>7.4004399999999997</c:v>
                      </c:pt>
                      <c:pt idx="151">
                        <c:v>7.3872400000000003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DB1-477F-BA18-7E567FC1B4D9}"/>
                  </c:ext>
                </c:extLst>
              </c15:ser>
            </c15:filteredLineSeries>
            <c15:filteredLineSeries>
              <c15:ser>
                <c:idx val="4"/>
                <c:order val="1"/>
                <c:tx>
                  <c:v>Foot Progression Angles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Foot'!$L$5:$L$156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5.6799999999990192E-2</c:v>
                      </c:pt>
                      <c:pt idx="1">
                        <c:v>0.11969999999999814</c:v>
                      </c:pt>
                      <c:pt idx="2">
                        <c:v>0.16460000000000008</c:v>
                      </c:pt>
                      <c:pt idx="3">
                        <c:v>0.18950000000000955</c:v>
                      </c:pt>
                      <c:pt idx="4">
                        <c:v>0.19660000000001077</c:v>
                      </c:pt>
                      <c:pt idx="5">
                        <c:v>0.18900000000000006</c:v>
                      </c:pt>
                      <c:pt idx="6">
                        <c:v>0.16910000000000913</c:v>
                      </c:pt>
                      <c:pt idx="7">
                        <c:v>0.14219999999999899</c:v>
                      </c:pt>
                      <c:pt idx="8">
                        <c:v>0.11050000000000715</c:v>
                      </c:pt>
                      <c:pt idx="9">
                        <c:v>7.5899999999986534E-2</c:v>
                      </c:pt>
                      <c:pt idx="10">
                        <c:v>4.0399999999999991E-2</c:v>
                      </c:pt>
                      <c:pt idx="11">
                        <c:v>6.7000000000074778E-3</c:v>
                      </c:pt>
                      <c:pt idx="12">
                        <c:v>-2.0749999999999602E-2</c:v>
                      </c:pt>
                      <c:pt idx="13">
                        <c:v>-3.9809999999997459E-2</c:v>
                      </c:pt>
                      <c:pt idx="14">
                        <c:v>-4.4029999999998459E-2</c:v>
                      </c:pt>
                      <c:pt idx="15">
                        <c:v>-3.0389999999989037E-2</c:v>
                      </c:pt>
                      <c:pt idx="16">
                        <c:v>2.4100000000126798E-3</c:v>
                      </c:pt>
                      <c:pt idx="17">
                        <c:v>4.9179999999991786E-2</c:v>
                      </c:pt>
                      <c:pt idx="18">
                        <c:v>9.9070000000006431E-2</c:v>
                      </c:pt>
                      <c:pt idx="19">
                        <c:v>0.14214999999998756</c:v>
                      </c:pt>
                      <c:pt idx="20">
                        <c:v>0.16419999999999302</c:v>
                      </c:pt>
                      <c:pt idx="21">
                        <c:v>0.1597800000000138</c:v>
                      </c:pt>
                      <c:pt idx="22">
                        <c:v>0.12732000000000143</c:v>
                      </c:pt>
                      <c:pt idx="23">
                        <c:v>7.2430000000007766E-2</c:v>
                      </c:pt>
                      <c:pt idx="24">
                        <c:v>2.9999999999987814E-3</c:v>
                      </c:pt>
                      <c:pt idx="25">
                        <c:v>-7.3619999999988917E-2</c:v>
                      </c:pt>
                      <c:pt idx="26">
                        <c:v>-0.14773000000000858</c:v>
                      </c:pt>
                      <c:pt idx="27">
                        <c:v>-0.21566999999999847</c:v>
                      </c:pt>
                      <c:pt idx="28">
                        <c:v>-0.27352000000000309</c:v>
                      </c:pt>
                      <c:pt idx="29">
                        <c:v>-0.32032000000001215</c:v>
                      </c:pt>
                      <c:pt idx="30">
                        <c:v>-0.35837999999999859</c:v>
                      </c:pt>
                      <c:pt idx="31">
                        <c:v>-0.38800000000000878</c:v>
                      </c:pt>
                      <c:pt idx="32">
                        <c:v>-0.41050999999998572</c:v>
                      </c:pt>
                      <c:pt idx="33">
                        <c:v>-0.42839000000000116</c:v>
                      </c:pt>
                      <c:pt idx="34">
                        <c:v>-0.44396999999999665</c:v>
                      </c:pt>
                      <c:pt idx="35">
                        <c:v>-0.45578000000000518</c:v>
                      </c:pt>
                      <c:pt idx="36">
                        <c:v>-0.46541999999999284</c:v>
                      </c:pt>
                      <c:pt idx="37">
                        <c:v>-0.47271999999998737</c:v>
                      </c:pt>
                      <c:pt idx="38">
                        <c:v>-0.47885999999998941</c:v>
                      </c:pt>
                      <c:pt idx="39">
                        <c:v>-0.48369999999999358</c:v>
                      </c:pt>
                      <c:pt idx="40">
                        <c:v>-0.4890899999999867</c:v>
                      </c:pt>
                      <c:pt idx="41">
                        <c:v>-0.49225000000000652</c:v>
                      </c:pt>
                      <c:pt idx="42">
                        <c:v>-0.49476999999999194</c:v>
                      </c:pt>
                      <c:pt idx="43">
                        <c:v>-0.49636000000000724</c:v>
                      </c:pt>
                      <c:pt idx="44">
                        <c:v>-0.49613000000000174</c:v>
                      </c:pt>
                      <c:pt idx="45">
                        <c:v>-0.49178000000000921</c:v>
                      </c:pt>
                      <c:pt idx="46">
                        <c:v>-0.48402000000000278</c:v>
                      </c:pt>
                      <c:pt idx="47">
                        <c:v>-0.47095999999999094</c:v>
                      </c:pt>
                      <c:pt idx="48">
                        <c:v>-0.45173999999998582</c:v>
                      </c:pt>
                      <c:pt idx="49">
                        <c:v>-0.42563000000000351</c:v>
                      </c:pt>
                      <c:pt idx="50">
                        <c:v>-0.39259999999999984</c:v>
                      </c:pt>
                      <c:pt idx="51">
                        <c:v>-0.35020000000000451</c:v>
                      </c:pt>
                      <c:pt idx="52">
                        <c:v>-0.29984000000000055</c:v>
                      </c:pt>
                      <c:pt idx="53">
                        <c:v>-0.23935999999999602</c:v>
                      </c:pt>
                      <c:pt idx="54">
                        <c:v>-0.17178000000000848</c:v>
                      </c:pt>
                      <c:pt idx="55">
                        <c:v>-9.8760000000000403E-2</c:v>
                      </c:pt>
                      <c:pt idx="56">
                        <c:v>-2.7451087999991589E-2</c:v>
                      </c:pt>
                      <c:pt idx="57">
                        <c:v>3.8300999999995033E-2</c:v>
                      </c:pt>
                      <c:pt idx="58">
                        <c:v>9.2569999999988051E-2</c:v>
                      </c:pt>
                      <c:pt idx="59">
                        <c:v>0.13312100000000049</c:v>
                      </c:pt>
                      <c:pt idx="60">
                        <c:v>0.1576449999999866</c:v>
                      </c:pt>
                      <c:pt idx="61">
                        <c:v>0.1695700000000071</c:v>
                      </c:pt>
                      <c:pt idx="62">
                        <c:v>0.17456000000000671</c:v>
                      </c:pt>
                      <c:pt idx="63">
                        <c:v>0.17109000000001284</c:v>
                      </c:pt>
                      <c:pt idx="64">
                        <c:v>0.16181000000000978</c:v>
                      </c:pt>
                      <c:pt idx="65">
                        <c:v>0.14791999999999561</c:v>
                      </c:pt>
                      <c:pt idx="66">
                        <c:v>0.13090000000001467</c:v>
                      </c:pt>
                      <c:pt idx="67">
                        <c:v>0.11370000000001035</c:v>
                      </c:pt>
                      <c:pt idx="68">
                        <c:v>9.9999999999988987E-2</c:v>
                      </c:pt>
                      <c:pt idx="69">
                        <c:v>9.1699999999992343E-2</c:v>
                      </c:pt>
                      <c:pt idx="70">
                        <c:v>9.3999999999995865E-2</c:v>
                      </c:pt>
                      <c:pt idx="71">
                        <c:v>0.10520000000000174</c:v>
                      </c:pt>
                      <c:pt idx="72">
                        <c:v>0.12650000000000361</c:v>
                      </c:pt>
                      <c:pt idx="73">
                        <c:v>0.15430000000001165</c:v>
                      </c:pt>
                      <c:pt idx="74">
                        <c:v>0.18610000000001214</c:v>
                      </c:pt>
                      <c:pt idx="75">
                        <c:v>0.22019999999998952</c:v>
                      </c:pt>
                      <c:pt idx="76">
                        <c:v>0.25170000000000492</c:v>
                      </c:pt>
                      <c:pt idx="77">
                        <c:v>0.27939999999999898</c:v>
                      </c:pt>
                      <c:pt idx="78">
                        <c:v>0.29989999999998673</c:v>
                      </c:pt>
                      <c:pt idx="79">
                        <c:v>0.30969999999998699</c:v>
                      </c:pt>
                      <c:pt idx="80">
                        <c:v>0.30359999999999054</c:v>
                      </c:pt>
                      <c:pt idx="81">
                        <c:v>0.28209999999998914</c:v>
                      </c:pt>
                      <c:pt idx="82">
                        <c:v>0.24409999999998711</c:v>
                      </c:pt>
                      <c:pt idx="83">
                        <c:v>0.1940999999999935</c:v>
                      </c:pt>
                      <c:pt idx="84">
                        <c:v>0.13590000000000124</c:v>
                      </c:pt>
                      <c:pt idx="85">
                        <c:v>7.5800000000006307E-2</c:v>
                      </c:pt>
                      <c:pt idx="86">
                        <c:v>1.7670000000004293E-2</c:v>
                      </c:pt>
                      <c:pt idx="87">
                        <c:v>-3.6460000000014148E-2</c:v>
                      </c:pt>
                      <c:pt idx="88">
                        <c:v>-8.3170000000002631E-2</c:v>
                      </c:pt>
                      <c:pt idx="89">
                        <c:v>-0.11537000000000752</c:v>
                      </c:pt>
                      <c:pt idx="90">
                        <c:v>-0.12905999999999462</c:v>
                      </c:pt>
                      <c:pt idx="91">
                        <c:v>-0.11933999999999223</c:v>
                      </c:pt>
                      <c:pt idx="92">
                        <c:v>-8.3939999999993908E-2</c:v>
                      </c:pt>
                      <c:pt idx="93">
                        <c:v>-3.1359999999997168E-2</c:v>
                      </c:pt>
                      <c:pt idx="94">
                        <c:v>2.3280000000004186E-2</c:v>
                      </c:pt>
                      <c:pt idx="95">
                        <c:v>6.3670000000007665E-2</c:v>
                      </c:pt>
                      <c:pt idx="96">
                        <c:v>7.4839999999989804E-2</c:v>
                      </c:pt>
                      <c:pt idx="97">
                        <c:v>5.1840000000011877E-2</c:v>
                      </c:pt>
                      <c:pt idx="98">
                        <c:v>-1.7799999999938976E-3</c:v>
                      </c:pt>
                      <c:pt idx="99">
                        <c:v>-7.7159999999996565E-2</c:v>
                      </c:pt>
                      <c:pt idx="100">
                        <c:v>-0.16153000000000217</c:v>
                      </c:pt>
                      <c:pt idx="101">
                        <c:v>-0.24519000000000712</c:v>
                      </c:pt>
                      <c:pt idx="102">
                        <c:v>-0.31916999999998863</c:v>
                      </c:pt>
                      <c:pt idx="103">
                        <c:v>-0.38273999999999475</c:v>
                      </c:pt>
                      <c:pt idx="104">
                        <c:v>-0.43484000000000078</c:v>
                      </c:pt>
                      <c:pt idx="105">
                        <c:v>-0.47596999999999756</c:v>
                      </c:pt>
                      <c:pt idx="106">
                        <c:v>-0.5098299999999889</c:v>
                      </c:pt>
                      <c:pt idx="107">
                        <c:v>-0.53630000000000733</c:v>
                      </c:pt>
                      <c:pt idx="108">
                        <c:v>-0.55779999999999008</c:v>
                      </c:pt>
                      <c:pt idx="109">
                        <c:v>-0.57619000000000753</c:v>
                      </c:pt>
                      <c:pt idx="110">
                        <c:v>-0.59226999999998942</c:v>
                      </c:pt>
                      <c:pt idx="111">
                        <c:v>-0.60765999999999565</c:v>
                      </c:pt>
                      <c:pt idx="112">
                        <c:v>-0.62023000000000916</c:v>
                      </c:pt>
                      <c:pt idx="113">
                        <c:v>-0.63152999999999615</c:v>
                      </c:pt>
                      <c:pt idx="114">
                        <c:v>-0.64195999999999742</c:v>
                      </c:pt>
                      <c:pt idx="115">
                        <c:v>-0.65004999999998958</c:v>
                      </c:pt>
                      <c:pt idx="116">
                        <c:v>-0.65716000000000729</c:v>
                      </c:pt>
                      <c:pt idx="117">
                        <c:v>-0.66082000000000995</c:v>
                      </c:pt>
                      <c:pt idx="118">
                        <c:v>-0.66040000000000276</c:v>
                      </c:pt>
                      <c:pt idx="119">
                        <c:v>-0.65693999999999342</c:v>
                      </c:pt>
                      <c:pt idx="120">
                        <c:v>-0.64713000000000065</c:v>
                      </c:pt>
                      <c:pt idx="121">
                        <c:v>-0.63246000000000535</c:v>
                      </c:pt>
                      <c:pt idx="122">
                        <c:v>-0.60991999999999358</c:v>
                      </c:pt>
                      <c:pt idx="123">
                        <c:v>-0.57970000000000166</c:v>
                      </c:pt>
                      <c:pt idx="124">
                        <c:v>-0.54113000000000078</c:v>
                      </c:pt>
                      <c:pt idx="125">
                        <c:v>-0.492389999999995</c:v>
                      </c:pt>
                      <c:pt idx="126">
                        <c:v>-0.43269000000001068</c:v>
                      </c:pt>
                      <c:pt idx="127">
                        <c:v>-0.36268999999998641</c:v>
                      </c:pt>
                      <c:pt idx="128">
                        <c:v>-0.28275999999999524</c:v>
                      </c:pt>
                      <c:pt idx="129">
                        <c:v>-0.19662000000000801</c:v>
                      </c:pt>
                      <c:pt idx="130">
                        <c:v>-0.11105099999999768</c:v>
                      </c:pt>
                      <c:pt idx="131">
                        <c:v>-3.5263999999989998E-2</c:v>
                      </c:pt>
                      <c:pt idx="132">
                        <c:v>2.3338000000004744E-2</c:v>
                      </c:pt>
                      <c:pt idx="133">
                        <c:v>6.1758999999999786E-2</c:v>
                      </c:pt>
                      <c:pt idx="134">
                        <c:v>7.7364999999988193E-2</c:v>
                      </c:pt>
                      <c:pt idx="135">
                        <c:v>7.6897999999990252E-2</c:v>
                      </c:pt>
                      <c:pt idx="136">
                        <c:v>6.84099999999912E-2</c:v>
                      </c:pt>
                      <c:pt idx="137">
                        <c:v>6.0130000000002681E-2</c:v>
                      </c:pt>
                      <c:pt idx="138">
                        <c:v>5.1450000000006213E-2</c:v>
                      </c:pt>
                      <c:pt idx="139">
                        <c:v>4.6259999999991308E-2</c:v>
                      </c:pt>
                      <c:pt idx="140">
                        <c:v>3.9199999999999235E-2</c:v>
                      </c:pt>
                      <c:pt idx="141">
                        <c:v>3.2299999999988671E-2</c:v>
                      </c:pt>
                      <c:pt idx="142">
                        <c:v>2.5299999999994327E-2</c:v>
                      </c:pt>
                      <c:pt idx="143">
                        <c:v>2.0000000000006679E-2</c:v>
                      </c:pt>
                      <c:pt idx="144">
                        <c:v>2.0500000000005514E-2</c:v>
                      </c:pt>
                      <c:pt idx="145">
                        <c:v>2.6199999999999335E-2</c:v>
                      </c:pt>
                      <c:pt idx="146">
                        <c:v>3.6699999999985522E-2</c:v>
                      </c:pt>
                      <c:pt idx="147">
                        <c:v>5.5299999999984806E-2</c:v>
                      </c:pt>
                      <c:pt idx="148">
                        <c:v>7.5600000000001444E-2</c:v>
                      </c:pt>
                      <c:pt idx="149">
                        <c:v>9.7800000000002996E-2</c:v>
                      </c:pt>
                      <c:pt idx="150">
                        <c:v>0.11719999999998976</c:v>
                      </c:pt>
                      <c:pt idx="151">
                        <c:v>0.12870000000000914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B1-477F-BA18-7E567FC1B4D9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Angles (both)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Foot Dorsiflexion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Foot'!$K$5:$K$156</c:f>
              <c:numCache>
                <c:formatCode>General</c:formatCode>
                <c:ptCount val="152"/>
                <c:pt idx="0">
                  <c:v>7.357940000000001</c:v>
                </c:pt>
                <c:pt idx="1">
                  <c:v>7.4120800000000004</c:v>
                </c:pt>
                <c:pt idx="2">
                  <c:v>7.4366599999999998</c:v>
                </c:pt>
                <c:pt idx="3">
                  <c:v>7.4284700000000008</c:v>
                </c:pt>
                <c:pt idx="4">
                  <c:v>7.38978</c:v>
                </c:pt>
                <c:pt idx="5">
                  <c:v>7.3256999999999994</c:v>
                </c:pt>
                <c:pt idx="6">
                  <c:v>7.2462599999999995</c:v>
                </c:pt>
                <c:pt idx="7">
                  <c:v>7.1640400000000009</c:v>
                </c:pt>
                <c:pt idx="8">
                  <c:v>7.0874600000000001</c:v>
                </c:pt>
                <c:pt idx="9">
                  <c:v>7.0242600000000008</c:v>
                </c:pt>
                <c:pt idx="10">
                  <c:v>6.9774700000000003</c:v>
                </c:pt>
                <c:pt idx="11">
                  <c:v>6.9484399999999997</c:v>
                </c:pt>
                <c:pt idx="12">
                  <c:v>6.93614</c:v>
                </c:pt>
                <c:pt idx="13">
                  <c:v>6.9388100000000001</c:v>
                </c:pt>
                <c:pt idx="14">
                  <c:v>6.9562899999999992</c:v>
                </c:pt>
                <c:pt idx="15">
                  <c:v>6.9868699999999997</c:v>
                </c:pt>
                <c:pt idx="16">
                  <c:v>7.0299129999999996</c:v>
                </c:pt>
                <c:pt idx="17">
                  <c:v>7.0855809999999995</c:v>
                </c:pt>
                <c:pt idx="18">
                  <c:v>7.1524000000000001</c:v>
                </c:pt>
                <c:pt idx="19">
                  <c:v>7.2306799999999996</c:v>
                </c:pt>
                <c:pt idx="20">
                  <c:v>7.3174480000000006</c:v>
                </c:pt>
                <c:pt idx="21">
                  <c:v>7.4076780000000007</c:v>
                </c:pt>
                <c:pt idx="22">
                  <c:v>7.4941899999999997</c:v>
                </c:pt>
                <c:pt idx="23">
                  <c:v>7.5686600000000004</c:v>
                </c:pt>
                <c:pt idx="24">
                  <c:v>7.6249699999999994</c:v>
                </c:pt>
                <c:pt idx="25">
                  <c:v>7.6592800000000008</c:v>
                </c:pt>
                <c:pt idx="26">
                  <c:v>7.6705300000000012</c:v>
                </c:pt>
                <c:pt idx="27">
                  <c:v>7.6628500000000024</c:v>
                </c:pt>
                <c:pt idx="28">
                  <c:v>7.6403299999999987</c:v>
                </c:pt>
                <c:pt idx="29">
                  <c:v>7.6071999999999989</c:v>
                </c:pt>
                <c:pt idx="30">
                  <c:v>7.5688000000000013</c:v>
                </c:pt>
                <c:pt idx="31">
                  <c:v>7.5296000000000003</c:v>
                </c:pt>
                <c:pt idx="32">
                  <c:v>7.4923999999999999</c:v>
                </c:pt>
                <c:pt idx="33">
                  <c:v>7.4588000000000019</c:v>
                </c:pt>
                <c:pt idx="34">
                  <c:v>7.4311000000000007</c:v>
                </c:pt>
                <c:pt idx="35">
                  <c:v>7.409399999999998</c:v>
                </c:pt>
                <c:pt idx="36">
                  <c:v>7.3938000000000006</c:v>
                </c:pt>
                <c:pt idx="37">
                  <c:v>7.3828999999999994</c:v>
                </c:pt>
                <c:pt idx="38">
                  <c:v>7.3745000000000012</c:v>
                </c:pt>
                <c:pt idx="39">
                  <c:v>7.3685000000000009</c:v>
                </c:pt>
                <c:pt idx="40">
                  <c:v>7.3627000000000002</c:v>
                </c:pt>
                <c:pt idx="41">
                  <c:v>7.3562999999999992</c:v>
                </c:pt>
                <c:pt idx="42">
                  <c:v>7.3486999999999991</c:v>
                </c:pt>
                <c:pt idx="43">
                  <c:v>7.3397000000000023</c:v>
                </c:pt>
                <c:pt idx="44">
                  <c:v>7.3284000000000002</c:v>
                </c:pt>
                <c:pt idx="45">
                  <c:v>7.3145000000000007</c:v>
                </c:pt>
                <c:pt idx="46">
                  <c:v>7.2978999999999985</c:v>
                </c:pt>
                <c:pt idx="47">
                  <c:v>7.2773000000000003</c:v>
                </c:pt>
                <c:pt idx="48">
                  <c:v>7.2528999999999986</c:v>
                </c:pt>
                <c:pt idx="49">
                  <c:v>7.2241</c:v>
                </c:pt>
                <c:pt idx="50">
                  <c:v>7.1909999999999989</c:v>
                </c:pt>
                <c:pt idx="51">
                  <c:v>7.1533800000000003</c:v>
                </c:pt>
                <c:pt idx="52">
                  <c:v>7.1101200000000002</c:v>
                </c:pt>
                <c:pt idx="53">
                  <c:v>7.0629799999999996</c:v>
                </c:pt>
                <c:pt idx="54">
                  <c:v>7.0129400000000004</c:v>
                </c:pt>
                <c:pt idx="55">
                  <c:v>6.9644630000000003</c:v>
                </c:pt>
                <c:pt idx="56">
                  <c:v>6.9195899999999995</c:v>
                </c:pt>
                <c:pt idx="57">
                  <c:v>6.8838869999999996</c:v>
                </c:pt>
                <c:pt idx="58">
                  <c:v>6.8590999999999998</c:v>
                </c:pt>
                <c:pt idx="59">
                  <c:v>6.8480800000000004</c:v>
                </c:pt>
                <c:pt idx="60">
                  <c:v>6.8527799999999992</c:v>
                </c:pt>
                <c:pt idx="61">
                  <c:v>6.8732000000000006</c:v>
                </c:pt>
                <c:pt idx="62">
                  <c:v>6.9113000000000024</c:v>
                </c:pt>
                <c:pt idx="63">
                  <c:v>6.9672999999999998</c:v>
                </c:pt>
                <c:pt idx="64">
                  <c:v>7.0390000000000015</c:v>
                </c:pt>
                <c:pt idx="65">
                  <c:v>7.1182600000000003</c:v>
                </c:pt>
                <c:pt idx="66">
                  <c:v>7.195759999999999</c:v>
                </c:pt>
                <c:pt idx="67">
                  <c:v>7.2609700000000004</c:v>
                </c:pt>
                <c:pt idx="68">
                  <c:v>7.3079599999999996</c:v>
                </c:pt>
                <c:pt idx="69">
                  <c:v>7.3346270000000002</c:v>
                </c:pt>
                <c:pt idx="70">
                  <c:v>7.3455599999999999</c:v>
                </c:pt>
                <c:pt idx="71">
                  <c:v>7.3472</c:v>
                </c:pt>
                <c:pt idx="72">
                  <c:v>7.3476800000000004</c:v>
                </c:pt>
                <c:pt idx="73">
                  <c:v>7.3505500000000001</c:v>
                </c:pt>
                <c:pt idx="74">
                  <c:v>7.3613</c:v>
                </c:pt>
                <c:pt idx="75">
                  <c:v>7.3792100000000005</c:v>
                </c:pt>
                <c:pt idx="76">
                  <c:v>7.400944</c:v>
                </c:pt>
                <c:pt idx="77">
                  <c:v>7.4232319999999996</c:v>
                </c:pt>
                <c:pt idx="78">
                  <c:v>7.4384420000000002</c:v>
                </c:pt>
                <c:pt idx="79">
                  <c:v>7.4411310000000004</c:v>
                </c:pt>
                <c:pt idx="80">
                  <c:v>7.42401</c:v>
                </c:pt>
                <c:pt idx="81">
                  <c:v>7.3859399999999997</c:v>
                </c:pt>
                <c:pt idx="82">
                  <c:v>7.3277000000000001</c:v>
                </c:pt>
                <c:pt idx="83">
                  <c:v>7.2556900000000013</c:v>
                </c:pt>
                <c:pt idx="84">
                  <c:v>7.1793800000000001</c:v>
                </c:pt>
                <c:pt idx="85">
                  <c:v>7.1079299999999996</c:v>
                </c:pt>
                <c:pt idx="86">
                  <c:v>7.0487399999999996</c:v>
                </c:pt>
                <c:pt idx="87">
                  <c:v>7.0061899999999993</c:v>
                </c:pt>
                <c:pt idx="88">
                  <c:v>6.9817899999999993</c:v>
                </c:pt>
                <c:pt idx="89">
                  <c:v>6.9745400000000002</c:v>
                </c:pt>
                <c:pt idx="90">
                  <c:v>6.9843399999999995</c:v>
                </c:pt>
                <c:pt idx="91">
                  <c:v>7.0106300000000008</c:v>
                </c:pt>
                <c:pt idx="92">
                  <c:v>7.0536380000000003</c:v>
                </c:pt>
                <c:pt idx="93">
                  <c:v>7.1121400000000001</c:v>
                </c:pt>
                <c:pt idx="94">
                  <c:v>7.1849299999999996</c:v>
                </c:pt>
                <c:pt idx="95">
                  <c:v>7.2692499999999995</c:v>
                </c:pt>
                <c:pt idx="96">
                  <c:v>7.3575599999999994</c:v>
                </c:pt>
                <c:pt idx="97">
                  <c:v>7.4407750000000004</c:v>
                </c:pt>
                <c:pt idx="98">
                  <c:v>7.5089300000000003</c:v>
                </c:pt>
                <c:pt idx="99">
                  <c:v>7.5545000000000009</c:v>
                </c:pt>
                <c:pt idx="100">
                  <c:v>7.5746800000000007</c:v>
                </c:pt>
                <c:pt idx="101">
                  <c:v>7.5709899999999992</c:v>
                </c:pt>
                <c:pt idx="102">
                  <c:v>7.5479400000000005</c:v>
                </c:pt>
                <c:pt idx="103">
                  <c:v>7.5121700000000002</c:v>
                </c:pt>
                <c:pt idx="104">
                  <c:v>7.4693600000000018</c:v>
                </c:pt>
                <c:pt idx="105">
                  <c:v>7.424059999999999</c:v>
                </c:pt>
                <c:pt idx="106">
                  <c:v>7.380510000000001</c:v>
                </c:pt>
                <c:pt idx="107">
                  <c:v>7.3408099999999994</c:v>
                </c:pt>
                <c:pt idx="108">
                  <c:v>7.3064300000000006</c:v>
                </c:pt>
                <c:pt idx="109">
                  <c:v>7.2791899999999981</c:v>
                </c:pt>
                <c:pt idx="110">
                  <c:v>7.2580999999999989</c:v>
                </c:pt>
                <c:pt idx="111">
                  <c:v>7.2437000000000005</c:v>
                </c:pt>
                <c:pt idx="112">
                  <c:v>7.2347000000000001</c:v>
                </c:pt>
                <c:pt idx="113">
                  <c:v>7.2301000000000002</c:v>
                </c:pt>
                <c:pt idx="114">
                  <c:v>7.2295999999999996</c:v>
                </c:pt>
                <c:pt idx="115">
                  <c:v>7.2304000000000013</c:v>
                </c:pt>
                <c:pt idx="116">
                  <c:v>7.231799999999998</c:v>
                </c:pt>
                <c:pt idx="117">
                  <c:v>7.2337999999999987</c:v>
                </c:pt>
                <c:pt idx="118">
                  <c:v>7.2343000000000011</c:v>
                </c:pt>
                <c:pt idx="119">
                  <c:v>7.2334000000000014</c:v>
                </c:pt>
                <c:pt idx="120">
                  <c:v>7.2298999999999989</c:v>
                </c:pt>
                <c:pt idx="121">
                  <c:v>7.2233000000000018</c:v>
                </c:pt>
                <c:pt idx="122">
                  <c:v>7.2139000000000006</c:v>
                </c:pt>
                <c:pt idx="123">
                  <c:v>7.2004000000000019</c:v>
                </c:pt>
                <c:pt idx="124">
                  <c:v>7.1823999999999977</c:v>
                </c:pt>
                <c:pt idx="125">
                  <c:v>7.1589100000000006</c:v>
                </c:pt>
                <c:pt idx="126">
                  <c:v>7.1288600000000013</c:v>
                </c:pt>
                <c:pt idx="127">
                  <c:v>7.0918099999999997</c:v>
                </c:pt>
                <c:pt idx="128">
                  <c:v>7.0485099999999994</c:v>
                </c:pt>
                <c:pt idx="129">
                  <c:v>7.0002799999999992</c:v>
                </c:pt>
                <c:pt idx="130">
                  <c:v>6.9509999999999996</c:v>
                </c:pt>
                <c:pt idx="131">
                  <c:v>6.9051800000000005</c:v>
                </c:pt>
                <c:pt idx="132">
                  <c:v>6.8669399999999996</c:v>
                </c:pt>
                <c:pt idx="133">
                  <c:v>6.8401999999999994</c:v>
                </c:pt>
                <c:pt idx="134">
                  <c:v>6.8264800000000001</c:v>
                </c:pt>
                <c:pt idx="135">
                  <c:v>6.8282000000000025</c:v>
                </c:pt>
                <c:pt idx="136">
                  <c:v>6.8446000000000016</c:v>
                </c:pt>
                <c:pt idx="137">
                  <c:v>6.8795999999999982</c:v>
                </c:pt>
                <c:pt idx="138">
                  <c:v>6.9329000000000001</c:v>
                </c:pt>
                <c:pt idx="139">
                  <c:v>7.0054999999999996</c:v>
                </c:pt>
                <c:pt idx="140">
                  <c:v>7.0913399999999989</c:v>
                </c:pt>
                <c:pt idx="141">
                  <c:v>7.1810300000000007</c:v>
                </c:pt>
                <c:pt idx="142">
                  <c:v>7.2629999999999999</c:v>
                </c:pt>
                <c:pt idx="143">
                  <c:v>7.3294800000000002</c:v>
                </c:pt>
                <c:pt idx="144">
                  <c:v>7.3723000000000001</c:v>
                </c:pt>
                <c:pt idx="145">
                  <c:v>7.4025099999999995</c:v>
                </c:pt>
                <c:pt idx="146">
                  <c:v>7.4113000000000007</c:v>
                </c:pt>
                <c:pt idx="147">
                  <c:v>7.4108130000000001</c:v>
                </c:pt>
                <c:pt idx="148">
                  <c:v>7.4074670000000005</c:v>
                </c:pt>
                <c:pt idx="149">
                  <c:v>7.4064100000000002</c:v>
                </c:pt>
                <c:pt idx="150">
                  <c:v>7.4004399999999997</c:v>
                </c:pt>
                <c:pt idx="151">
                  <c:v>7.3872400000000003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D251-480B-8D4A-9D07EAE928FA}"/>
            </c:ext>
          </c:extLst>
        </c:ser>
        <c:ser>
          <c:idx val="4"/>
          <c:order val="1"/>
          <c:tx>
            <c:v>Foot Progression Angles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L Foot'!$L$5:$L$156</c:f>
              <c:numCache>
                <c:formatCode>General</c:formatCode>
                <c:ptCount val="152"/>
                <c:pt idx="0">
                  <c:v>5.6799999999990192E-2</c:v>
                </c:pt>
                <c:pt idx="1">
                  <c:v>0.11969999999999814</c:v>
                </c:pt>
                <c:pt idx="2">
                  <c:v>0.16460000000000008</c:v>
                </c:pt>
                <c:pt idx="3">
                  <c:v>0.18950000000000955</c:v>
                </c:pt>
                <c:pt idx="4">
                  <c:v>0.19660000000001077</c:v>
                </c:pt>
                <c:pt idx="5">
                  <c:v>0.18900000000000006</c:v>
                </c:pt>
                <c:pt idx="6">
                  <c:v>0.16910000000000913</c:v>
                </c:pt>
                <c:pt idx="7">
                  <c:v>0.14219999999999899</c:v>
                </c:pt>
                <c:pt idx="8">
                  <c:v>0.11050000000000715</c:v>
                </c:pt>
                <c:pt idx="9">
                  <c:v>7.5899999999986534E-2</c:v>
                </c:pt>
                <c:pt idx="10">
                  <c:v>4.0399999999999991E-2</c:v>
                </c:pt>
                <c:pt idx="11">
                  <c:v>6.7000000000074778E-3</c:v>
                </c:pt>
                <c:pt idx="12">
                  <c:v>-2.0749999999999602E-2</c:v>
                </c:pt>
                <c:pt idx="13">
                  <c:v>-3.9809999999997459E-2</c:v>
                </c:pt>
                <c:pt idx="14">
                  <c:v>-4.4029999999998459E-2</c:v>
                </c:pt>
                <c:pt idx="15">
                  <c:v>-3.0389999999989037E-2</c:v>
                </c:pt>
                <c:pt idx="16">
                  <c:v>2.4100000000126798E-3</c:v>
                </c:pt>
                <c:pt idx="17">
                  <c:v>4.9179999999991786E-2</c:v>
                </c:pt>
                <c:pt idx="18">
                  <c:v>9.9070000000006431E-2</c:v>
                </c:pt>
                <c:pt idx="19">
                  <c:v>0.14214999999998756</c:v>
                </c:pt>
                <c:pt idx="20">
                  <c:v>0.16419999999999302</c:v>
                </c:pt>
                <c:pt idx="21">
                  <c:v>0.1597800000000138</c:v>
                </c:pt>
                <c:pt idx="22">
                  <c:v>0.12732000000000143</c:v>
                </c:pt>
                <c:pt idx="23">
                  <c:v>7.2430000000007766E-2</c:v>
                </c:pt>
                <c:pt idx="24">
                  <c:v>2.9999999999987814E-3</c:v>
                </c:pt>
                <c:pt idx="25">
                  <c:v>-7.3619999999988917E-2</c:v>
                </c:pt>
                <c:pt idx="26">
                  <c:v>-0.14773000000000858</c:v>
                </c:pt>
                <c:pt idx="27">
                  <c:v>-0.21566999999999847</c:v>
                </c:pt>
                <c:pt idx="28">
                  <c:v>-0.27352000000000309</c:v>
                </c:pt>
                <c:pt idx="29">
                  <c:v>-0.32032000000001215</c:v>
                </c:pt>
                <c:pt idx="30">
                  <c:v>-0.35837999999999859</c:v>
                </c:pt>
                <c:pt idx="31">
                  <c:v>-0.38800000000000878</c:v>
                </c:pt>
                <c:pt idx="32">
                  <c:v>-0.41050999999998572</c:v>
                </c:pt>
                <c:pt idx="33">
                  <c:v>-0.42839000000000116</c:v>
                </c:pt>
                <c:pt idx="34">
                  <c:v>-0.44396999999999665</c:v>
                </c:pt>
                <c:pt idx="35">
                  <c:v>-0.45578000000000518</c:v>
                </c:pt>
                <c:pt idx="36">
                  <c:v>-0.46541999999999284</c:v>
                </c:pt>
                <c:pt idx="37">
                  <c:v>-0.47271999999998737</c:v>
                </c:pt>
                <c:pt idx="38">
                  <c:v>-0.47885999999998941</c:v>
                </c:pt>
                <c:pt idx="39">
                  <c:v>-0.48369999999999358</c:v>
                </c:pt>
                <c:pt idx="40">
                  <c:v>-0.4890899999999867</c:v>
                </c:pt>
                <c:pt idx="41">
                  <c:v>-0.49225000000000652</c:v>
                </c:pt>
                <c:pt idx="42">
                  <c:v>-0.49476999999999194</c:v>
                </c:pt>
                <c:pt idx="43">
                  <c:v>-0.49636000000000724</c:v>
                </c:pt>
                <c:pt idx="44">
                  <c:v>-0.49613000000000174</c:v>
                </c:pt>
                <c:pt idx="45">
                  <c:v>-0.49178000000000921</c:v>
                </c:pt>
                <c:pt idx="46">
                  <c:v>-0.48402000000000278</c:v>
                </c:pt>
                <c:pt idx="47">
                  <c:v>-0.47095999999999094</c:v>
                </c:pt>
                <c:pt idx="48">
                  <c:v>-0.45173999999998582</c:v>
                </c:pt>
                <c:pt idx="49">
                  <c:v>-0.42563000000000351</c:v>
                </c:pt>
                <c:pt idx="50">
                  <c:v>-0.39259999999999984</c:v>
                </c:pt>
                <c:pt idx="51">
                  <c:v>-0.35020000000000451</c:v>
                </c:pt>
                <c:pt idx="52">
                  <c:v>-0.29984000000000055</c:v>
                </c:pt>
                <c:pt idx="53">
                  <c:v>-0.23935999999999602</c:v>
                </c:pt>
                <c:pt idx="54">
                  <c:v>-0.17178000000000848</c:v>
                </c:pt>
                <c:pt idx="55">
                  <c:v>-9.8760000000000403E-2</c:v>
                </c:pt>
                <c:pt idx="56">
                  <c:v>-2.7451087999991589E-2</c:v>
                </c:pt>
                <c:pt idx="57">
                  <c:v>3.8300999999995033E-2</c:v>
                </c:pt>
                <c:pt idx="58">
                  <c:v>9.2569999999988051E-2</c:v>
                </c:pt>
                <c:pt idx="59">
                  <c:v>0.13312100000000049</c:v>
                </c:pt>
                <c:pt idx="60">
                  <c:v>0.1576449999999866</c:v>
                </c:pt>
                <c:pt idx="61">
                  <c:v>0.1695700000000071</c:v>
                </c:pt>
                <c:pt idx="62">
                  <c:v>0.17456000000000671</c:v>
                </c:pt>
                <c:pt idx="63">
                  <c:v>0.17109000000001284</c:v>
                </c:pt>
                <c:pt idx="64">
                  <c:v>0.16181000000000978</c:v>
                </c:pt>
                <c:pt idx="65">
                  <c:v>0.14791999999999561</c:v>
                </c:pt>
                <c:pt idx="66">
                  <c:v>0.13090000000001467</c:v>
                </c:pt>
                <c:pt idx="67">
                  <c:v>0.11370000000001035</c:v>
                </c:pt>
                <c:pt idx="68">
                  <c:v>9.9999999999988987E-2</c:v>
                </c:pt>
                <c:pt idx="69">
                  <c:v>9.1699999999992343E-2</c:v>
                </c:pt>
                <c:pt idx="70">
                  <c:v>9.3999999999995865E-2</c:v>
                </c:pt>
                <c:pt idx="71">
                  <c:v>0.10520000000000174</c:v>
                </c:pt>
                <c:pt idx="72">
                  <c:v>0.12650000000000361</c:v>
                </c:pt>
                <c:pt idx="73">
                  <c:v>0.15430000000001165</c:v>
                </c:pt>
                <c:pt idx="74">
                  <c:v>0.18610000000001214</c:v>
                </c:pt>
                <c:pt idx="75">
                  <c:v>0.22019999999998952</c:v>
                </c:pt>
                <c:pt idx="76">
                  <c:v>0.25170000000000492</c:v>
                </c:pt>
                <c:pt idx="77">
                  <c:v>0.27939999999999898</c:v>
                </c:pt>
                <c:pt idx="78">
                  <c:v>0.29989999999998673</c:v>
                </c:pt>
                <c:pt idx="79">
                  <c:v>0.30969999999998699</c:v>
                </c:pt>
                <c:pt idx="80">
                  <c:v>0.30359999999999054</c:v>
                </c:pt>
                <c:pt idx="81">
                  <c:v>0.28209999999998914</c:v>
                </c:pt>
                <c:pt idx="82">
                  <c:v>0.24409999999998711</c:v>
                </c:pt>
                <c:pt idx="83">
                  <c:v>0.1940999999999935</c:v>
                </c:pt>
                <c:pt idx="84">
                  <c:v>0.13590000000000124</c:v>
                </c:pt>
                <c:pt idx="85">
                  <c:v>7.5800000000006307E-2</c:v>
                </c:pt>
                <c:pt idx="86">
                  <c:v>1.7670000000004293E-2</c:v>
                </c:pt>
                <c:pt idx="87">
                  <c:v>-3.6460000000014148E-2</c:v>
                </c:pt>
                <c:pt idx="88">
                  <c:v>-8.3170000000002631E-2</c:v>
                </c:pt>
                <c:pt idx="89">
                  <c:v>-0.11537000000000752</c:v>
                </c:pt>
                <c:pt idx="90">
                  <c:v>-0.12905999999999462</c:v>
                </c:pt>
                <c:pt idx="91">
                  <c:v>-0.11933999999999223</c:v>
                </c:pt>
                <c:pt idx="92">
                  <c:v>-8.3939999999993908E-2</c:v>
                </c:pt>
                <c:pt idx="93">
                  <c:v>-3.1359999999997168E-2</c:v>
                </c:pt>
                <c:pt idx="94">
                  <c:v>2.3280000000004186E-2</c:v>
                </c:pt>
                <c:pt idx="95">
                  <c:v>6.3670000000007665E-2</c:v>
                </c:pt>
                <c:pt idx="96">
                  <c:v>7.4839999999989804E-2</c:v>
                </c:pt>
                <c:pt idx="97">
                  <c:v>5.1840000000011877E-2</c:v>
                </c:pt>
                <c:pt idx="98">
                  <c:v>-1.7799999999938976E-3</c:v>
                </c:pt>
                <c:pt idx="99">
                  <c:v>-7.7159999999996565E-2</c:v>
                </c:pt>
                <c:pt idx="100">
                  <c:v>-0.16153000000000217</c:v>
                </c:pt>
                <c:pt idx="101">
                  <c:v>-0.24519000000000712</c:v>
                </c:pt>
                <c:pt idx="102">
                  <c:v>-0.31916999999998863</c:v>
                </c:pt>
                <c:pt idx="103">
                  <c:v>-0.38273999999999475</c:v>
                </c:pt>
                <c:pt idx="104">
                  <c:v>-0.43484000000000078</c:v>
                </c:pt>
                <c:pt idx="105">
                  <c:v>-0.47596999999999756</c:v>
                </c:pt>
                <c:pt idx="106">
                  <c:v>-0.5098299999999889</c:v>
                </c:pt>
                <c:pt idx="107">
                  <c:v>-0.53630000000000733</c:v>
                </c:pt>
                <c:pt idx="108">
                  <c:v>-0.55779999999999008</c:v>
                </c:pt>
                <c:pt idx="109">
                  <c:v>-0.57619000000000753</c:v>
                </c:pt>
                <c:pt idx="110">
                  <c:v>-0.59226999999998942</c:v>
                </c:pt>
                <c:pt idx="111">
                  <c:v>-0.60765999999999565</c:v>
                </c:pt>
                <c:pt idx="112">
                  <c:v>-0.62023000000000916</c:v>
                </c:pt>
                <c:pt idx="113">
                  <c:v>-0.63152999999999615</c:v>
                </c:pt>
                <c:pt idx="114">
                  <c:v>-0.64195999999999742</c:v>
                </c:pt>
                <c:pt idx="115">
                  <c:v>-0.65004999999998958</c:v>
                </c:pt>
                <c:pt idx="116">
                  <c:v>-0.65716000000000729</c:v>
                </c:pt>
                <c:pt idx="117">
                  <c:v>-0.66082000000000995</c:v>
                </c:pt>
                <c:pt idx="118">
                  <c:v>-0.66040000000000276</c:v>
                </c:pt>
                <c:pt idx="119">
                  <c:v>-0.65693999999999342</c:v>
                </c:pt>
                <c:pt idx="120">
                  <c:v>-0.64713000000000065</c:v>
                </c:pt>
                <c:pt idx="121">
                  <c:v>-0.63246000000000535</c:v>
                </c:pt>
                <c:pt idx="122">
                  <c:v>-0.60991999999999358</c:v>
                </c:pt>
                <c:pt idx="123">
                  <c:v>-0.57970000000000166</c:v>
                </c:pt>
                <c:pt idx="124">
                  <c:v>-0.54113000000000078</c:v>
                </c:pt>
                <c:pt idx="125">
                  <c:v>-0.492389999999995</c:v>
                </c:pt>
                <c:pt idx="126">
                  <c:v>-0.43269000000001068</c:v>
                </c:pt>
                <c:pt idx="127">
                  <c:v>-0.36268999999998641</c:v>
                </c:pt>
                <c:pt idx="128">
                  <c:v>-0.28275999999999524</c:v>
                </c:pt>
                <c:pt idx="129">
                  <c:v>-0.19662000000000801</c:v>
                </c:pt>
                <c:pt idx="130">
                  <c:v>-0.11105099999999768</c:v>
                </c:pt>
                <c:pt idx="131">
                  <c:v>-3.5263999999989998E-2</c:v>
                </c:pt>
                <c:pt idx="132">
                  <c:v>2.3338000000004744E-2</c:v>
                </c:pt>
                <c:pt idx="133">
                  <c:v>6.1758999999999786E-2</c:v>
                </c:pt>
                <c:pt idx="134">
                  <c:v>7.7364999999988193E-2</c:v>
                </c:pt>
                <c:pt idx="135">
                  <c:v>7.6897999999990252E-2</c:v>
                </c:pt>
                <c:pt idx="136">
                  <c:v>6.84099999999912E-2</c:v>
                </c:pt>
                <c:pt idx="137">
                  <c:v>6.0130000000002681E-2</c:v>
                </c:pt>
                <c:pt idx="138">
                  <c:v>5.1450000000006213E-2</c:v>
                </c:pt>
                <c:pt idx="139">
                  <c:v>4.6259999999991308E-2</c:v>
                </c:pt>
                <c:pt idx="140">
                  <c:v>3.9199999999999235E-2</c:v>
                </c:pt>
                <c:pt idx="141">
                  <c:v>3.2299999999988671E-2</c:v>
                </c:pt>
                <c:pt idx="142">
                  <c:v>2.5299999999994327E-2</c:v>
                </c:pt>
                <c:pt idx="143">
                  <c:v>2.0000000000006679E-2</c:v>
                </c:pt>
                <c:pt idx="144">
                  <c:v>2.0500000000005514E-2</c:v>
                </c:pt>
                <c:pt idx="145">
                  <c:v>2.6199999999999335E-2</c:v>
                </c:pt>
                <c:pt idx="146">
                  <c:v>3.6699999999985522E-2</c:v>
                </c:pt>
                <c:pt idx="147">
                  <c:v>5.5299999999984806E-2</c:v>
                </c:pt>
                <c:pt idx="148">
                  <c:v>7.5600000000001444E-2</c:v>
                </c:pt>
                <c:pt idx="149">
                  <c:v>9.7800000000002996E-2</c:v>
                </c:pt>
                <c:pt idx="150">
                  <c:v>0.11719999999998976</c:v>
                </c:pt>
                <c:pt idx="151">
                  <c:v>0.12870000000000914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D251-480B-8D4A-9D07EAE92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5"/>
                <c:order val="2"/>
                <c:tx>
                  <c:v>Foot Adduction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L Foot'!$M$5:$M$156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0.11989999999999768</c:v>
                      </c:pt>
                      <c:pt idx="1">
                        <c:v>0.14549999999999841</c:v>
                      </c:pt>
                      <c:pt idx="2">
                        <c:v>0.1576999999999984</c:v>
                      </c:pt>
                      <c:pt idx="3">
                        <c:v>0.15329999999999799</c:v>
                      </c:pt>
                      <c:pt idx="4">
                        <c:v>0.13380000000000081</c:v>
                      </c:pt>
                      <c:pt idx="5">
                        <c:v>0.10160000000000124</c:v>
                      </c:pt>
                      <c:pt idx="6">
                        <c:v>6.1399999999999011E-2</c:v>
                      </c:pt>
                      <c:pt idx="7">
                        <c:v>1.4900000000000801E-2</c:v>
                      </c:pt>
                      <c:pt idx="8">
                        <c:v>-3.1000000000002359E-2</c:v>
                      </c:pt>
                      <c:pt idx="9">
                        <c:v>-7.2800000000000864E-2</c:v>
                      </c:pt>
                      <c:pt idx="10">
                        <c:v>-0.10549999999999926</c:v>
                      </c:pt>
                      <c:pt idx="11">
                        <c:v>-0.12750000000000128</c:v>
                      </c:pt>
                      <c:pt idx="12">
                        <c:v>-0.1385999999999985</c:v>
                      </c:pt>
                      <c:pt idx="13">
                        <c:v>-0.13569999999999993</c:v>
                      </c:pt>
                      <c:pt idx="14">
                        <c:v>-0.12190000000000012</c:v>
                      </c:pt>
                      <c:pt idx="15">
                        <c:v>-9.8799999999998889E-2</c:v>
                      </c:pt>
                      <c:pt idx="16">
                        <c:v>-6.7699999999998539E-2</c:v>
                      </c:pt>
                      <c:pt idx="17">
                        <c:v>-3.2800000000001717E-2</c:v>
                      </c:pt>
                      <c:pt idx="18">
                        <c:v>9.9000000000017963E-3</c:v>
                      </c:pt>
                      <c:pt idx="19">
                        <c:v>5.2099999999999369E-2</c:v>
                      </c:pt>
                      <c:pt idx="20">
                        <c:v>9.800000000000253E-2</c:v>
                      </c:pt>
                      <c:pt idx="21">
                        <c:v>0.14229999999999876</c:v>
                      </c:pt>
                      <c:pt idx="22">
                        <c:v>0.18329999999999913</c:v>
                      </c:pt>
                      <c:pt idx="23">
                        <c:v>0.21580000000000155</c:v>
                      </c:pt>
                      <c:pt idx="24">
                        <c:v>0.24170000000000158</c:v>
                      </c:pt>
                      <c:pt idx="25">
                        <c:v>0.25539999999999807</c:v>
                      </c:pt>
                      <c:pt idx="26">
                        <c:v>0.26069999999999993</c:v>
                      </c:pt>
                      <c:pt idx="27">
                        <c:v>0.25779999999999959</c:v>
                      </c:pt>
                      <c:pt idx="28">
                        <c:v>0.24650000000000105</c:v>
                      </c:pt>
                      <c:pt idx="29">
                        <c:v>0.23349999999999937</c:v>
                      </c:pt>
                      <c:pt idx="30">
                        <c:v>0.21739999999999782</c:v>
                      </c:pt>
                      <c:pt idx="31">
                        <c:v>0.1988999999999983</c:v>
                      </c:pt>
                      <c:pt idx="32">
                        <c:v>0.18189999999999884</c:v>
                      </c:pt>
                      <c:pt idx="33">
                        <c:v>0.16740000000000066</c:v>
                      </c:pt>
                      <c:pt idx="34">
                        <c:v>0.15419999999999945</c:v>
                      </c:pt>
                      <c:pt idx="35">
                        <c:v>0.14489999999999981</c:v>
                      </c:pt>
                      <c:pt idx="36">
                        <c:v>0.13539999999999708</c:v>
                      </c:pt>
                      <c:pt idx="37">
                        <c:v>0.12979999999999947</c:v>
                      </c:pt>
                      <c:pt idx="38">
                        <c:v>0.12690000000000268</c:v>
                      </c:pt>
                      <c:pt idx="39">
                        <c:v>0.12240000000000251</c:v>
                      </c:pt>
                      <c:pt idx="40">
                        <c:v>0.12070000000000292</c:v>
                      </c:pt>
                      <c:pt idx="41">
                        <c:v>0.11829999999999785</c:v>
                      </c:pt>
                      <c:pt idx="42">
                        <c:v>0.11510000000000176</c:v>
                      </c:pt>
                      <c:pt idx="43">
                        <c:v>0.10919999999999774</c:v>
                      </c:pt>
                      <c:pt idx="44">
                        <c:v>0.10279999999999845</c:v>
                      </c:pt>
                      <c:pt idx="45">
                        <c:v>9.6000000000000085E-2</c:v>
                      </c:pt>
                      <c:pt idx="46">
                        <c:v>8.6600000000000676E-2</c:v>
                      </c:pt>
                      <c:pt idx="47">
                        <c:v>7.7700000000000102E-2</c:v>
                      </c:pt>
                      <c:pt idx="48">
                        <c:v>6.5500000000000114E-2</c:v>
                      </c:pt>
                      <c:pt idx="49">
                        <c:v>5.0799999999998846E-2</c:v>
                      </c:pt>
                      <c:pt idx="50">
                        <c:v>3.0799999999999272E-2</c:v>
                      </c:pt>
                      <c:pt idx="51">
                        <c:v>8.7999999999972545E-3</c:v>
                      </c:pt>
                      <c:pt idx="52">
                        <c:v>-1.7099999999999227E-2</c:v>
                      </c:pt>
                      <c:pt idx="53">
                        <c:v>-4.6700000000001296E-2</c:v>
                      </c:pt>
                      <c:pt idx="54">
                        <c:v>-7.9800000000002314E-2</c:v>
                      </c:pt>
                      <c:pt idx="55">
                        <c:v>-0.11710000000000065</c:v>
                      </c:pt>
                      <c:pt idx="56">
                        <c:v>-0.15240000000000009</c:v>
                      </c:pt>
                      <c:pt idx="57">
                        <c:v>-0.18420000000000059</c:v>
                      </c:pt>
                      <c:pt idx="58">
                        <c:v>-0.20709999999999873</c:v>
                      </c:pt>
                      <c:pt idx="59">
                        <c:v>-0.21840000000000082</c:v>
                      </c:pt>
                      <c:pt idx="60">
                        <c:v>-0.21509999999999962</c:v>
                      </c:pt>
                      <c:pt idx="61">
                        <c:v>-0.19460000000000122</c:v>
                      </c:pt>
                      <c:pt idx="62">
                        <c:v>-0.15889999999999915</c:v>
                      </c:pt>
                      <c:pt idx="63">
                        <c:v>-0.11349999999999838</c:v>
                      </c:pt>
                      <c:pt idx="64">
                        <c:v>-6.390000000000029E-2</c:v>
                      </c:pt>
                      <c:pt idx="65">
                        <c:v>-1.2499999999999289E-2</c:v>
                      </c:pt>
                      <c:pt idx="66">
                        <c:v>3.3400000000000318E-2</c:v>
                      </c:pt>
                      <c:pt idx="67">
                        <c:v>6.9300000000001916E-2</c:v>
                      </c:pt>
                      <c:pt idx="68">
                        <c:v>9.3299999999999272E-2</c:v>
                      </c:pt>
                      <c:pt idx="69">
                        <c:v>0.10709999999999908</c:v>
                      </c:pt>
                      <c:pt idx="70">
                        <c:v>0.11389999999999745</c:v>
                      </c:pt>
                      <c:pt idx="71">
                        <c:v>0.11289999999999978</c:v>
                      </c:pt>
                      <c:pt idx="72">
                        <c:v>0.11230000000000118</c:v>
                      </c:pt>
                      <c:pt idx="73">
                        <c:v>0.11430000000000007</c:v>
                      </c:pt>
                      <c:pt idx="74">
                        <c:v>0.12099999999999866</c:v>
                      </c:pt>
                      <c:pt idx="75">
                        <c:v>0.12870000000000203</c:v>
                      </c:pt>
                      <c:pt idx="76">
                        <c:v>0.13950000000000173</c:v>
                      </c:pt>
                      <c:pt idx="77">
                        <c:v>0.15019999999999811</c:v>
                      </c:pt>
                      <c:pt idx="78">
                        <c:v>0.15840000000000032</c:v>
                      </c:pt>
                      <c:pt idx="79">
                        <c:v>0.15810000000000102</c:v>
                      </c:pt>
                      <c:pt idx="80">
                        <c:v>0.15109999999999957</c:v>
                      </c:pt>
                      <c:pt idx="81">
                        <c:v>0.13190000000000168</c:v>
                      </c:pt>
                      <c:pt idx="82">
                        <c:v>0.10330000000000084</c:v>
                      </c:pt>
                      <c:pt idx="83">
                        <c:v>6.7299999999999471E-2</c:v>
                      </c:pt>
                      <c:pt idx="84">
                        <c:v>2.4799999999999045E-2</c:v>
                      </c:pt>
                      <c:pt idx="85">
                        <c:v>-1.8999999999998352E-2</c:v>
                      </c:pt>
                      <c:pt idx="86">
                        <c:v>-5.5099999999999483E-2</c:v>
                      </c:pt>
                      <c:pt idx="87">
                        <c:v>-8.4799999999999542E-2</c:v>
                      </c:pt>
                      <c:pt idx="88">
                        <c:v>-0.10420000000000051</c:v>
                      </c:pt>
                      <c:pt idx="89">
                        <c:v>-0.10890000000000022</c:v>
                      </c:pt>
                      <c:pt idx="90">
                        <c:v>-0.10130000000000017</c:v>
                      </c:pt>
                      <c:pt idx="91">
                        <c:v>-8.1899999999999196E-2</c:v>
                      </c:pt>
                      <c:pt idx="92">
                        <c:v>-5.3599999999999426E-2</c:v>
                      </c:pt>
                      <c:pt idx="93">
                        <c:v>-1.6899999999999693E-2</c:v>
                      </c:pt>
                      <c:pt idx="94">
                        <c:v>2.8499999999997527E-2</c:v>
                      </c:pt>
                      <c:pt idx="95">
                        <c:v>7.3199999999999932E-2</c:v>
                      </c:pt>
                      <c:pt idx="96">
                        <c:v>0.11929999999999907</c:v>
                      </c:pt>
                      <c:pt idx="97">
                        <c:v>0.15830000000000055</c:v>
                      </c:pt>
                      <c:pt idx="98">
                        <c:v>0.18880000000000052</c:v>
                      </c:pt>
                      <c:pt idx="99">
                        <c:v>0.20949999999999847</c:v>
                      </c:pt>
                      <c:pt idx="100">
                        <c:v>0.21850000000000236</c:v>
                      </c:pt>
                      <c:pt idx="101">
                        <c:v>0.21669999999999945</c:v>
                      </c:pt>
                      <c:pt idx="102">
                        <c:v>0.20790000000000219</c:v>
                      </c:pt>
                      <c:pt idx="103">
                        <c:v>0.19259999999999877</c:v>
                      </c:pt>
                      <c:pt idx="104">
                        <c:v>0.17199999999999704</c:v>
                      </c:pt>
                      <c:pt idx="105">
                        <c:v>0.15149999999999864</c:v>
                      </c:pt>
                      <c:pt idx="106">
                        <c:v>0.13000000000000256</c:v>
                      </c:pt>
                      <c:pt idx="107">
                        <c:v>0.1103999999999985</c:v>
                      </c:pt>
                      <c:pt idx="108">
                        <c:v>9.3499999999998806E-2</c:v>
                      </c:pt>
                      <c:pt idx="109">
                        <c:v>7.8699999999997772E-2</c:v>
                      </c:pt>
                      <c:pt idx="110">
                        <c:v>6.840000000000046E-2</c:v>
                      </c:pt>
                      <c:pt idx="111">
                        <c:v>6.0000000000002274E-2</c:v>
                      </c:pt>
                      <c:pt idx="112">
                        <c:v>5.5599999999998317E-2</c:v>
                      </c:pt>
                      <c:pt idx="113">
                        <c:v>5.3999999999998494E-2</c:v>
                      </c:pt>
                      <c:pt idx="114">
                        <c:v>5.1299999999997681E-2</c:v>
                      </c:pt>
                      <c:pt idx="115">
                        <c:v>5.2000000000003155E-2</c:v>
                      </c:pt>
                      <c:pt idx="116">
                        <c:v>5.420000000000158E-2</c:v>
                      </c:pt>
                      <c:pt idx="117">
                        <c:v>5.4400000000001114E-2</c:v>
                      </c:pt>
                      <c:pt idx="118">
                        <c:v>5.4099999999998261E-2</c:v>
                      </c:pt>
                      <c:pt idx="119">
                        <c:v>5.379999999999896E-2</c:v>
                      </c:pt>
                      <c:pt idx="120">
                        <c:v>5.2299999999998903E-2</c:v>
                      </c:pt>
                      <c:pt idx="121">
                        <c:v>4.970000000000141E-2</c:v>
                      </c:pt>
                      <c:pt idx="122">
                        <c:v>4.3299999999998562E-2</c:v>
                      </c:pt>
                      <c:pt idx="123">
                        <c:v>3.5599999999998744E-2</c:v>
                      </c:pt>
                      <c:pt idx="124">
                        <c:v>2.6600000000001955E-2</c:v>
                      </c:pt>
                      <c:pt idx="125">
                        <c:v>1.1600000000001387E-2</c:v>
                      </c:pt>
                      <c:pt idx="126">
                        <c:v>-5.2999999999983061E-3</c:v>
                      </c:pt>
                      <c:pt idx="127">
                        <c:v>-2.8199999999998226E-2</c:v>
                      </c:pt>
                      <c:pt idx="128">
                        <c:v>-5.5399999999998784E-2</c:v>
                      </c:pt>
                      <c:pt idx="129">
                        <c:v>-8.8999999999998636E-2</c:v>
                      </c:pt>
                      <c:pt idx="130">
                        <c:v>-0.12650000000000006</c:v>
                      </c:pt>
                      <c:pt idx="131">
                        <c:v>-0.16579999999999906</c:v>
                      </c:pt>
                      <c:pt idx="132">
                        <c:v>-0.20070000000000121</c:v>
                      </c:pt>
                      <c:pt idx="133">
                        <c:v>-0.22874999999999979</c:v>
                      </c:pt>
                      <c:pt idx="134">
                        <c:v>-0.2438299999999991</c:v>
                      </c:pt>
                      <c:pt idx="135">
                        <c:v>-0.24124000000000123</c:v>
                      </c:pt>
                      <c:pt idx="136">
                        <c:v>-0.22059999999999924</c:v>
                      </c:pt>
                      <c:pt idx="137">
                        <c:v>-0.18719999999999892</c:v>
                      </c:pt>
                      <c:pt idx="138">
                        <c:v>-0.14090000000000025</c:v>
                      </c:pt>
                      <c:pt idx="139">
                        <c:v>-8.6000000000000298E-2</c:v>
                      </c:pt>
                      <c:pt idx="140">
                        <c:v>-2.9199999999999449E-2</c:v>
                      </c:pt>
                      <c:pt idx="141">
                        <c:v>2.7300000000000324E-2</c:v>
                      </c:pt>
                      <c:pt idx="142">
                        <c:v>6.8699999999999761E-2</c:v>
                      </c:pt>
                      <c:pt idx="143">
                        <c:v>0.10470000000000113</c:v>
                      </c:pt>
                      <c:pt idx="144">
                        <c:v>0.12329999999999686</c:v>
                      </c:pt>
                      <c:pt idx="145">
                        <c:v>0.13670000000000115</c:v>
                      </c:pt>
                      <c:pt idx="146">
                        <c:v>0.14760000000000062</c:v>
                      </c:pt>
                      <c:pt idx="147">
                        <c:v>0.14320000000000022</c:v>
                      </c:pt>
                      <c:pt idx="148">
                        <c:v>0.1460000000000008</c:v>
                      </c:pt>
                      <c:pt idx="149">
                        <c:v>0.14039999999999964</c:v>
                      </c:pt>
                      <c:pt idx="150">
                        <c:v>0.13310000000000244</c:v>
                      </c:pt>
                      <c:pt idx="151">
                        <c:v>0.13280000000000314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251-480B-8D4A-9D07EAE928FA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Dorsiflexion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Foot Dorsiflexion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R Foot'!$K$5:$K$156</c:f>
              <c:numCache>
                <c:formatCode>General</c:formatCode>
                <c:ptCount val="152"/>
                <c:pt idx="0">
                  <c:v>6.0245100000000011</c:v>
                </c:pt>
                <c:pt idx="1">
                  <c:v>6.0121099999999998</c:v>
                </c:pt>
                <c:pt idx="2">
                  <c:v>6.0008800000000004</c:v>
                </c:pt>
                <c:pt idx="3">
                  <c:v>5.9916299999999989</c:v>
                </c:pt>
                <c:pt idx="4">
                  <c:v>5.9839400000000005</c:v>
                </c:pt>
                <c:pt idx="5">
                  <c:v>5.979750000000001</c:v>
                </c:pt>
                <c:pt idx="6">
                  <c:v>5.9779</c:v>
                </c:pt>
                <c:pt idx="7">
                  <c:v>5.9796000000000014</c:v>
                </c:pt>
                <c:pt idx="8">
                  <c:v>5.9836999999999989</c:v>
                </c:pt>
                <c:pt idx="9">
                  <c:v>5.9898000000000007</c:v>
                </c:pt>
                <c:pt idx="10">
                  <c:v>5.9968999999999983</c:v>
                </c:pt>
                <c:pt idx="11">
                  <c:v>6.0012999999999987</c:v>
                </c:pt>
                <c:pt idx="12">
                  <c:v>6.0004999999999988</c:v>
                </c:pt>
                <c:pt idx="13">
                  <c:v>5.9918999999999993</c:v>
                </c:pt>
                <c:pt idx="14">
                  <c:v>5.9733000000000001</c:v>
                </c:pt>
                <c:pt idx="15">
                  <c:v>5.9433499999999988</c:v>
                </c:pt>
                <c:pt idx="16">
                  <c:v>5.9030900000000006</c:v>
                </c:pt>
                <c:pt idx="17">
                  <c:v>5.8560499999999998</c:v>
                </c:pt>
                <c:pt idx="18">
                  <c:v>5.8063599999999997</c:v>
                </c:pt>
                <c:pt idx="19">
                  <c:v>5.7600899999999999</c:v>
                </c:pt>
                <c:pt idx="20">
                  <c:v>5.72166</c:v>
                </c:pt>
                <c:pt idx="21">
                  <c:v>5.6958200000000012</c:v>
                </c:pt>
                <c:pt idx="22">
                  <c:v>5.6838999999999995</c:v>
                </c:pt>
                <c:pt idx="23">
                  <c:v>5.6873000000000005</c:v>
                </c:pt>
                <c:pt idx="24">
                  <c:v>5.7061999999999991</c:v>
                </c:pt>
                <c:pt idx="25">
                  <c:v>5.7455999999999996</c:v>
                </c:pt>
                <c:pt idx="26">
                  <c:v>5.8073999999999995</c:v>
                </c:pt>
                <c:pt idx="27">
                  <c:v>5.889800000000001</c:v>
                </c:pt>
                <c:pt idx="28">
                  <c:v>5.9875499999999988</c:v>
                </c:pt>
                <c:pt idx="29">
                  <c:v>6.0886000000000005</c:v>
                </c:pt>
                <c:pt idx="30">
                  <c:v>6.1807499999999997</c:v>
                </c:pt>
                <c:pt idx="31">
                  <c:v>6.2504900000000001</c:v>
                </c:pt>
                <c:pt idx="32">
                  <c:v>6.2942459999999993</c:v>
                </c:pt>
                <c:pt idx="33">
                  <c:v>6.3129299999999997</c:v>
                </c:pt>
                <c:pt idx="34">
                  <c:v>6.3153900000000007</c:v>
                </c:pt>
                <c:pt idx="35">
                  <c:v>6.3110700000000008</c:v>
                </c:pt>
                <c:pt idx="36">
                  <c:v>6.3076089999999994</c:v>
                </c:pt>
                <c:pt idx="37">
                  <c:v>6.3097790000000007</c:v>
                </c:pt>
                <c:pt idx="38">
                  <c:v>6.3194299999999997</c:v>
                </c:pt>
                <c:pt idx="39">
                  <c:v>6.3344100000000001</c:v>
                </c:pt>
                <c:pt idx="40">
                  <c:v>6.3507000000000007</c:v>
                </c:pt>
                <c:pt idx="41">
                  <c:v>6.3597999999999999</c:v>
                </c:pt>
                <c:pt idx="42">
                  <c:v>6.3558900000000005</c:v>
                </c:pt>
                <c:pt idx="43">
                  <c:v>6.3330900000000003</c:v>
                </c:pt>
                <c:pt idx="44">
                  <c:v>6.2896600000000005</c:v>
                </c:pt>
                <c:pt idx="45">
                  <c:v>6.2271000000000001</c:v>
                </c:pt>
                <c:pt idx="46">
                  <c:v>6.1524200000000002</c:v>
                </c:pt>
                <c:pt idx="47">
                  <c:v>6.0745500000000012</c:v>
                </c:pt>
                <c:pt idx="48">
                  <c:v>6.0012400000000001</c:v>
                </c:pt>
                <c:pt idx="49">
                  <c:v>5.9391600000000002</c:v>
                </c:pt>
                <c:pt idx="50">
                  <c:v>5.8917099999999998</c:v>
                </c:pt>
                <c:pt idx="51">
                  <c:v>5.8590000000000009</c:v>
                </c:pt>
                <c:pt idx="52">
                  <c:v>5.8416800000000002</c:v>
                </c:pt>
                <c:pt idx="53">
                  <c:v>5.8383800000000008</c:v>
                </c:pt>
                <c:pt idx="54">
                  <c:v>5.8492129999999998</c:v>
                </c:pt>
                <c:pt idx="55">
                  <c:v>5.8748800000000001</c:v>
                </c:pt>
                <c:pt idx="56">
                  <c:v>5.9172200000000004</c:v>
                </c:pt>
                <c:pt idx="57">
                  <c:v>5.9778319999999994</c:v>
                </c:pt>
                <c:pt idx="58">
                  <c:v>6.05633</c:v>
                </c:pt>
                <c:pt idx="59">
                  <c:v>6.1476200000000008</c:v>
                </c:pt>
                <c:pt idx="60">
                  <c:v>6.2426200000000005</c:v>
                </c:pt>
                <c:pt idx="61">
                  <c:v>6.3282300000000005</c:v>
                </c:pt>
                <c:pt idx="62">
                  <c:v>6.3924069999999995</c:v>
                </c:pt>
                <c:pt idx="63">
                  <c:v>6.4276299999999997</c:v>
                </c:pt>
                <c:pt idx="64">
                  <c:v>6.4349399999999992</c:v>
                </c:pt>
                <c:pt idx="65">
                  <c:v>6.4194700000000005</c:v>
                </c:pt>
                <c:pt idx="66">
                  <c:v>6.3896199999999999</c:v>
                </c:pt>
                <c:pt idx="67">
                  <c:v>6.35215</c:v>
                </c:pt>
                <c:pt idx="68">
                  <c:v>6.3108599999999999</c:v>
                </c:pt>
                <c:pt idx="69">
                  <c:v>6.2702199999999992</c:v>
                </c:pt>
                <c:pt idx="70">
                  <c:v>6.2287300000000005</c:v>
                </c:pt>
                <c:pt idx="71">
                  <c:v>6.1881599999999999</c:v>
                </c:pt>
                <c:pt idx="72">
                  <c:v>6.1498600000000003</c:v>
                </c:pt>
                <c:pt idx="73">
                  <c:v>6.1134800000000009</c:v>
                </c:pt>
                <c:pt idx="74">
                  <c:v>6.081290000000001</c:v>
                </c:pt>
                <c:pt idx="75">
                  <c:v>6.05274</c:v>
                </c:pt>
                <c:pt idx="76">
                  <c:v>6.0288800000000009</c:v>
                </c:pt>
                <c:pt idx="77">
                  <c:v>6.0094000000000012</c:v>
                </c:pt>
                <c:pt idx="78">
                  <c:v>5.9954099999999997</c:v>
                </c:pt>
                <c:pt idx="79">
                  <c:v>5.9849399999999999</c:v>
                </c:pt>
                <c:pt idx="80">
                  <c:v>5.9787800000000004</c:v>
                </c:pt>
                <c:pt idx="81">
                  <c:v>5.975500000000002</c:v>
                </c:pt>
                <c:pt idx="82">
                  <c:v>5.9742999999999995</c:v>
                </c:pt>
                <c:pt idx="83">
                  <c:v>5.9743000000000013</c:v>
                </c:pt>
                <c:pt idx="84">
                  <c:v>5.9746999999999986</c:v>
                </c:pt>
                <c:pt idx="85">
                  <c:v>5.972900000000001</c:v>
                </c:pt>
                <c:pt idx="86">
                  <c:v>5.9681999999999995</c:v>
                </c:pt>
                <c:pt idx="87">
                  <c:v>5.957200000000002</c:v>
                </c:pt>
                <c:pt idx="88">
                  <c:v>5.9403999999999986</c:v>
                </c:pt>
                <c:pt idx="89">
                  <c:v>5.9154000000000018</c:v>
                </c:pt>
                <c:pt idx="90">
                  <c:v>5.8827999999999996</c:v>
                </c:pt>
                <c:pt idx="91">
                  <c:v>5.8436499999999985</c:v>
                </c:pt>
                <c:pt idx="92">
                  <c:v>5.8008000000000006</c:v>
                </c:pt>
                <c:pt idx="93">
                  <c:v>5.7577000000000007</c:v>
                </c:pt>
                <c:pt idx="94">
                  <c:v>5.7189480000000001</c:v>
                </c:pt>
                <c:pt idx="95">
                  <c:v>5.6880899999999999</c:v>
                </c:pt>
                <c:pt idx="96">
                  <c:v>5.6681299999999997</c:v>
                </c:pt>
                <c:pt idx="97">
                  <c:v>5.6603899999999996</c:v>
                </c:pt>
                <c:pt idx="98">
                  <c:v>5.6656000000000013</c:v>
                </c:pt>
                <c:pt idx="99">
                  <c:v>5.6860999999999997</c:v>
                </c:pt>
                <c:pt idx="100">
                  <c:v>5.7239000000000004</c:v>
                </c:pt>
                <c:pt idx="101">
                  <c:v>5.7789000000000001</c:v>
                </c:pt>
                <c:pt idx="102">
                  <c:v>5.8495000000000008</c:v>
                </c:pt>
                <c:pt idx="103">
                  <c:v>5.9281099999999993</c:v>
                </c:pt>
                <c:pt idx="104">
                  <c:v>6.0010500000000002</c:v>
                </c:pt>
                <c:pt idx="105">
                  <c:v>6.0584499999999988</c:v>
                </c:pt>
                <c:pt idx="106">
                  <c:v>6.0934699999999999</c:v>
                </c:pt>
                <c:pt idx="107">
                  <c:v>6.1069130000000005</c:v>
                </c:pt>
                <c:pt idx="108">
                  <c:v>6.10764</c:v>
                </c:pt>
                <c:pt idx="109">
                  <c:v>6.10297</c:v>
                </c:pt>
                <c:pt idx="110">
                  <c:v>6.1021299999999998</c:v>
                </c:pt>
                <c:pt idx="111">
                  <c:v>6.1100630000000002</c:v>
                </c:pt>
                <c:pt idx="112">
                  <c:v>6.1279095999999997</c:v>
                </c:pt>
                <c:pt idx="113">
                  <c:v>6.1532689999999999</c:v>
                </c:pt>
                <c:pt idx="114">
                  <c:v>6.1813440000000002</c:v>
                </c:pt>
                <c:pt idx="115">
                  <c:v>6.20587</c:v>
                </c:pt>
                <c:pt idx="116">
                  <c:v>6.2191999999999998</c:v>
                </c:pt>
                <c:pt idx="117">
                  <c:v>6.2140899999999997</c:v>
                </c:pt>
                <c:pt idx="118">
                  <c:v>6.1897399999999987</c:v>
                </c:pt>
                <c:pt idx="119">
                  <c:v>6.1452899999999993</c:v>
                </c:pt>
                <c:pt idx="120">
                  <c:v>6.0876699999999992</c:v>
                </c:pt>
                <c:pt idx="121">
                  <c:v>6.0248900000000001</c:v>
                </c:pt>
                <c:pt idx="122">
                  <c:v>5.9623000000000008</c:v>
                </c:pt>
                <c:pt idx="123">
                  <c:v>5.9100899999999994</c:v>
                </c:pt>
                <c:pt idx="124">
                  <c:v>5.8701299999999996</c:v>
                </c:pt>
                <c:pt idx="125">
                  <c:v>5.8430799999999996</c:v>
                </c:pt>
                <c:pt idx="126">
                  <c:v>5.8263699999999998</c:v>
                </c:pt>
                <c:pt idx="127">
                  <c:v>5.82639</c:v>
                </c:pt>
                <c:pt idx="128">
                  <c:v>5.8347800000000003</c:v>
                </c:pt>
                <c:pt idx="129">
                  <c:v>5.8594869999999997</c:v>
                </c:pt>
                <c:pt idx="130">
                  <c:v>5.8972600000000002</c:v>
                </c:pt>
                <c:pt idx="131">
                  <c:v>5.9441199999999998</c:v>
                </c:pt>
                <c:pt idx="132">
                  <c:v>6.0061099999999996</c:v>
                </c:pt>
                <c:pt idx="133">
                  <c:v>6.0792699999999993</c:v>
                </c:pt>
                <c:pt idx="134">
                  <c:v>6.1500400000000006</c:v>
                </c:pt>
                <c:pt idx="135">
                  <c:v>6.2136399999999998</c:v>
                </c:pt>
                <c:pt idx="136">
                  <c:v>6.2617580000000004</c:v>
                </c:pt>
                <c:pt idx="137">
                  <c:v>6.2863900000000008</c:v>
                </c:pt>
                <c:pt idx="138">
                  <c:v>6.2884800000000007</c:v>
                </c:pt>
                <c:pt idx="139">
                  <c:v>6.2701699999999994</c:v>
                </c:pt>
                <c:pt idx="140">
                  <c:v>6.2417100000000003</c:v>
                </c:pt>
                <c:pt idx="141">
                  <c:v>6.2119599999999995</c:v>
                </c:pt>
                <c:pt idx="142">
                  <c:v>6.18337</c:v>
                </c:pt>
                <c:pt idx="143">
                  <c:v>6.1499799999999993</c:v>
                </c:pt>
                <c:pt idx="144">
                  <c:v>6.1251300000000004</c:v>
                </c:pt>
                <c:pt idx="145">
                  <c:v>6.0991699999999991</c:v>
                </c:pt>
                <c:pt idx="146">
                  <c:v>6.0794200000000007</c:v>
                </c:pt>
                <c:pt idx="147">
                  <c:v>6.057129999999999</c:v>
                </c:pt>
                <c:pt idx="148">
                  <c:v>6.0394799999999993</c:v>
                </c:pt>
                <c:pt idx="149">
                  <c:v>6.0215200000000006</c:v>
                </c:pt>
                <c:pt idx="150">
                  <c:v>6.0080399999999994</c:v>
                </c:pt>
                <c:pt idx="151">
                  <c:v>5.9947000000000017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F-4685-B634-FF86DD313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v>Foot Progression Angles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Foot'!$L$5:$L$156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-0.51540000000001207</c:v>
                      </c:pt>
                      <c:pt idx="1">
                        <c:v>-0.52359999999999651</c:v>
                      </c:pt>
                      <c:pt idx="2">
                        <c:v>-0.53149999999999942</c:v>
                      </c:pt>
                      <c:pt idx="3">
                        <c:v>-0.53860000000000596</c:v>
                      </c:pt>
                      <c:pt idx="4">
                        <c:v>-0.54650000000000709</c:v>
                      </c:pt>
                      <c:pt idx="5">
                        <c:v>-0.55209999999999937</c:v>
                      </c:pt>
                      <c:pt idx="6">
                        <c:v>-0.55769999999998809</c:v>
                      </c:pt>
                      <c:pt idx="7">
                        <c:v>-0.56060000000000443</c:v>
                      </c:pt>
                      <c:pt idx="8">
                        <c:v>-0.56179999999998564</c:v>
                      </c:pt>
                      <c:pt idx="9">
                        <c:v>-0.55990000000000251</c:v>
                      </c:pt>
                      <c:pt idx="10">
                        <c:v>-0.55599999999999561</c:v>
                      </c:pt>
                      <c:pt idx="11">
                        <c:v>-0.54969999999999786</c:v>
                      </c:pt>
                      <c:pt idx="12">
                        <c:v>-0.53980000000001382</c:v>
                      </c:pt>
                      <c:pt idx="13">
                        <c:v>-0.5265999999999984</c:v>
                      </c:pt>
                      <c:pt idx="14">
                        <c:v>-0.50860000000001371</c:v>
                      </c:pt>
                      <c:pt idx="15">
                        <c:v>-0.48550000000000182</c:v>
                      </c:pt>
                      <c:pt idx="16">
                        <c:v>-0.46019999999998795</c:v>
                      </c:pt>
                      <c:pt idx="17">
                        <c:v>-0.4363000000000028</c:v>
                      </c:pt>
                      <c:pt idx="18">
                        <c:v>-0.41902000000001394</c:v>
                      </c:pt>
                      <c:pt idx="19">
                        <c:v>-0.41298999999999531</c:v>
                      </c:pt>
                      <c:pt idx="20">
                        <c:v>-0.42013000000001455</c:v>
                      </c:pt>
                      <c:pt idx="21">
                        <c:v>-0.43565999999999239</c:v>
                      </c:pt>
                      <c:pt idx="22">
                        <c:v>-0.45024999999998805</c:v>
                      </c:pt>
                      <c:pt idx="23">
                        <c:v>-0.45467999999999176</c:v>
                      </c:pt>
                      <c:pt idx="24">
                        <c:v>-0.44483999999998858</c:v>
                      </c:pt>
                      <c:pt idx="25">
                        <c:v>-0.42333999999999961</c:v>
                      </c:pt>
                      <c:pt idx="26">
                        <c:v>-0.39949999999999797</c:v>
                      </c:pt>
                      <c:pt idx="27">
                        <c:v>-0.38240000000001295</c:v>
                      </c:pt>
                      <c:pt idx="28">
                        <c:v>-0.3793999999999933</c:v>
                      </c:pt>
                      <c:pt idx="29">
                        <c:v>-0.3936999999999955</c:v>
                      </c:pt>
                      <c:pt idx="30">
                        <c:v>-0.41880000000000095</c:v>
                      </c:pt>
                      <c:pt idx="31">
                        <c:v>-0.44780000000000797</c:v>
                      </c:pt>
                      <c:pt idx="32">
                        <c:v>-0.47099999999998587</c:v>
                      </c:pt>
                      <c:pt idx="33">
                        <c:v>-0.4792999999999914</c:v>
                      </c:pt>
                      <c:pt idx="34">
                        <c:v>-0.46470000000001122</c:v>
                      </c:pt>
                      <c:pt idx="35">
                        <c:v>-0.42709999999999937</c:v>
                      </c:pt>
                      <c:pt idx="36">
                        <c:v>-0.36579999999999302</c:v>
                      </c:pt>
                      <c:pt idx="37">
                        <c:v>-0.28590000000001226</c:v>
                      </c:pt>
                      <c:pt idx="38">
                        <c:v>-0.1939000000000064</c:v>
                      </c:pt>
                      <c:pt idx="39">
                        <c:v>-9.9899999999990996E-2</c:v>
                      </c:pt>
                      <c:pt idx="40">
                        <c:v>-1.3399999999990087E-2</c:v>
                      </c:pt>
                      <c:pt idx="41">
                        <c:v>5.6700000000006412E-2</c:v>
                      </c:pt>
                      <c:pt idx="42">
                        <c:v>0.10589999999999833</c:v>
                      </c:pt>
                      <c:pt idx="43">
                        <c:v>0.13040000000000163</c:v>
                      </c:pt>
                      <c:pt idx="44">
                        <c:v>0.13020000000000564</c:v>
                      </c:pt>
                      <c:pt idx="45">
                        <c:v>0.10559999999999903</c:v>
                      </c:pt>
                      <c:pt idx="46">
                        <c:v>6.4899999999997959E-2</c:v>
                      </c:pt>
                      <c:pt idx="47">
                        <c:v>1.2299999999989097E-2</c:v>
                      </c:pt>
                      <c:pt idx="48">
                        <c:v>-4.5499999999996987E-2</c:v>
                      </c:pt>
                      <c:pt idx="49">
                        <c:v>-0.10419999999999874</c:v>
                      </c:pt>
                      <c:pt idx="50">
                        <c:v>-0.15989999999998972</c:v>
                      </c:pt>
                      <c:pt idx="51">
                        <c:v>-0.21080000000000965</c:v>
                      </c:pt>
                      <c:pt idx="52">
                        <c:v>-0.25329999999999231</c:v>
                      </c:pt>
                      <c:pt idx="53">
                        <c:v>-0.28200000000000358</c:v>
                      </c:pt>
                      <c:pt idx="54">
                        <c:v>-0.29320000000000235</c:v>
                      </c:pt>
                      <c:pt idx="55">
                        <c:v>-0.27909999999998902</c:v>
                      </c:pt>
                      <c:pt idx="56">
                        <c:v>-0.24100000000001387</c:v>
                      </c:pt>
                      <c:pt idx="57">
                        <c:v>-0.18480000000000807</c:v>
                      </c:pt>
                      <c:pt idx="58">
                        <c:v>-0.12619999999999543</c:v>
                      </c:pt>
                      <c:pt idx="59">
                        <c:v>-8.2390000000007291E-2</c:v>
                      </c:pt>
                      <c:pt idx="60">
                        <c:v>-6.7579999999992424E-2</c:v>
                      </c:pt>
                      <c:pt idx="61">
                        <c:v>-8.2750000000006096E-2</c:v>
                      </c:pt>
                      <c:pt idx="62">
                        <c:v>-0.12586000000000652</c:v>
                      </c:pt>
                      <c:pt idx="63">
                        <c:v>-0.18652000000000513</c:v>
                      </c:pt>
                      <c:pt idx="64">
                        <c:v>-0.25372000000000661</c:v>
                      </c:pt>
                      <c:pt idx="65">
                        <c:v>-0.31820999999998989</c:v>
                      </c:pt>
                      <c:pt idx="66">
                        <c:v>-0.37482999999998867</c:v>
                      </c:pt>
                      <c:pt idx="67">
                        <c:v>-0.42189999999999728</c:v>
                      </c:pt>
                      <c:pt idx="68">
                        <c:v>-0.46023999999999354</c:v>
                      </c:pt>
                      <c:pt idx="69">
                        <c:v>-0.49264999999999581</c:v>
                      </c:pt>
                      <c:pt idx="70">
                        <c:v>-0.51865999999998635</c:v>
                      </c:pt>
                      <c:pt idx="71">
                        <c:v>-0.54040000000000177</c:v>
                      </c:pt>
                      <c:pt idx="72">
                        <c:v>-0.55920000000000236</c:v>
                      </c:pt>
                      <c:pt idx="73">
                        <c:v>-0.57490000000001373</c:v>
                      </c:pt>
                      <c:pt idx="74">
                        <c:v>-0.58940000000000481</c:v>
                      </c:pt>
                      <c:pt idx="75">
                        <c:v>-0.60029999999998829</c:v>
                      </c:pt>
                      <c:pt idx="76">
                        <c:v>-0.61129999999999463</c:v>
                      </c:pt>
                      <c:pt idx="77">
                        <c:v>-0.62159999999999727</c:v>
                      </c:pt>
                      <c:pt idx="78">
                        <c:v>-0.62959999999999816</c:v>
                      </c:pt>
                      <c:pt idx="79">
                        <c:v>-0.63719999999999821</c:v>
                      </c:pt>
                      <c:pt idx="80">
                        <c:v>-0.64299999999999358</c:v>
                      </c:pt>
                      <c:pt idx="81">
                        <c:v>-0.64689999999999337</c:v>
                      </c:pt>
                      <c:pt idx="82">
                        <c:v>-0.65050000000000985</c:v>
                      </c:pt>
                      <c:pt idx="83">
                        <c:v>-0.65150000000000041</c:v>
                      </c:pt>
                      <c:pt idx="84">
                        <c:v>-0.64829999999998655</c:v>
                      </c:pt>
                      <c:pt idx="85">
                        <c:v>-0.64389999999998793</c:v>
                      </c:pt>
                      <c:pt idx="86">
                        <c:v>-0.63630000000000031</c:v>
                      </c:pt>
                      <c:pt idx="87">
                        <c:v>-0.62560000000000215</c:v>
                      </c:pt>
                      <c:pt idx="88">
                        <c:v>-0.61169999999999014</c:v>
                      </c:pt>
                      <c:pt idx="89">
                        <c:v>-0.59500000000000242</c:v>
                      </c:pt>
                      <c:pt idx="90">
                        <c:v>-0.57609999999998962</c:v>
                      </c:pt>
                      <c:pt idx="91">
                        <c:v>-0.55879999999998908</c:v>
                      </c:pt>
                      <c:pt idx="92">
                        <c:v>-0.54680000000000994</c:v>
                      </c:pt>
                      <c:pt idx="93">
                        <c:v>-0.54520000000001012</c:v>
                      </c:pt>
                      <c:pt idx="94">
                        <c:v>-0.55890000000000128</c:v>
                      </c:pt>
                      <c:pt idx="95">
                        <c:v>-0.58928999999998766</c:v>
                      </c:pt>
                      <c:pt idx="96">
                        <c:v>-0.62842000000000553</c:v>
                      </c:pt>
                      <c:pt idx="97">
                        <c:v>-0.66399999999999437</c:v>
                      </c:pt>
                      <c:pt idx="98">
                        <c:v>-0.68392000000000586</c:v>
                      </c:pt>
                      <c:pt idx="99">
                        <c:v>-0.67842999999999165</c:v>
                      </c:pt>
                      <c:pt idx="100">
                        <c:v>-0.65110000000000312</c:v>
                      </c:pt>
                      <c:pt idx="101">
                        <c:v>-0.60940000000000971</c:v>
                      </c:pt>
                      <c:pt idx="102">
                        <c:v>-0.56599999999998829</c:v>
                      </c:pt>
                      <c:pt idx="103">
                        <c:v>-0.52849999999999575</c:v>
                      </c:pt>
                      <c:pt idx="104">
                        <c:v>-0.50170000000001025</c:v>
                      </c:pt>
                      <c:pt idx="105">
                        <c:v>-0.48369999999999891</c:v>
                      </c:pt>
                      <c:pt idx="106">
                        <c:v>-0.46929999999998984</c:v>
                      </c:pt>
                      <c:pt idx="107">
                        <c:v>-0.45210000000000505</c:v>
                      </c:pt>
                      <c:pt idx="108">
                        <c:v>-0.42800000000000438</c:v>
                      </c:pt>
                      <c:pt idx="109">
                        <c:v>-0.39340000000001041</c:v>
                      </c:pt>
                      <c:pt idx="110">
                        <c:v>-0.3472000000000115</c:v>
                      </c:pt>
                      <c:pt idx="111">
                        <c:v>-0.2908999999999935</c:v>
                      </c:pt>
                      <c:pt idx="112">
                        <c:v>-0.22810000000000485</c:v>
                      </c:pt>
                      <c:pt idx="113">
                        <c:v>-0.15929999999999467</c:v>
                      </c:pt>
                      <c:pt idx="114">
                        <c:v>-8.9000000000002188E-2</c:v>
                      </c:pt>
                      <c:pt idx="115">
                        <c:v>-2.2300000000004871E-2</c:v>
                      </c:pt>
                      <c:pt idx="116">
                        <c:v>3.6099999999997578E-2</c:v>
                      </c:pt>
                      <c:pt idx="117">
                        <c:v>8.3400000000004582E-2</c:v>
                      </c:pt>
                      <c:pt idx="118">
                        <c:v>0.11480000000000956</c:v>
                      </c:pt>
                      <c:pt idx="119">
                        <c:v>0.12779999999999703</c:v>
                      </c:pt>
                      <c:pt idx="120">
                        <c:v>0.12340000000000018</c:v>
                      </c:pt>
                      <c:pt idx="121">
                        <c:v>0.10409999999999897</c:v>
                      </c:pt>
                      <c:pt idx="122">
                        <c:v>7.0800000000005525E-2</c:v>
                      </c:pt>
                      <c:pt idx="123">
                        <c:v>3.0899999999999039E-2</c:v>
                      </c:pt>
                      <c:pt idx="124">
                        <c:v>-1.4000000000006452E-2</c:v>
                      </c:pt>
                      <c:pt idx="125">
                        <c:v>-5.7799999999996743E-2</c:v>
                      </c:pt>
                      <c:pt idx="126">
                        <c:v>-9.8499999999999588E-2</c:v>
                      </c:pt>
                      <c:pt idx="127">
                        <c:v>-0.1279999999999859</c:v>
                      </c:pt>
                      <c:pt idx="128">
                        <c:v>-0.14550000000000196</c:v>
                      </c:pt>
                      <c:pt idx="129">
                        <c:v>-0.14180000000000881</c:v>
                      </c:pt>
                      <c:pt idx="130">
                        <c:v>-0.12040000000001072</c:v>
                      </c:pt>
                      <c:pt idx="131">
                        <c:v>-8.4499999999998465E-2</c:v>
                      </c:pt>
                      <c:pt idx="132">
                        <c:v>-4.2700000000008842E-2</c:v>
                      </c:pt>
                      <c:pt idx="133">
                        <c:v>-1.0960000000009629E-2</c:v>
                      </c:pt>
                      <c:pt idx="134">
                        <c:v>2.3699999999990951E-3</c:v>
                      </c:pt>
                      <c:pt idx="135">
                        <c:v>-9.4299999999947204E-3</c:v>
                      </c:pt>
                      <c:pt idx="136">
                        <c:v>-4.524999999999757E-2</c:v>
                      </c:pt>
                      <c:pt idx="137">
                        <c:v>-9.68100000000085E-2</c:v>
                      </c:pt>
                      <c:pt idx="138">
                        <c:v>-0.15740999999999516</c:v>
                      </c:pt>
                      <c:pt idx="139">
                        <c:v>-0.21855999999999476</c:v>
                      </c:pt>
                      <c:pt idx="140">
                        <c:v>-0.27155000000001195</c:v>
                      </c:pt>
                      <c:pt idx="141">
                        <c:v>-0.31786999999998855</c:v>
                      </c:pt>
                      <c:pt idx="142">
                        <c:v>-0.3557399999999955</c:v>
                      </c:pt>
                      <c:pt idx="143">
                        <c:v>-0.38823000000001251</c:v>
                      </c:pt>
                      <c:pt idx="144">
                        <c:v>-0.41310000000001423</c:v>
                      </c:pt>
                      <c:pt idx="145">
                        <c:v>-0.43469999999999231</c:v>
                      </c:pt>
                      <c:pt idx="146">
                        <c:v>-0.45119999999999472</c:v>
                      </c:pt>
                      <c:pt idx="147">
                        <c:v>-0.46649999999999103</c:v>
                      </c:pt>
                      <c:pt idx="148">
                        <c:v>-0.47659999999998703</c:v>
                      </c:pt>
                      <c:pt idx="149">
                        <c:v>-0.48630000000001239</c:v>
                      </c:pt>
                      <c:pt idx="150">
                        <c:v>-0.49199999999999733</c:v>
                      </c:pt>
                      <c:pt idx="151">
                        <c:v>-0.49759999999999849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DF-4685-B634-FF86DD3135C1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v>Foot Adduction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'HC154A10 - R Foot'!$M$5:$M$156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2.2300000000001319E-2</c:v>
                      </c:pt>
                      <c:pt idx="1">
                        <c:v>1.4100000000002666E-2</c:v>
                      </c:pt>
                      <c:pt idx="2">
                        <c:v>7.6999999999998181E-3</c:v>
                      </c:pt>
                      <c:pt idx="3">
                        <c:v>1.6999999999995907E-3</c:v>
                      </c:pt>
                      <c:pt idx="4">
                        <c:v>-1.6999999999995907E-3</c:v>
                      </c:pt>
                      <c:pt idx="5">
                        <c:v>-6.599999999998829E-3</c:v>
                      </c:pt>
                      <c:pt idx="6">
                        <c:v>-6.9999999999978968E-3</c:v>
                      </c:pt>
                      <c:pt idx="7">
                        <c:v>-5.8000000000006935E-3</c:v>
                      </c:pt>
                      <c:pt idx="8">
                        <c:v>-2.0000000000024443E-3</c:v>
                      </c:pt>
                      <c:pt idx="9">
                        <c:v>1.5000000000000568E-3</c:v>
                      </c:pt>
                      <c:pt idx="10">
                        <c:v>5.0999999999987722E-3</c:v>
                      </c:pt>
                      <c:pt idx="11">
                        <c:v>8.3999999999981867E-3</c:v>
                      </c:pt>
                      <c:pt idx="12">
                        <c:v>6.8999999999981299E-3</c:v>
                      </c:pt>
                      <c:pt idx="13">
                        <c:v>1.1000000000009891E-3</c:v>
                      </c:pt>
                      <c:pt idx="14">
                        <c:v>-9.0000000000003411E-3</c:v>
                      </c:pt>
                      <c:pt idx="15">
                        <c:v>-3.0899999999999039E-2</c:v>
                      </c:pt>
                      <c:pt idx="16">
                        <c:v>-5.8099999999999596E-2</c:v>
                      </c:pt>
                      <c:pt idx="17">
                        <c:v>-9.4100000000000961E-2</c:v>
                      </c:pt>
                      <c:pt idx="18">
                        <c:v>-0.13480000000000025</c:v>
                      </c:pt>
                      <c:pt idx="19">
                        <c:v>-0.1769999999999996</c:v>
                      </c:pt>
                      <c:pt idx="20">
                        <c:v>-0.21479999999999855</c:v>
                      </c:pt>
                      <c:pt idx="21">
                        <c:v>-0.2455999999999996</c:v>
                      </c:pt>
                      <c:pt idx="22">
                        <c:v>-0.25963000000000136</c:v>
                      </c:pt>
                      <c:pt idx="23">
                        <c:v>-0.25688000000000066</c:v>
                      </c:pt>
                      <c:pt idx="24">
                        <c:v>-0.23240000000000016</c:v>
                      </c:pt>
                      <c:pt idx="25">
                        <c:v>-0.19059999999999988</c:v>
                      </c:pt>
                      <c:pt idx="26">
                        <c:v>-0.1352000000000011</c:v>
                      </c:pt>
                      <c:pt idx="27">
                        <c:v>-6.7899999999998073E-2</c:v>
                      </c:pt>
                      <c:pt idx="28">
                        <c:v>-1.1000000000009891E-3</c:v>
                      </c:pt>
                      <c:pt idx="29">
                        <c:v>6.2400000000000233E-2</c:v>
                      </c:pt>
                      <c:pt idx="30">
                        <c:v>0.113900000000001</c:v>
                      </c:pt>
                      <c:pt idx="31">
                        <c:v>0.15310000000000201</c:v>
                      </c:pt>
                      <c:pt idx="32">
                        <c:v>0.17480000000000118</c:v>
                      </c:pt>
                      <c:pt idx="33">
                        <c:v>0.18590000000000018</c:v>
                      </c:pt>
                      <c:pt idx="34">
                        <c:v>0.18619999999999948</c:v>
                      </c:pt>
                      <c:pt idx="35">
                        <c:v>0.1833999999999989</c:v>
                      </c:pt>
                      <c:pt idx="36">
                        <c:v>0.18120000000000047</c:v>
                      </c:pt>
                      <c:pt idx="37">
                        <c:v>0.18249999999999744</c:v>
                      </c:pt>
                      <c:pt idx="38">
                        <c:v>0.18850000000000122</c:v>
                      </c:pt>
                      <c:pt idx="39">
                        <c:v>0.19660000000000011</c:v>
                      </c:pt>
                      <c:pt idx="40">
                        <c:v>0.20309999999999917</c:v>
                      </c:pt>
                      <c:pt idx="41">
                        <c:v>0.20870000000000033</c:v>
                      </c:pt>
                      <c:pt idx="42">
                        <c:v>0.20700000000000074</c:v>
                      </c:pt>
                      <c:pt idx="43">
                        <c:v>0.19539999999999935</c:v>
                      </c:pt>
                      <c:pt idx="44">
                        <c:v>0.17280000000000229</c:v>
                      </c:pt>
                      <c:pt idx="45">
                        <c:v>0.1407999999999987</c:v>
                      </c:pt>
                      <c:pt idx="46">
                        <c:v>9.9599999999998801E-2</c:v>
                      </c:pt>
                      <c:pt idx="47">
                        <c:v>5.3599999999999426E-2</c:v>
                      </c:pt>
                      <c:pt idx="48">
                        <c:v>8.8999999999970214E-3</c:v>
                      </c:pt>
                      <c:pt idx="49">
                        <c:v>-3.4200000000002007E-2</c:v>
                      </c:pt>
                      <c:pt idx="50">
                        <c:v>-6.8500000000000227E-2</c:v>
                      </c:pt>
                      <c:pt idx="51">
                        <c:v>-9.1599999999999682E-2</c:v>
                      </c:pt>
                      <c:pt idx="52">
                        <c:v>-0.10500000000000043</c:v>
                      </c:pt>
                      <c:pt idx="53">
                        <c:v>-0.10760000000000147</c:v>
                      </c:pt>
                      <c:pt idx="54">
                        <c:v>-9.9899999999998101E-2</c:v>
                      </c:pt>
                      <c:pt idx="55">
                        <c:v>-7.9100000000000392E-2</c:v>
                      </c:pt>
                      <c:pt idx="56">
                        <c:v>-4.8600000000000421E-2</c:v>
                      </c:pt>
                      <c:pt idx="57">
                        <c:v>-7.1000000000012164E-3</c:v>
                      </c:pt>
                      <c:pt idx="58">
                        <c:v>4.3000000000002814E-2</c:v>
                      </c:pt>
                      <c:pt idx="59">
                        <c:v>9.7500000000000142E-2</c:v>
                      </c:pt>
                      <c:pt idx="60">
                        <c:v>0.14839999999999876</c:v>
                      </c:pt>
                      <c:pt idx="61">
                        <c:v>0.19290000000000163</c:v>
                      </c:pt>
                      <c:pt idx="62">
                        <c:v>0.22460000000000235</c:v>
                      </c:pt>
                      <c:pt idx="63">
                        <c:v>0.24250000000000327</c:v>
                      </c:pt>
                      <c:pt idx="64">
                        <c:v>0.2453000000000003</c:v>
                      </c:pt>
                      <c:pt idx="65">
                        <c:v>0.23780000000000001</c:v>
                      </c:pt>
                      <c:pt idx="66">
                        <c:v>0.22360000000000113</c:v>
                      </c:pt>
                      <c:pt idx="67">
                        <c:v>0.20390000000000086</c:v>
                      </c:pt>
                      <c:pt idx="68">
                        <c:v>0.18590000000000018</c:v>
                      </c:pt>
                      <c:pt idx="69">
                        <c:v>0.16260000000000119</c:v>
                      </c:pt>
                      <c:pt idx="70">
                        <c:v>0.14199999999999946</c:v>
                      </c:pt>
                      <c:pt idx="71">
                        <c:v>0.11999999999999744</c:v>
                      </c:pt>
                      <c:pt idx="72">
                        <c:v>9.7599999999999909E-2</c:v>
                      </c:pt>
                      <c:pt idx="73">
                        <c:v>7.7700000000000102E-2</c:v>
                      </c:pt>
                      <c:pt idx="74">
                        <c:v>5.7900000000000063E-2</c:v>
                      </c:pt>
                      <c:pt idx="75">
                        <c:v>4.0099999999998914E-2</c:v>
                      </c:pt>
                      <c:pt idx="76">
                        <c:v>2.6399999999998869E-2</c:v>
                      </c:pt>
                      <c:pt idx="77">
                        <c:v>1.4600000000001501E-2</c:v>
                      </c:pt>
                      <c:pt idx="78">
                        <c:v>5.2000000000020918E-3</c:v>
                      </c:pt>
                      <c:pt idx="79">
                        <c:v>-9.0000000000145519E-4</c:v>
                      </c:pt>
                      <c:pt idx="80">
                        <c:v>-5.7000000000009265E-3</c:v>
                      </c:pt>
                      <c:pt idx="81">
                        <c:v>-8.7999999999972545E-3</c:v>
                      </c:pt>
                      <c:pt idx="82">
                        <c:v>-9.5000000000027285E-3</c:v>
                      </c:pt>
                      <c:pt idx="83">
                        <c:v>-8.6000000000012733E-3</c:v>
                      </c:pt>
                      <c:pt idx="84">
                        <c:v>-9.6999999999987097E-3</c:v>
                      </c:pt>
                      <c:pt idx="85">
                        <c:v>-8.9000000000005741E-3</c:v>
                      </c:pt>
                      <c:pt idx="86">
                        <c:v>-1.3899999999999579E-2</c:v>
                      </c:pt>
                      <c:pt idx="87">
                        <c:v>-2.1000000000000796E-2</c:v>
                      </c:pt>
                      <c:pt idx="88">
                        <c:v>-3.2799999999998164E-2</c:v>
                      </c:pt>
                      <c:pt idx="89">
                        <c:v>-4.9199999999999022E-2</c:v>
                      </c:pt>
                      <c:pt idx="90">
                        <c:v>-7.3699999999998766E-2</c:v>
                      </c:pt>
                      <c:pt idx="91">
                        <c:v>-0.10389999999999944</c:v>
                      </c:pt>
                      <c:pt idx="92">
                        <c:v>-0.13920000000000066</c:v>
                      </c:pt>
                      <c:pt idx="93">
                        <c:v>-0.17999999999999972</c:v>
                      </c:pt>
                      <c:pt idx="94">
                        <c:v>-0.21950000000000003</c:v>
                      </c:pt>
                      <c:pt idx="95">
                        <c:v>-0.25386999999999915</c:v>
                      </c:pt>
                      <c:pt idx="96">
                        <c:v>-0.2803400000000007</c:v>
                      </c:pt>
                      <c:pt idx="97">
                        <c:v>-0.29141000000000084</c:v>
                      </c:pt>
                      <c:pt idx="98">
                        <c:v>-0.28416999999999959</c:v>
                      </c:pt>
                      <c:pt idx="99">
                        <c:v>-0.25741000000000014</c:v>
                      </c:pt>
                      <c:pt idx="100">
                        <c:v>-0.21330000000000027</c:v>
                      </c:pt>
                      <c:pt idx="101">
                        <c:v>-0.1590000000000007</c:v>
                      </c:pt>
                      <c:pt idx="102">
                        <c:v>-9.92999999999995E-2</c:v>
                      </c:pt>
                      <c:pt idx="103">
                        <c:v>-4.1699999999998738E-2</c:v>
                      </c:pt>
                      <c:pt idx="104">
                        <c:v>7.4000000000005173E-3</c:v>
                      </c:pt>
                      <c:pt idx="105">
                        <c:v>4.3599999999997863E-2</c:v>
                      </c:pt>
                      <c:pt idx="106">
                        <c:v>6.4099999999999824E-2</c:v>
                      </c:pt>
                      <c:pt idx="107">
                        <c:v>7.2699999999997544E-2</c:v>
                      </c:pt>
                      <c:pt idx="108">
                        <c:v>7.1600000000000108E-2</c:v>
                      </c:pt>
                      <c:pt idx="109">
                        <c:v>7.1100000000001273E-2</c:v>
                      </c:pt>
                      <c:pt idx="110">
                        <c:v>7.1300000000000807E-2</c:v>
                      </c:pt>
                      <c:pt idx="111">
                        <c:v>7.4299999999997368E-2</c:v>
                      </c:pt>
                      <c:pt idx="112">
                        <c:v>8.3999999999999631E-2</c:v>
                      </c:pt>
                      <c:pt idx="113">
                        <c:v>9.8800000000000665E-2</c:v>
                      </c:pt>
                      <c:pt idx="114">
                        <c:v>0.11589999999999989</c:v>
                      </c:pt>
                      <c:pt idx="115">
                        <c:v>0.13009999999999877</c:v>
                      </c:pt>
                      <c:pt idx="116">
                        <c:v>0.13700000000000045</c:v>
                      </c:pt>
                      <c:pt idx="117">
                        <c:v>0.13469999999999871</c:v>
                      </c:pt>
                      <c:pt idx="118">
                        <c:v>0.12069999999999936</c:v>
                      </c:pt>
                      <c:pt idx="119">
                        <c:v>9.5600000000001017E-2</c:v>
                      </c:pt>
                      <c:pt idx="120">
                        <c:v>6.2200000000000699E-2</c:v>
                      </c:pt>
                      <c:pt idx="121">
                        <c:v>2.1499999999999631E-2</c:v>
                      </c:pt>
                      <c:pt idx="122">
                        <c:v>-1.6799999999999926E-2</c:v>
                      </c:pt>
                      <c:pt idx="123">
                        <c:v>-5.3000000000000824E-2</c:v>
                      </c:pt>
                      <c:pt idx="124">
                        <c:v>-8.7900000000001199E-2</c:v>
                      </c:pt>
                      <c:pt idx="125">
                        <c:v>-0.10699999999999932</c:v>
                      </c:pt>
                      <c:pt idx="126">
                        <c:v>-0.11519999999999975</c:v>
                      </c:pt>
                      <c:pt idx="127">
                        <c:v>-0.12260000000000026</c:v>
                      </c:pt>
                      <c:pt idx="128">
                        <c:v>-0.10769999999999769</c:v>
                      </c:pt>
                      <c:pt idx="129">
                        <c:v>-9.2999999999999972E-2</c:v>
                      </c:pt>
                      <c:pt idx="130">
                        <c:v>-6.7400000000002791E-2</c:v>
                      </c:pt>
                      <c:pt idx="131">
                        <c:v>-3.0699999999999505E-2</c:v>
                      </c:pt>
                      <c:pt idx="132">
                        <c:v>1.2000000000000455E-2</c:v>
                      </c:pt>
                      <c:pt idx="133">
                        <c:v>5.5000000000003268E-2</c:v>
                      </c:pt>
                      <c:pt idx="134">
                        <c:v>9.789999999999921E-2</c:v>
                      </c:pt>
                      <c:pt idx="135">
                        <c:v>0.13390000000000057</c:v>
                      </c:pt>
                      <c:pt idx="136">
                        <c:v>0.15750000000000242</c:v>
                      </c:pt>
                      <c:pt idx="137">
                        <c:v>0.17320000000000135</c:v>
                      </c:pt>
                      <c:pt idx="138">
                        <c:v>0.17220000000000013</c:v>
                      </c:pt>
                      <c:pt idx="139">
                        <c:v>0.16469999999999985</c:v>
                      </c:pt>
                      <c:pt idx="140">
                        <c:v>0.14920000000000044</c:v>
                      </c:pt>
                      <c:pt idx="141">
                        <c:v>0.13549999999999685</c:v>
                      </c:pt>
                      <c:pt idx="142">
                        <c:v>0.11530000000000129</c:v>
                      </c:pt>
                      <c:pt idx="143">
                        <c:v>0.10069999999999979</c:v>
                      </c:pt>
                      <c:pt idx="144">
                        <c:v>8.4699999999997999E-2</c:v>
                      </c:pt>
                      <c:pt idx="145">
                        <c:v>7.120000000000104E-2</c:v>
                      </c:pt>
                      <c:pt idx="146">
                        <c:v>5.5999999999997385E-2</c:v>
                      </c:pt>
                      <c:pt idx="147">
                        <c:v>4.6800000000001063E-2</c:v>
                      </c:pt>
                      <c:pt idx="148">
                        <c:v>3.2499999999998863E-2</c:v>
                      </c:pt>
                      <c:pt idx="149">
                        <c:v>2.0700000000001495E-2</c:v>
                      </c:pt>
                      <c:pt idx="150">
                        <c:v>1.3000000000001677E-2</c:v>
                      </c:pt>
                      <c:pt idx="151">
                        <c:v>5.9000000000004604E-3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4DF-4685-B634-FF86DD3135C1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Adduction 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2"/>
          <c:tx>
            <c:v>Foot Adduction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Foot'!$M$5:$M$156</c:f>
              <c:numCache>
                <c:formatCode>General</c:formatCode>
                <c:ptCount val="152"/>
                <c:pt idx="0">
                  <c:v>2.2300000000001319E-2</c:v>
                </c:pt>
                <c:pt idx="1">
                  <c:v>1.4100000000002666E-2</c:v>
                </c:pt>
                <c:pt idx="2">
                  <c:v>7.6999999999998181E-3</c:v>
                </c:pt>
                <c:pt idx="3">
                  <c:v>1.6999999999995907E-3</c:v>
                </c:pt>
                <c:pt idx="4">
                  <c:v>-1.6999999999995907E-3</c:v>
                </c:pt>
                <c:pt idx="5">
                  <c:v>-6.599999999998829E-3</c:v>
                </c:pt>
                <c:pt idx="6">
                  <c:v>-6.9999999999978968E-3</c:v>
                </c:pt>
                <c:pt idx="7">
                  <c:v>-5.8000000000006935E-3</c:v>
                </c:pt>
                <c:pt idx="8">
                  <c:v>-2.0000000000024443E-3</c:v>
                </c:pt>
                <c:pt idx="9">
                  <c:v>1.5000000000000568E-3</c:v>
                </c:pt>
                <c:pt idx="10">
                  <c:v>5.0999999999987722E-3</c:v>
                </c:pt>
                <c:pt idx="11">
                  <c:v>8.3999999999981867E-3</c:v>
                </c:pt>
                <c:pt idx="12">
                  <c:v>6.8999999999981299E-3</c:v>
                </c:pt>
                <c:pt idx="13">
                  <c:v>1.1000000000009891E-3</c:v>
                </c:pt>
                <c:pt idx="14">
                  <c:v>-9.0000000000003411E-3</c:v>
                </c:pt>
                <c:pt idx="15">
                  <c:v>-3.0899999999999039E-2</c:v>
                </c:pt>
                <c:pt idx="16">
                  <c:v>-5.8099999999999596E-2</c:v>
                </c:pt>
                <c:pt idx="17">
                  <c:v>-9.4100000000000961E-2</c:v>
                </c:pt>
                <c:pt idx="18">
                  <c:v>-0.13480000000000025</c:v>
                </c:pt>
                <c:pt idx="19">
                  <c:v>-0.1769999999999996</c:v>
                </c:pt>
                <c:pt idx="20">
                  <c:v>-0.21479999999999855</c:v>
                </c:pt>
                <c:pt idx="21">
                  <c:v>-0.2455999999999996</c:v>
                </c:pt>
                <c:pt idx="22">
                  <c:v>-0.25963000000000136</c:v>
                </c:pt>
                <c:pt idx="23">
                  <c:v>-0.25688000000000066</c:v>
                </c:pt>
                <c:pt idx="24">
                  <c:v>-0.23240000000000016</c:v>
                </c:pt>
                <c:pt idx="25">
                  <c:v>-0.19059999999999988</c:v>
                </c:pt>
                <c:pt idx="26">
                  <c:v>-0.1352000000000011</c:v>
                </c:pt>
                <c:pt idx="27">
                  <c:v>-6.7899999999998073E-2</c:v>
                </c:pt>
                <c:pt idx="28">
                  <c:v>-1.1000000000009891E-3</c:v>
                </c:pt>
                <c:pt idx="29">
                  <c:v>6.2400000000000233E-2</c:v>
                </c:pt>
                <c:pt idx="30">
                  <c:v>0.113900000000001</c:v>
                </c:pt>
                <c:pt idx="31">
                  <c:v>0.15310000000000201</c:v>
                </c:pt>
                <c:pt idx="32">
                  <c:v>0.17480000000000118</c:v>
                </c:pt>
                <c:pt idx="33">
                  <c:v>0.18590000000000018</c:v>
                </c:pt>
                <c:pt idx="34">
                  <c:v>0.18619999999999948</c:v>
                </c:pt>
                <c:pt idx="35">
                  <c:v>0.1833999999999989</c:v>
                </c:pt>
                <c:pt idx="36">
                  <c:v>0.18120000000000047</c:v>
                </c:pt>
                <c:pt idx="37">
                  <c:v>0.18249999999999744</c:v>
                </c:pt>
                <c:pt idx="38">
                  <c:v>0.18850000000000122</c:v>
                </c:pt>
                <c:pt idx="39">
                  <c:v>0.19660000000000011</c:v>
                </c:pt>
                <c:pt idx="40">
                  <c:v>0.20309999999999917</c:v>
                </c:pt>
                <c:pt idx="41">
                  <c:v>0.20870000000000033</c:v>
                </c:pt>
                <c:pt idx="42">
                  <c:v>0.20700000000000074</c:v>
                </c:pt>
                <c:pt idx="43">
                  <c:v>0.19539999999999935</c:v>
                </c:pt>
                <c:pt idx="44">
                  <c:v>0.17280000000000229</c:v>
                </c:pt>
                <c:pt idx="45">
                  <c:v>0.1407999999999987</c:v>
                </c:pt>
                <c:pt idx="46">
                  <c:v>9.9599999999998801E-2</c:v>
                </c:pt>
                <c:pt idx="47">
                  <c:v>5.3599999999999426E-2</c:v>
                </c:pt>
                <c:pt idx="48">
                  <c:v>8.8999999999970214E-3</c:v>
                </c:pt>
                <c:pt idx="49">
                  <c:v>-3.4200000000002007E-2</c:v>
                </c:pt>
                <c:pt idx="50">
                  <c:v>-6.8500000000000227E-2</c:v>
                </c:pt>
                <c:pt idx="51">
                  <c:v>-9.1599999999999682E-2</c:v>
                </c:pt>
                <c:pt idx="52">
                  <c:v>-0.10500000000000043</c:v>
                </c:pt>
                <c:pt idx="53">
                  <c:v>-0.10760000000000147</c:v>
                </c:pt>
                <c:pt idx="54">
                  <c:v>-9.9899999999998101E-2</c:v>
                </c:pt>
                <c:pt idx="55">
                  <c:v>-7.9100000000000392E-2</c:v>
                </c:pt>
                <c:pt idx="56">
                  <c:v>-4.8600000000000421E-2</c:v>
                </c:pt>
                <c:pt idx="57">
                  <c:v>-7.1000000000012164E-3</c:v>
                </c:pt>
                <c:pt idx="58">
                  <c:v>4.3000000000002814E-2</c:v>
                </c:pt>
                <c:pt idx="59">
                  <c:v>9.7500000000000142E-2</c:v>
                </c:pt>
                <c:pt idx="60">
                  <c:v>0.14839999999999876</c:v>
                </c:pt>
                <c:pt idx="61">
                  <c:v>0.19290000000000163</c:v>
                </c:pt>
                <c:pt idx="62">
                  <c:v>0.22460000000000235</c:v>
                </c:pt>
                <c:pt idx="63">
                  <c:v>0.24250000000000327</c:v>
                </c:pt>
                <c:pt idx="64">
                  <c:v>0.2453000000000003</c:v>
                </c:pt>
                <c:pt idx="65">
                  <c:v>0.23780000000000001</c:v>
                </c:pt>
                <c:pt idx="66">
                  <c:v>0.22360000000000113</c:v>
                </c:pt>
                <c:pt idx="67">
                  <c:v>0.20390000000000086</c:v>
                </c:pt>
                <c:pt idx="68">
                  <c:v>0.18590000000000018</c:v>
                </c:pt>
                <c:pt idx="69">
                  <c:v>0.16260000000000119</c:v>
                </c:pt>
                <c:pt idx="70">
                  <c:v>0.14199999999999946</c:v>
                </c:pt>
                <c:pt idx="71">
                  <c:v>0.11999999999999744</c:v>
                </c:pt>
                <c:pt idx="72">
                  <c:v>9.7599999999999909E-2</c:v>
                </c:pt>
                <c:pt idx="73">
                  <c:v>7.7700000000000102E-2</c:v>
                </c:pt>
                <c:pt idx="74">
                  <c:v>5.7900000000000063E-2</c:v>
                </c:pt>
                <c:pt idx="75">
                  <c:v>4.0099999999998914E-2</c:v>
                </c:pt>
                <c:pt idx="76">
                  <c:v>2.6399999999998869E-2</c:v>
                </c:pt>
                <c:pt idx="77">
                  <c:v>1.4600000000001501E-2</c:v>
                </c:pt>
                <c:pt idx="78">
                  <c:v>5.2000000000020918E-3</c:v>
                </c:pt>
                <c:pt idx="79">
                  <c:v>-9.0000000000145519E-4</c:v>
                </c:pt>
                <c:pt idx="80">
                  <c:v>-5.7000000000009265E-3</c:v>
                </c:pt>
                <c:pt idx="81">
                  <c:v>-8.7999999999972545E-3</c:v>
                </c:pt>
                <c:pt idx="82">
                  <c:v>-9.5000000000027285E-3</c:v>
                </c:pt>
                <c:pt idx="83">
                  <c:v>-8.6000000000012733E-3</c:v>
                </c:pt>
                <c:pt idx="84">
                  <c:v>-9.6999999999987097E-3</c:v>
                </c:pt>
                <c:pt idx="85">
                  <c:v>-8.9000000000005741E-3</c:v>
                </c:pt>
                <c:pt idx="86">
                  <c:v>-1.3899999999999579E-2</c:v>
                </c:pt>
                <c:pt idx="87">
                  <c:v>-2.1000000000000796E-2</c:v>
                </c:pt>
                <c:pt idx="88">
                  <c:v>-3.2799999999998164E-2</c:v>
                </c:pt>
                <c:pt idx="89">
                  <c:v>-4.9199999999999022E-2</c:v>
                </c:pt>
                <c:pt idx="90">
                  <c:v>-7.3699999999998766E-2</c:v>
                </c:pt>
                <c:pt idx="91">
                  <c:v>-0.10389999999999944</c:v>
                </c:pt>
                <c:pt idx="92">
                  <c:v>-0.13920000000000066</c:v>
                </c:pt>
                <c:pt idx="93">
                  <c:v>-0.17999999999999972</c:v>
                </c:pt>
                <c:pt idx="94">
                  <c:v>-0.21950000000000003</c:v>
                </c:pt>
                <c:pt idx="95">
                  <c:v>-0.25386999999999915</c:v>
                </c:pt>
                <c:pt idx="96">
                  <c:v>-0.2803400000000007</c:v>
                </c:pt>
                <c:pt idx="97">
                  <c:v>-0.29141000000000084</c:v>
                </c:pt>
                <c:pt idx="98">
                  <c:v>-0.28416999999999959</c:v>
                </c:pt>
                <c:pt idx="99">
                  <c:v>-0.25741000000000014</c:v>
                </c:pt>
                <c:pt idx="100">
                  <c:v>-0.21330000000000027</c:v>
                </c:pt>
                <c:pt idx="101">
                  <c:v>-0.1590000000000007</c:v>
                </c:pt>
                <c:pt idx="102">
                  <c:v>-9.92999999999995E-2</c:v>
                </c:pt>
                <c:pt idx="103">
                  <c:v>-4.1699999999998738E-2</c:v>
                </c:pt>
                <c:pt idx="104">
                  <c:v>7.4000000000005173E-3</c:v>
                </c:pt>
                <c:pt idx="105">
                  <c:v>4.3599999999997863E-2</c:v>
                </c:pt>
                <c:pt idx="106">
                  <c:v>6.4099999999999824E-2</c:v>
                </c:pt>
                <c:pt idx="107">
                  <c:v>7.2699999999997544E-2</c:v>
                </c:pt>
                <c:pt idx="108">
                  <c:v>7.1600000000000108E-2</c:v>
                </c:pt>
                <c:pt idx="109">
                  <c:v>7.1100000000001273E-2</c:v>
                </c:pt>
                <c:pt idx="110">
                  <c:v>7.1300000000000807E-2</c:v>
                </c:pt>
                <c:pt idx="111">
                  <c:v>7.4299999999997368E-2</c:v>
                </c:pt>
                <c:pt idx="112">
                  <c:v>8.3999999999999631E-2</c:v>
                </c:pt>
                <c:pt idx="113">
                  <c:v>9.8800000000000665E-2</c:v>
                </c:pt>
                <c:pt idx="114">
                  <c:v>0.11589999999999989</c:v>
                </c:pt>
                <c:pt idx="115">
                  <c:v>0.13009999999999877</c:v>
                </c:pt>
                <c:pt idx="116">
                  <c:v>0.13700000000000045</c:v>
                </c:pt>
                <c:pt idx="117">
                  <c:v>0.13469999999999871</c:v>
                </c:pt>
                <c:pt idx="118">
                  <c:v>0.12069999999999936</c:v>
                </c:pt>
                <c:pt idx="119">
                  <c:v>9.5600000000001017E-2</c:v>
                </c:pt>
                <c:pt idx="120">
                  <c:v>6.2200000000000699E-2</c:v>
                </c:pt>
                <c:pt idx="121">
                  <c:v>2.1499999999999631E-2</c:v>
                </c:pt>
                <c:pt idx="122">
                  <c:v>-1.6799999999999926E-2</c:v>
                </c:pt>
                <c:pt idx="123">
                  <c:v>-5.3000000000000824E-2</c:v>
                </c:pt>
                <c:pt idx="124">
                  <c:v>-8.7900000000001199E-2</c:v>
                </c:pt>
                <c:pt idx="125">
                  <c:v>-0.10699999999999932</c:v>
                </c:pt>
                <c:pt idx="126">
                  <c:v>-0.11519999999999975</c:v>
                </c:pt>
                <c:pt idx="127">
                  <c:v>-0.12260000000000026</c:v>
                </c:pt>
                <c:pt idx="128">
                  <c:v>-0.10769999999999769</c:v>
                </c:pt>
                <c:pt idx="129">
                  <c:v>-9.2999999999999972E-2</c:v>
                </c:pt>
                <c:pt idx="130">
                  <c:v>-6.7400000000002791E-2</c:v>
                </c:pt>
                <c:pt idx="131">
                  <c:v>-3.0699999999999505E-2</c:v>
                </c:pt>
                <c:pt idx="132">
                  <c:v>1.2000000000000455E-2</c:v>
                </c:pt>
                <c:pt idx="133">
                  <c:v>5.5000000000003268E-2</c:v>
                </c:pt>
                <c:pt idx="134">
                  <c:v>9.789999999999921E-2</c:v>
                </c:pt>
                <c:pt idx="135">
                  <c:v>0.13390000000000057</c:v>
                </c:pt>
                <c:pt idx="136">
                  <c:v>0.15750000000000242</c:v>
                </c:pt>
                <c:pt idx="137">
                  <c:v>0.17320000000000135</c:v>
                </c:pt>
                <c:pt idx="138">
                  <c:v>0.17220000000000013</c:v>
                </c:pt>
                <c:pt idx="139">
                  <c:v>0.16469999999999985</c:v>
                </c:pt>
                <c:pt idx="140">
                  <c:v>0.14920000000000044</c:v>
                </c:pt>
                <c:pt idx="141">
                  <c:v>0.13549999999999685</c:v>
                </c:pt>
                <c:pt idx="142">
                  <c:v>0.11530000000000129</c:v>
                </c:pt>
                <c:pt idx="143">
                  <c:v>0.10069999999999979</c:v>
                </c:pt>
                <c:pt idx="144">
                  <c:v>8.4699999999997999E-2</c:v>
                </c:pt>
                <c:pt idx="145">
                  <c:v>7.120000000000104E-2</c:v>
                </c:pt>
                <c:pt idx="146">
                  <c:v>5.5999999999997385E-2</c:v>
                </c:pt>
                <c:pt idx="147">
                  <c:v>4.6800000000001063E-2</c:v>
                </c:pt>
                <c:pt idx="148">
                  <c:v>3.2499999999998863E-2</c:v>
                </c:pt>
                <c:pt idx="149">
                  <c:v>2.0700000000001495E-2</c:v>
                </c:pt>
                <c:pt idx="150">
                  <c:v>1.3000000000001677E-2</c:v>
                </c:pt>
                <c:pt idx="151">
                  <c:v>5.9000000000004604E-3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39D1-4894-A92E-450F4BE42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Foot Dorsiflexion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Foot'!$K$5:$K$156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6.0245100000000011</c:v>
                      </c:pt>
                      <c:pt idx="1">
                        <c:v>6.0121099999999998</c:v>
                      </c:pt>
                      <c:pt idx="2">
                        <c:v>6.0008800000000004</c:v>
                      </c:pt>
                      <c:pt idx="3">
                        <c:v>5.9916299999999989</c:v>
                      </c:pt>
                      <c:pt idx="4">
                        <c:v>5.9839400000000005</c:v>
                      </c:pt>
                      <c:pt idx="5">
                        <c:v>5.979750000000001</c:v>
                      </c:pt>
                      <c:pt idx="6">
                        <c:v>5.9779</c:v>
                      </c:pt>
                      <c:pt idx="7">
                        <c:v>5.9796000000000014</c:v>
                      </c:pt>
                      <c:pt idx="8">
                        <c:v>5.9836999999999989</c:v>
                      </c:pt>
                      <c:pt idx="9">
                        <c:v>5.9898000000000007</c:v>
                      </c:pt>
                      <c:pt idx="10">
                        <c:v>5.9968999999999983</c:v>
                      </c:pt>
                      <c:pt idx="11">
                        <c:v>6.0012999999999987</c:v>
                      </c:pt>
                      <c:pt idx="12">
                        <c:v>6.0004999999999988</c:v>
                      </c:pt>
                      <c:pt idx="13">
                        <c:v>5.9918999999999993</c:v>
                      </c:pt>
                      <c:pt idx="14">
                        <c:v>5.9733000000000001</c:v>
                      </c:pt>
                      <c:pt idx="15">
                        <c:v>5.9433499999999988</c:v>
                      </c:pt>
                      <c:pt idx="16">
                        <c:v>5.9030900000000006</c:v>
                      </c:pt>
                      <c:pt idx="17">
                        <c:v>5.8560499999999998</c:v>
                      </c:pt>
                      <c:pt idx="18">
                        <c:v>5.8063599999999997</c:v>
                      </c:pt>
                      <c:pt idx="19">
                        <c:v>5.7600899999999999</c:v>
                      </c:pt>
                      <c:pt idx="20">
                        <c:v>5.72166</c:v>
                      </c:pt>
                      <c:pt idx="21">
                        <c:v>5.6958200000000012</c:v>
                      </c:pt>
                      <c:pt idx="22">
                        <c:v>5.6838999999999995</c:v>
                      </c:pt>
                      <c:pt idx="23">
                        <c:v>5.6873000000000005</c:v>
                      </c:pt>
                      <c:pt idx="24">
                        <c:v>5.7061999999999991</c:v>
                      </c:pt>
                      <c:pt idx="25">
                        <c:v>5.7455999999999996</c:v>
                      </c:pt>
                      <c:pt idx="26">
                        <c:v>5.8073999999999995</c:v>
                      </c:pt>
                      <c:pt idx="27">
                        <c:v>5.889800000000001</c:v>
                      </c:pt>
                      <c:pt idx="28">
                        <c:v>5.9875499999999988</c:v>
                      </c:pt>
                      <c:pt idx="29">
                        <c:v>6.0886000000000005</c:v>
                      </c:pt>
                      <c:pt idx="30">
                        <c:v>6.1807499999999997</c:v>
                      </c:pt>
                      <c:pt idx="31">
                        <c:v>6.2504900000000001</c:v>
                      </c:pt>
                      <c:pt idx="32">
                        <c:v>6.2942459999999993</c:v>
                      </c:pt>
                      <c:pt idx="33">
                        <c:v>6.3129299999999997</c:v>
                      </c:pt>
                      <c:pt idx="34">
                        <c:v>6.3153900000000007</c:v>
                      </c:pt>
                      <c:pt idx="35">
                        <c:v>6.3110700000000008</c:v>
                      </c:pt>
                      <c:pt idx="36">
                        <c:v>6.3076089999999994</c:v>
                      </c:pt>
                      <c:pt idx="37">
                        <c:v>6.3097790000000007</c:v>
                      </c:pt>
                      <c:pt idx="38">
                        <c:v>6.3194299999999997</c:v>
                      </c:pt>
                      <c:pt idx="39">
                        <c:v>6.3344100000000001</c:v>
                      </c:pt>
                      <c:pt idx="40">
                        <c:v>6.3507000000000007</c:v>
                      </c:pt>
                      <c:pt idx="41">
                        <c:v>6.3597999999999999</c:v>
                      </c:pt>
                      <c:pt idx="42">
                        <c:v>6.3558900000000005</c:v>
                      </c:pt>
                      <c:pt idx="43">
                        <c:v>6.3330900000000003</c:v>
                      </c:pt>
                      <c:pt idx="44">
                        <c:v>6.2896600000000005</c:v>
                      </c:pt>
                      <c:pt idx="45">
                        <c:v>6.2271000000000001</c:v>
                      </c:pt>
                      <c:pt idx="46">
                        <c:v>6.1524200000000002</c:v>
                      </c:pt>
                      <c:pt idx="47">
                        <c:v>6.0745500000000012</c:v>
                      </c:pt>
                      <c:pt idx="48">
                        <c:v>6.0012400000000001</c:v>
                      </c:pt>
                      <c:pt idx="49">
                        <c:v>5.9391600000000002</c:v>
                      </c:pt>
                      <c:pt idx="50">
                        <c:v>5.8917099999999998</c:v>
                      </c:pt>
                      <c:pt idx="51">
                        <c:v>5.8590000000000009</c:v>
                      </c:pt>
                      <c:pt idx="52">
                        <c:v>5.8416800000000002</c:v>
                      </c:pt>
                      <c:pt idx="53">
                        <c:v>5.8383800000000008</c:v>
                      </c:pt>
                      <c:pt idx="54">
                        <c:v>5.8492129999999998</c:v>
                      </c:pt>
                      <c:pt idx="55">
                        <c:v>5.8748800000000001</c:v>
                      </c:pt>
                      <c:pt idx="56">
                        <c:v>5.9172200000000004</c:v>
                      </c:pt>
                      <c:pt idx="57">
                        <c:v>5.9778319999999994</c:v>
                      </c:pt>
                      <c:pt idx="58">
                        <c:v>6.05633</c:v>
                      </c:pt>
                      <c:pt idx="59">
                        <c:v>6.1476200000000008</c:v>
                      </c:pt>
                      <c:pt idx="60">
                        <c:v>6.2426200000000005</c:v>
                      </c:pt>
                      <c:pt idx="61">
                        <c:v>6.3282300000000005</c:v>
                      </c:pt>
                      <c:pt idx="62">
                        <c:v>6.3924069999999995</c:v>
                      </c:pt>
                      <c:pt idx="63">
                        <c:v>6.4276299999999997</c:v>
                      </c:pt>
                      <c:pt idx="64">
                        <c:v>6.4349399999999992</c:v>
                      </c:pt>
                      <c:pt idx="65">
                        <c:v>6.4194700000000005</c:v>
                      </c:pt>
                      <c:pt idx="66">
                        <c:v>6.3896199999999999</c:v>
                      </c:pt>
                      <c:pt idx="67">
                        <c:v>6.35215</c:v>
                      </c:pt>
                      <c:pt idx="68">
                        <c:v>6.3108599999999999</c:v>
                      </c:pt>
                      <c:pt idx="69">
                        <c:v>6.2702199999999992</c:v>
                      </c:pt>
                      <c:pt idx="70">
                        <c:v>6.2287300000000005</c:v>
                      </c:pt>
                      <c:pt idx="71">
                        <c:v>6.1881599999999999</c:v>
                      </c:pt>
                      <c:pt idx="72">
                        <c:v>6.1498600000000003</c:v>
                      </c:pt>
                      <c:pt idx="73">
                        <c:v>6.1134800000000009</c:v>
                      </c:pt>
                      <c:pt idx="74">
                        <c:v>6.081290000000001</c:v>
                      </c:pt>
                      <c:pt idx="75">
                        <c:v>6.05274</c:v>
                      </c:pt>
                      <c:pt idx="76">
                        <c:v>6.0288800000000009</c:v>
                      </c:pt>
                      <c:pt idx="77">
                        <c:v>6.0094000000000012</c:v>
                      </c:pt>
                      <c:pt idx="78">
                        <c:v>5.9954099999999997</c:v>
                      </c:pt>
                      <c:pt idx="79">
                        <c:v>5.9849399999999999</c:v>
                      </c:pt>
                      <c:pt idx="80">
                        <c:v>5.9787800000000004</c:v>
                      </c:pt>
                      <c:pt idx="81">
                        <c:v>5.975500000000002</c:v>
                      </c:pt>
                      <c:pt idx="82">
                        <c:v>5.9742999999999995</c:v>
                      </c:pt>
                      <c:pt idx="83">
                        <c:v>5.9743000000000013</c:v>
                      </c:pt>
                      <c:pt idx="84">
                        <c:v>5.9746999999999986</c:v>
                      </c:pt>
                      <c:pt idx="85">
                        <c:v>5.972900000000001</c:v>
                      </c:pt>
                      <c:pt idx="86">
                        <c:v>5.9681999999999995</c:v>
                      </c:pt>
                      <c:pt idx="87">
                        <c:v>5.957200000000002</c:v>
                      </c:pt>
                      <c:pt idx="88">
                        <c:v>5.9403999999999986</c:v>
                      </c:pt>
                      <c:pt idx="89">
                        <c:v>5.9154000000000018</c:v>
                      </c:pt>
                      <c:pt idx="90">
                        <c:v>5.8827999999999996</c:v>
                      </c:pt>
                      <c:pt idx="91">
                        <c:v>5.8436499999999985</c:v>
                      </c:pt>
                      <c:pt idx="92">
                        <c:v>5.8008000000000006</c:v>
                      </c:pt>
                      <c:pt idx="93">
                        <c:v>5.7577000000000007</c:v>
                      </c:pt>
                      <c:pt idx="94">
                        <c:v>5.7189480000000001</c:v>
                      </c:pt>
                      <c:pt idx="95">
                        <c:v>5.6880899999999999</c:v>
                      </c:pt>
                      <c:pt idx="96">
                        <c:v>5.6681299999999997</c:v>
                      </c:pt>
                      <c:pt idx="97">
                        <c:v>5.6603899999999996</c:v>
                      </c:pt>
                      <c:pt idx="98">
                        <c:v>5.6656000000000013</c:v>
                      </c:pt>
                      <c:pt idx="99">
                        <c:v>5.6860999999999997</c:v>
                      </c:pt>
                      <c:pt idx="100">
                        <c:v>5.7239000000000004</c:v>
                      </c:pt>
                      <c:pt idx="101">
                        <c:v>5.7789000000000001</c:v>
                      </c:pt>
                      <c:pt idx="102">
                        <c:v>5.8495000000000008</c:v>
                      </c:pt>
                      <c:pt idx="103">
                        <c:v>5.9281099999999993</c:v>
                      </c:pt>
                      <c:pt idx="104">
                        <c:v>6.0010500000000002</c:v>
                      </c:pt>
                      <c:pt idx="105">
                        <c:v>6.0584499999999988</c:v>
                      </c:pt>
                      <c:pt idx="106">
                        <c:v>6.0934699999999999</c:v>
                      </c:pt>
                      <c:pt idx="107">
                        <c:v>6.1069130000000005</c:v>
                      </c:pt>
                      <c:pt idx="108">
                        <c:v>6.10764</c:v>
                      </c:pt>
                      <c:pt idx="109">
                        <c:v>6.10297</c:v>
                      </c:pt>
                      <c:pt idx="110">
                        <c:v>6.1021299999999998</c:v>
                      </c:pt>
                      <c:pt idx="111">
                        <c:v>6.1100630000000002</c:v>
                      </c:pt>
                      <c:pt idx="112">
                        <c:v>6.1279095999999997</c:v>
                      </c:pt>
                      <c:pt idx="113">
                        <c:v>6.1532689999999999</c:v>
                      </c:pt>
                      <c:pt idx="114">
                        <c:v>6.1813440000000002</c:v>
                      </c:pt>
                      <c:pt idx="115">
                        <c:v>6.20587</c:v>
                      </c:pt>
                      <c:pt idx="116">
                        <c:v>6.2191999999999998</c:v>
                      </c:pt>
                      <c:pt idx="117">
                        <c:v>6.2140899999999997</c:v>
                      </c:pt>
                      <c:pt idx="118">
                        <c:v>6.1897399999999987</c:v>
                      </c:pt>
                      <c:pt idx="119">
                        <c:v>6.1452899999999993</c:v>
                      </c:pt>
                      <c:pt idx="120">
                        <c:v>6.0876699999999992</c:v>
                      </c:pt>
                      <c:pt idx="121">
                        <c:v>6.0248900000000001</c:v>
                      </c:pt>
                      <c:pt idx="122">
                        <c:v>5.9623000000000008</c:v>
                      </c:pt>
                      <c:pt idx="123">
                        <c:v>5.9100899999999994</c:v>
                      </c:pt>
                      <c:pt idx="124">
                        <c:v>5.8701299999999996</c:v>
                      </c:pt>
                      <c:pt idx="125">
                        <c:v>5.8430799999999996</c:v>
                      </c:pt>
                      <c:pt idx="126">
                        <c:v>5.8263699999999998</c:v>
                      </c:pt>
                      <c:pt idx="127">
                        <c:v>5.82639</c:v>
                      </c:pt>
                      <c:pt idx="128">
                        <c:v>5.8347800000000003</c:v>
                      </c:pt>
                      <c:pt idx="129">
                        <c:v>5.8594869999999997</c:v>
                      </c:pt>
                      <c:pt idx="130">
                        <c:v>5.8972600000000002</c:v>
                      </c:pt>
                      <c:pt idx="131">
                        <c:v>5.9441199999999998</c:v>
                      </c:pt>
                      <c:pt idx="132">
                        <c:v>6.0061099999999996</c:v>
                      </c:pt>
                      <c:pt idx="133">
                        <c:v>6.0792699999999993</c:v>
                      </c:pt>
                      <c:pt idx="134">
                        <c:v>6.1500400000000006</c:v>
                      </c:pt>
                      <c:pt idx="135">
                        <c:v>6.2136399999999998</c:v>
                      </c:pt>
                      <c:pt idx="136">
                        <c:v>6.2617580000000004</c:v>
                      </c:pt>
                      <c:pt idx="137">
                        <c:v>6.2863900000000008</c:v>
                      </c:pt>
                      <c:pt idx="138">
                        <c:v>6.2884800000000007</c:v>
                      </c:pt>
                      <c:pt idx="139">
                        <c:v>6.2701699999999994</c:v>
                      </c:pt>
                      <c:pt idx="140">
                        <c:v>6.2417100000000003</c:v>
                      </c:pt>
                      <c:pt idx="141">
                        <c:v>6.2119599999999995</c:v>
                      </c:pt>
                      <c:pt idx="142">
                        <c:v>6.18337</c:v>
                      </c:pt>
                      <c:pt idx="143">
                        <c:v>6.1499799999999993</c:v>
                      </c:pt>
                      <c:pt idx="144">
                        <c:v>6.1251300000000004</c:v>
                      </c:pt>
                      <c:pt idx="145">
                        <c:v>6.0991699999999991</c:v>
                      </c:pt>
                      <c:pt idx="146">
                        <c:v>6.0794200000000007</c:v>
                      </c:pt>
                      <c:pt idx="147">
                        <c:v>6.057129999999999</c:v>
                      </c:pt>
                      <c:pt idx="148">
                        <c:v>6.0394799999999993</c:v>
                      </c:pt>
                      <c:pt idx="149">
                        <c:v>6.0215200000000006</c:v>
                      </c:pt>
                      <c:pt idx="150">
                        <c:v>6.0080399999999994</c:v>
                      </c:pt>
                      <c:pt idx="151">
                        <c:v>5.9947000000000017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9D1-4894-A92E-450F4BE427D7}"/>
                  </c:ext>
                </c:extLst>
              </c15:ser>
            </c15:filteredLineSeries>
            <c15:filteredLineSeries>
              <c15:ser>
                <c:idx val="4"/>
                <c:order val="1"/>
                <c:tx>
                  <c:v>Foot Progression Angles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R Foot'!$L$5:$L$156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-0.51540000000001207</c:v>
                      </c:pt>
                      <c:pt idx="1">
                        <c:v>-0.52359999999999651</c:v>
                      </c:pt>
                      <c:pt idx="2">
                        <c:v>-0.53149999999999942</c:v>
                      </c:pt>
                      <c:pt idx="3">
                        <c:v>-0.53860000000000596</c:v>
                      </c:pt>
                      <c:pt idx="4">
                        <c:v>-0.54650000000000709</c:v>
                      </c:pt>
                      <c:pt idx="5">
                        <c:v>-0.55209999999999937</c:v>
                      </c:pt>
                      <c:pt idx="6">
                        <c:v>-0.55769999999998809</c:v>
                      </c:pt>
                      <c:pt idx="7">
                        <c:v>-0.56060000000000443</c:v>
                      </c:pt>
                      <c:pt idx="8">
                        <c:v>-0.56179999999998564</c:v>
                      </c:pt>
                      <c:pt idx="9">
                        <c:v>-0.55990000000000251</c:v>
                      </c:pt>
                      <c:pt idx="10">
                        <c:v>-0.55599999999999561</c:v>
                      </c:pt>
                      <c:pt idx="11">
                        <c:v>-0.54969999999999786</c:v>
                      </c:pt>
                      <c:pt idx="12">
                        <c:v>-0.53980000000001382</c:v>
                      </c:pt>
                      <c:pt idx="13">
                        <c:v>-0.5265999999999984</c:v>
                      </c:pt>
                      <c:pt idx="14">
                        <c:v>-0.50860000000001371</c:v>
                      </c:pt>
                      <c:pt idx="15">
                        <c:v>-0.48550000000000182</c:v>
                      </c:pt>
                      <c:pt idx="16">
                        <c:v>-0.46019999999998795</c:v>
                      </c:pt>
                      <c:pt idx="17">
                        <c:v>-0.4363000000000028</c:v>
                      </c:pt>
                      <c:pt idx="18">
                        <c:v>-0.41902000000001394</c:v>
                      </c:pt>
                      <c:pt idx="19">
                        <c:v>-0.41298999999999531</c:v>
                      </c:pt>
                      <c:pt idx="20">
                        <c:v>-0.42013000000001455</c:v>
                      </c:pt>
                      <c:pt idx="21">
                        <c:v>-0.43565999999999239</c:v>
                      </c:pt>
                      <c:pt idx="22">
                        <c:v>-0.45024999999998805</c:v>
                      </c:pt>
                      <c:pt idx="23">
                        <c:v>-0.45467999999999176</c:v>
                      </c:pt>
                      <c:pt idx="24">
                        <c:v>-0.44483999999998858</c:v>
                      </c:pt>
                      <c:pt idx="25">
                        <c:v>-0.42333999999999961</c:v>
                      </c:pt>
                      <c:pt idx="26">
                        <c:v>-0.39949999999999797</c:v>
                      </c:pt>
                      <c:pt idx="27">
                        <c:v>-0.38240000000001295</c:v>
                      </c:pt>
                      <c:pt idx="28">
                        <c:v>-0.3793999999999933</c:v>
                      </c:pt>
                      <c:pt idx="29">
                        <c:v>-0.3936999999999955</c:v>
                      </c:pt>
                      <c:pt idx="30">
                        <c:v>-0.41880000000000095</c:v>
                      </c:pt>
                      <c:pt idx="31">
                        <c:v>-0.44780000000000797</c:v>
                      </c:pt>
                      <c:pt idx="32">
                        <c:v>-0.47099999999998587</c:v>
                      </c:pt>
                      <c:pt idx="33">
                        <c:v>-0.4792999999999914</c:v>
                      </c:pt>
                      <c:pt idx="34">
                        <c:v>-0.46470000000001122</c:v>
                      </c:pt>
                      <c:pt idx="35">
                        <c:v>-0.42709999999999937</c:v>
                      </c:pt>
                      <c:pt idx="36">
                        <c:v>-0.36579999999999302</c:v>
                      </c:pt>
                      <c:pt idx="37">
                        <c:v>-0.28590000000001226</c:v>
                      </c:pt>
                      <c:pt idx="38">
                        <c:v>-0.1939000000000064</c:v>
                      </c:pt>
                      <c:pt idx="39">
                        <c:v>-9.9899999999990996E-2</c:v>
                      </c:pt>
                      <c:pt idx="40">
                        <c:v>-1.3399999999990087E-2</c:v>
                      </c:pt>
                      <c:pt idx="41">
                        <c:v>5.6700000000006412E-2</c:v>
                      </c:pt>
                      <c:pt idx="42">
                        <c:v>0.10589999999999833</c:v>
                      </c:pt>
                      <c:pt idx="43">
                        <c:v>0.13040000000000163</c:v>
                      </c:pt>
                      <c:pt idx="44">
                        <c:v>0.13020000000000564</c:v>
                      </c:pt>
                      <c:pt idx="45">
                        <c:v>0.10559999999999903</c:v>
                      </c:pt>
                      <c:pt idx="46">
                        <c:v>6.4899999999997959E-2</c:v>
                      </c:pt>
                      <c:pt idx="47">
                        <c:v>1.2299999999989097E-2</c:v>
                      </c:pt>
                      <c:pt idx="48">
                        <c:v>-4.5499999999996987E-2</c:v>
                      </c:pt>
                      <c:pt idx="49">
                        <c:v>-0.10419999999999874</c:v>
                      </c:pt>
                      <c:pt idx="50">
                        <c:v>-0.15989999999998972</c:v>
                      </c:pt>
                      <c:pt idx="51">
                        <c:v>-0.21080000000000965</c:v>
                      </c:pt>
                      <c:pt idx="52">
                        <c:v>-0.25329999999999231</c:v>
                      </c:pt>
                      <c:pt idx="53">
                        <c:v>-0.28200000000000358</c:v>
                      </c:pt>
                      <c:pt idx="54">
                        <c:v>-0.29320000000000235</c:v>
                      </c:pt>
                      <c:pt idx="55">
                        <c:v>-0.27909999999998902</c:v>
                      </c:pt>
                      <c:pt idx="56">
                        <c:v>-0.24100000000001387</c:v>
                      </c:pt>
                      <c:pt idx="57">
                        <c:v>-0.18480000000000807</c:v>
                      </c:pt>
                      <c:pt idx="58">
                        <c:v>-0.12619999999999543</c:v>
                      </c:pt>
                      <c:pt idx="59">
                        <c:v>-8.2390000000007291E-2</c:v>
                      </c:pt>
                      <c:pt idx="60">
                        <c:v>-6.7579999999992424E-2</c:v>
                      </c:pt>
                      <c:pt idx="61">
                        <c:v>-8.2750000000006096E-2</c:v>
                      </c:pt>
                      <c:pt idx="62">
                        <c:v>-0.12586000000000652</c:v>
                      </c:pt>
                      <c:pt idx="63">
                        <c:v>-0.18652000000000513</c:v>
                      </c:pt>
                      <c:pt idx="64">
                        <c:v>-0.25372000000000661</c:v>
                      </c:pt>
                      <c:pt idx="65">
                        <c:v>-0.31820999999998989</c:v>
                      </c:pt>
                      <c:pt idx="66">
                        <c:v>-0.37482999999998867</c:v>
                      </c:pt>
                      <c:pt idx="67">
                        <c:v>-0.42189999999999728</c:v>
                      </c:pt>
                      <c:pt idx="68">
                        <c:v>-0.46023999999999354</c:v>
                      </c:pt>
                      <c:pt idx="69">
                        <c:v>-0.49264999999999581</c:v>
                      </c:pt>
                      <c:pt idx="70">
                        <c:v>-0.51865999999998635</c:v>
                      </c:pt>
                      <c:pt idx="71">
                        <c:v>-0.54040000000000177</c:v>
                      </c:pt>
                      <c:pt idx="72">
                        <c:v>-0.55920000000000236</c:v>
                      </c:pt>
                      <c:pt idx="73">
                        <c:v>-0.57490000000001373</c:v>
                      </c:pt>
                      <c:pt idx="74">
                        <c:v>-0.58940000000000481</c:v>
                      </c:pt>
                      <c:pt idx="75">
                        <c:v>-0.60029999999998829</c:v>
                      </c:pt>
                      <c:pt idx="76">
                        <c:v>-0.61129999999999463</c:v>
                      </c:pt>
                      <c:pt idx="77">
                        <c:v>-0.62159999999999727</c:v>
                      </c:pt>
                      <c:pt idx="78">
                        <c:v>-0.62959999999999816</c:v>
                      </c:pt>
                      <c:pt idx="79">
                        <c:v>-0.63719999999999821</c:v>
                      </c:pt>
                      <c:pt idx="80">
                        <c:v>-0.64299999999999358</c:v>
                      </c:pt>
                      <c:pt idx="81">
                        <c:v>-0.64689999999999337</c:v>
                      </c:pt>
                      <c:pt idx="82">
                        <c:v>-0.65050000000000985</c:v>
                      </c:pt>
                      <c:pt idx="83">
                        <c:v>-0.65150000000000041</c:v>
                      </c:pt>
                      <c:pt idx="84">
                        <c:v>-0.64829999999998655</c:v>
                      </c:pt>
                      <c:pt idx="85">
                        <c:v>-0.64389999999998793</c:v>
                      </c:pt>
                      <c:pt idx="86">
                        <c:v>-0.63630000000000031</c:v>
                      </c:pt>
                      <c:pt idx="87">
                        <c:v>-0.62560000000000215</c:v>
                      </c:pt>
                      <c:pt idx="88">
                        <c:v>-0.61169999999999014</c:v>
                      </c:pt>
                      <c:pt idx="89">
                        <c:v>-0.59500000000000242</c:v>
                      </c:pt>
                      <c:pt idx="90">
                        <c:v>-0.57609999999998962</c:v>
                      </c:pt>
                      <c:pt idx="91">
                        <c:v>-0.55879999999998908</c:v>
                      </c:pt>
                      <c:pt idx="92">
                        <c:v>-0.54680000000000994</c:v>
                      </c:pt>
                      <c:pt idx="93">
                        <c:v>-0.54520000000001012</c:v>
                      </c:pt>
                      <c:pt idx="94">
                        <c:v>-0.55890000000000128</c:v>
                      </c:pt>
                      <c:pt idx="95">
                        <c:v>-0.58928999999998766</c:v>
                      </c:pt>
                      <c:pt idx="96">
                        <c:v>-0.62842000000000553</c:v>
                      </c:pt>
                      <c:pt idx="97">
                        <c:v>-0.66399999999999437</c:v>
                      </c:pt>
                      <c:pt idx="98">
                        <c:v>-0.68392000000000586</c:v>
                      </c:pt>
                      <c:pt idx="99">
                        <c:v>-0.67842999999999165</c:v>
                      </c:pt>
                      <c:pt idx="100">
                        <c:v>-0.65110000000000312</c:v>
                      </c:pt>
                      <c:pt idx="101">
                        <c:v>-0.60940000000000971</c:v>
                      </c:pt>
                      <c:pt idx="102">
                        <c:v>-0.56599999999998829</c:v>
                      </c:pt>
                      <c:pt idx="103">
                        <c:v>-0.52849999999999575</c:v>
                      </c:pt>
                      <c:pt idx="104">
                        <c:v>-0.50170000000001025</c:v>
                      </c:pt>
                      <c:pt idx="105">
                        <c:v>-0.48369999999999891</c:v>
                      </c:pt>
                      <c:pt idx="106">
                        <c:v>-0.46929999999998984</c:v>
                      </c:pt>
                      <c:pt idx="107">
                        <c:v>-0.45210000000000505</c:v>
                      </c:pt>
                      <c:pt idx="108">
                        <c:v>-0.42800000000000438</c:v>
                      </c:pt>
                      <c:pt idx="109">
                        <c:v>-0.39340000000001041</c:v>
                      </c:pt>
                      <c:pt idx="110">
                        <c:v>-0.3472000000000115</c:v>
                      </c:pt>
                      <c:pt idx="111">
                        <c:v>-0.2908999999999935</c:v>
                      </c:pt>
                      <c:pt idx="112">
                        <c:v>-0.22810000000000485</c:v>
                      </c:pt>
                      <c:pt idx="113">
                        <c:v>-0.15929999999999467</c:v>
                      </c:pt>
                      <c:pt idx="114">
                        <c:v>-8.9000000000002188E-2</c:v>
                      </c:pt>
                      <c:pt idx="115">
                        <c:v>-2.2300000000004871E-2</c:v>
                      </c:pt>
                      <c:pt idx="116">
                        <c:v>3.6099999999997578E-2</c:v>
                      </c:pt>
                      <c:pt idx="117">
                        <c:v>8.3400000000004582E-2</c:v>
                      </c:pt>
                      <c:pt idx="118">
                        <c:v>0.11480000000000956</c:v>
                      </c:pt>
                      <c:pt idx="119">
                        <c:v>0.12779999999999703</c:v>
                      </c:pt>
                      <c:pt idx="120">
                        <c:v>0.12340000000000018</c:v>
                      </c:pt>
                      <c:pt idx="121">
                        <c:v>0.10409999999999897</c:v>
                      </c:pt>
                      <c:pt idx="122">
                        <c:v>7.0800000000005525E-2</c:v>
                      </c:pt>
                      <c:pt idx="123">
                        <c:v>3.0899999999999039E-2</c:v>
                      </c:pt>
                      <c:pt idx="124">
                        <c:v>-1.4000000000006452E-2</c:v>
                      </c:pt>
                      <c:pt idx="125">
                        <c:v>-5.7799999999996743E-2</c:v>
                      </c:pt>
                      <c:pt idx="126">
                        <c:v>-9.8499999999999588E-2</c:v>
                      </c:pt>
                      <c:pt idx="127">
                        <c:v>-0.1279999999999859</c:v>
                      </c:pt>
                      <c:pt idx="128">
                        <c:v>-0.14550000000000196</c:v>
                      </c:pt>
                      <c:pt idx="129">
                        <c:v>-0.14180000000000881</c:v>
                      </c:pt>
                      <c:pt idx="130">
                        <c:v>-0.12040000000001072</c:v>
                      </c:pt>
                      <c:pt idx="131">
                        <c:v>-8.4499999999998465E-2</c:v>
                      </c:pt>
                      <c:pt idx="132">
                        <c:v>-4.2700000000008842E-2</c:v>
                      </c:pt>
                      <c:pt idx="133">
                        <c:v>-1.0960000000009629E-2</c:v>
                      </c:pt>
                      <c:pt idx="134">
                        <c:v>2.3699999999990951E-3</c:v>
                      </c:pt>
                      <c:pt idx="135">
                        <c:v>-9.4299999999947204E-3</c:v>
                      </c:pt>
                      <c:pt idx="136">
                        <c:v>-4.524999999999757E-2</c:v>
                      </c:pt>
                      <c:pt idx="137">
                        <c:v>-9.68100000000085E-2</c:v>
                      </c:pt>
                      <c:pt idx="138">
                        <c:v>-0.15740999999999516</c:v>
                      </c:pt>
                      <c:pt idx="139">
                        <c:v>-0.21855999999999476</c:v>
                      </c:pt>
                      <c:pt idx="140">
                        <c:v>-0.27155000000001195</c:v>
                      </c:pt>
                      <c:pt idx="141">
                        <c:v>-0.31786999999998855</c:v>
                      </c:pt>
                      <c:pt idx="142">
                        <c:v>-0.3557399999999955</c:v>
                      </c:pt>
                      <c:pt idx="143">
                        <c:v>-0.38823000000001251</c:v>
                      </c:pt>
                      <c:pt idx="144">
                        <c:v>-0.41310000000001423</c:v>
                      </c:pt>
                      <c:pt idx="145">
                        <c:v>-0.43469999999999231</c:v>
                      </c:pt>
                      <c:pt idx="146">
                        <c:v>-0.45119999999999472</c:v>
                      </c:pt>
                      <c:pt idx="147">
                        <c:v>-0.46649999999999103</c:v>
                      </c:pt>
                      <c:pt idx="148">
                        <c:v>-0.47659999999998703</c:v>
                      </c:pt>
                      <c:pt idx="149">
                        <c:v>-0.48630000000001239</c:v>
                      </c:pt>
                      <c:pt idx="150">
                        <c:v>-0.49199999999999733</c:v>
                      </c:pt>
                      <c:pt idx="151">
                        <c:v>-0.49759999999999849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9D1-4894-A92E-450F4BE427D7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Angles (Both)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Foot Dorsiflexion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</c:numRef>
          </c:cat>
          <c:val>
            <c:numRef>
              <c:f>'HC154A10 - R Foot'!$K$5:$K$156</c:f>
              <c:numCache>
                <c:formatCode>General</c:formatCode>
                <c:ptCount val="152"/>
                <c:pt idx="0">
                  <c:v>6.0245100000000011</c:v>
                </c:pt>
                <c:pt idx="1">
                  <c:v>6.0121099999999998</c:v>
                </c:pt>
                <c:pt idx="2">
                  <c:v>6.0008800000000004</c:v>
                </c:pt>
                <c:pt idx="3">
                  <c:v>5.9916299999999989</c:v>
                </c:pt>
                <c:pt idx="4">
                  <c:v>5.9839400000000005</c:v>
                </c:pt>
                <c:pt idx="5">
                  <c:v>5.979750000000001</c:v>
                </c:pt>
                <c:pt idx="6">
                  <c:v>5.9779</c:v>
                </c:pt>
                <c:pt idx="7">
                  <c:v>5.9796000000000014</c:v>
                </c:pt>
                <c:pt idx="8">
                  <c:v>5.9836999999999989</c:v>
                </c:pt>
                <c:pt idx="9">
                  <c:v>5.9898000000000007</c:v>
                </c:pt>
                <c:pt idx="10">
                  <c:v>5.9968999999999983</c:v>
                </c:pt>
                <c:pt idx="11">
                  <c:v>6.0012999999999987</c:v>
                </c:pt>
                <c:pt idx="12">
                  <c:v>6.0004999999999988</c:v>
                </c:pt>
                <c:pt idx="13">
                  <c:v>5.9918999999999993</c:v>
                </c:pt>
                <c:pt idx="14">
                  <c:v>5.9733000000000001</c:v>
                </c:pt>
                <c:pt idx="15">
                  <c:v>5.9433499999999988</c:v>
                </c:pt>
                <c:pt idx="16">
                  <c:v>5.9030900000000006</c:v>
                </c:pt>
                <c:pt idx="17">
                  <c:v>5.8560499999999998</c:v>
                </c:pt>
                <c:pt idx="18">
                  <c:v>5.8063599999999997</c:v>
                </c:pt>
                <c:pt idx="19">
                  <c:v>5.7600899999999999</c:v>
                </c:pt>
                <c:pt idx="20">
                  <c:v>5.72166</c:v>
                </c:pt>
                <c:pt idx="21">
                  <c:v>5.6958200000000012</c:v>
                </c:pt>
                <c:pt idx="22">
                  <c:v>5.6838999999999995</c:v>
                </c:pt>
                <c:pt idx="23">
                  <c:v>5.6873000000000005</c:v>
                </c:pt>
                <c:pt idx="24">
                  <c:v>5.7061999999999991</c:v>
                </c:pt>
                <c:pt idx="25">
                  <c:v>5.7455999999999996</c:v>
                </c:pt>
                <c:pt idx="26">
                  <c:v>5.8073999999999995</c:v>
                </c:pt>
                <c:pt idx="27">
                  <c:v>5.889800000000001</c:v>
                </c:pt>
                <c:pt idx="28">
                  <c:v>5.9875499999999988</c:v>
                </c:pt>
                <c:pt idx="29">
                  <c:v>6.0886000000000005</c:v>
                </c:pt>
                <c:pt idx="30">
                  <c:v>6.1807499999999997</c:v>
                </c:pt>
                <c:pt idx="31">
                  <c:v>6.2504900000000001</c:v>
                </c:pt>
                <c:pt idx="32">
                  <c:v>6.2942459999999993</c:v>
                </c:pt>
                <c:pt idx="33">
                  <c:v>6.3129299999999997</c:v>
                </c:pt>
                <c:pt idx="34">
                  <c:v>6.3153900000000007</c:v>
                </c:pt>
                <c:pt idx="35">
                  <c:v>6.3110700000000008</c:v>
                </c:pt>
                <c:pt idx="36">
                  <c:v>6.3076089999999994</c:v>
                </c:pt>
                <c:pt idx="37">
                  <c:v>6.3097790000000007</c:v>
                </c:pt>
                <c:pt idx="38">
                  <c:v>6.3194299999999997</c:v>
                </c:pt>
                <c:pt idx="39">
                  <c:v>6.3344100000000001</c:v>
                </c:pt>
                <c:pt idx="40">
                  <c:v>6.3507000000000007</c:v>
                </c:pt>
                <c:pt idx="41">
                  <c:v>6.3597999999999999</c:v>
                </c:pt>
                <c:pt idx="42">
                  <c:v>6.3558900000000005</c:v>
                </c:pt>
                <c:pt idx="43">
                  <c:v>6.3330900000000003</c:v>
                </c:pt>
                <c:pt idx="44">
                  <c:v>6.2896600000000005</c:v>
                </c:pt>
                <c:pt idx="45">
                  <c:v>6.2271000000000001</c:v>
                </c:pt>
                <c:pt idx="46">
                  <c:v>6.1524200000000002</c:v>
                </c:pt>
                <c:pt idx="47">
                  <c:v>6.0745500000000012</c:v>
                </c:pt>
                <c:pt idx="48">
                  <c:v>6.0012400000000001</c:v>
                </c:pt>
                <c:pt idx="49">
                  <c:v>5.9391600000000002</c:v>
                </c:pt>
                <c:pt idx="50">
                  <c:v>5.8917099999999998</c:v>
                </c:pt>
                <c:pt idx="51">
                  <c:v>5.8590000000000009</c:v>
                </c:pt>
                <c:pt idx="52">
                  <c:v>5.8416800000000002</c:v>
                </c:pt>
                <c:pt idx="53">
                  <c:v>5.8383800000000008</c:v>
                </c:pt>
                <c:pt idx="54">
                  <c:v>5.8492129999999998</c:v>
                </c:pt>
                <c:pt idx="55">
                  <c:v>5.8748800000000001</c:v>
                </c:pt>
                <c:pt idx="56">
                  <c:v>5.9172200000000004</c:v>
                </c:pt>
                <c:pt idx="57">
                  <c:v>5.9778319999999994</c:v>
                </c:pt>
                <c:pt idx="58">
                  <c:v>6.05633</c:v>
                </c:pt>
                <c:pt idx="59">
                  <c:v>6.1476200000000008</c:v>
                </c:pt>
                <c:pt idx="60">
                  <c:v>6.2426200000000005</c:v>
                </c:pt>
                <c:pt idx="61">
                  <c:v>6.3282300000000005</c:v>
                </c:pt>
                <c:pt idx="62">
                  <c:v>6.3924069999999995</c:v>
                </c:pt>
                <c:pt idx="63">
                  <c:v>6.4276299999999997</c:v>
                </c:pt>
                <c:pt idx="64">
                  <c:v>6.4349399999999992</c:v>
                </c:pt>
                <c:pt idx="65">
                  <c:v>6.4194700000000005</c:v>
                </c:pt>
                <c:pt idx="66">
                  <c:v>6.3896199999999999</c:v>
                </c:pt>
                <c:pt idx="67">
                  <c:v>6.35215</c:v>
                </c:pt>
                <c:pt idx="68">
                  <c:v>6.3108599999999999</c:v>
                </c:pt>
                <c:pt idx="69">
                  <c:v>6.2702199999999992</c:v>
                </c:pt>
                <c:pt idx="70">
                  <c:v>6.2287300000000005</c:v>
                </c:pt>
                <c:pt idx="71">
                  <c:v>6.1881599999999999</c:v>
                </c:pt>
                <c:pt idx="72">
                  <c:v>6.1498600000000003</c:v>
                </c:pt>
                <c:pt idx="73">
                  <c:v>6.1134800000000009</c:v>
                </c:pt>
                <c:pt idx="74">
                  <c:v>6.081290000000001</c:v>
                </c:pt>
                <c:pt idx="75">
                  <c:v>6.05274</c:v>
                </c:pt>
                <c:pt idx="76">
                  <c:v>6.0288800000000009</c:v>
                </c:pt>
                <c:pt idx="77">
                  <c:v>6.0094000000000012</c:v>
                </c:pt>
                <c:pt idx="78">
                  <c:v>5.9954099999999997</c:v>
                </c:pt>
                <c:pt idx="79">
                  <c:v>5.9849399999999999</c:v>
                </c:pt>
                <c:pt idx="80">
                  <c:v>5.9787800000000004</c:v>
                </c:pt>
                <c:pt idx="81">
                  <c:v>5.975500000000002</c:v>
                </c:pt>
                <c:pt idx="82">
                  <c:v>5.9742999999999995</c:v>
                </c:pt>
                <c:pt idx="83">
                  <c:v>5.9743000000000013</c:v>
                </c:pt>
                <c:pt idx="84">
                  <c:v>5.9746999999999986</c:v>
                </c:pt>
                <c:pt idx="85">
                  <c:v>5.972900000000001</c:v>
                </c:pt>
                <c:pt idx="86">
                  <c:v>5.9681999999999995</c:v>
                </c:pt>
                <c:pt idx="87">
                  <c:v>5.957200000000002</c:v>
                </c:pt>
                <c:pt idx="88">
                  <c:v>5.9403999999999986</c:v>
                </c:pt>
                <c:pt idx="89">
                  <c:v>5.9154000000000018</c:v>
                </c:pt>
                <c:pt idx="90">
                  <c:v>5.8827999999999996</c:v>
                </c:pt>
                <c:pt idx="91">
                  <c:v>5.8436499999999985</c:v>
                </c:pt>
                <c:pt idx="92">
                  <c:v>5.8008000000000006</c:v>
                </c:pt>
                <c:pt idx="93">
                  <c:v>5.7577000000000007</c:v>
                </c:pt>
                <c:pt idx="94">
                  <c:v>5.7189480000000001</c:v>
                </c:pt>
                <c:pt idx="95">
                  <c:v>5.6880899999999999</c:v>
                </c:pt>
                <c:pt idx="96">
                  <c:v>5.6681299999999997</c:v>
                </c:pt>
                <c:pt idx="97">
                  <c:v>5.6603899999999996</c:v>
                </c:pt>
                <c:pt idx="98">
                  <c:v>5.6656000000000013</c:v>
                </c:pt>
                <c:pt idx="99">
                  <c:v>5.6860999999999997</c:v>
                </c:pt>
                <c:pt idx="100">
                  <c:v>5.7239000000000004</c:v>
                </c:pt>
                <c:pt idx="101">
                  <c:v>5.7789000000000001</c:v>
                </c:pt>
                <c:pt idx="102">
                  <c:v>5.8495000000000008</c:v>
                </c:pt>
                <c:pt idx="103">
                  <c:v>5.9281099999999993</c:v>
                </c:pt>
                <c:pt idx="104">
                  <c:v>6.0010500000000002</c:v>
                </c:pt>
                <c:pt idx="105">
                  <c:v>6.0584499999999988</c:v>
                </c:pt>
                <c:pt idx="106">
                  <c:v>6.0934699999999999</c:v>
                </c:pt>
                <c:pt idx="107">
                  <c:v>6.1069130000000005</c:v>
                </c:pt>
                <c:pt idx="108">
                  <c:v>6.10764</c:v>
                </c:pt>
                <c:pt idx="109">
                  <c:v>6.10297</c:v>
                </c:pt>
                <c:pt idx="110">
                  <c:v>6.1021299999999998</c:v>
                </c:pt>
                <c:pt idx="111">
                  <c:v>6.1100630000000002</c:v>
                </c:pt>
                <c:pt idx="112">
                  <c:v>6.1279095999999997</c:v>
                </c:pt>
                <c:pt idx="113">
                  <c:v>6.1532689999999999</c:v>
                </c:pt>
                <c:pt idx="114">
                  <c:v>6.1813440000000002</c:v>
                </c:pt>
                <c:pt idx="115">
                  <c:v>6.20587</c:v>
                </c:pt>
                <c:pt idx="116">
                  <c:v>6.2191999999999998</c:v>
                </c:pt>
                <c:pt idx="117">
                  <c:v>6.2140899999999997</c:v>
                </c:pt>
                <c:pt idx="118">
                  <c:v>6.1897399999999987</c:v>
                </c:pt>
                <c:pt idx="119">
                  <c:v>6.1452899999999993</c:v>
                </c:pt>
                <c:pt idx="120">
                  <c:v>6.0876699999999992</c:v>
                </c:pt>
                <c:pt idx="121">
                  <c:v>6.0248900000000001</c:v>
                </c:pt>
                <c:pt idx="122">
                  <c:v>5.9623000000000008</c:v>
                </c:pt>
                <c:pt idx="123">
                  <c:v>5.9100899999999994</c:v>
                </c:pt>
                <c:pt idx="124">
                  <c:v>5.8701299999999996</c:v>
                </c:pt>
                <c:pt idx="125">
                  <c:v>5.8430799999999996</c:v>
                </c:pt>
                <c:pt idx="126">
                  <c:v>5.8263699999999998</c:v>
                </c:pt>
                <c:pt idx="127">
                  <c:v>5.82639</c:v>
                </c:pt>
                <c:pt idx="128">
                  <c:v>5.8347800000000003</c:v>
                </c:pt>
                <c:pt idx="129">
                  <c:v>5.8594869999999997</c:v>
                </c:pt>
                <c:pt idx="130">
                  <c:v>5.8972600000000002</c:v>
                </c:pt>
                <c:pt idx="131">
                  <c:v>5.9441199999999998</c:v>
                </c:pt>
                <c:pt idx="132">
                  <c:v>6.0061099999999996</c:v>
                </c:pt>
                <c:pt idx="133">
                  <c:v>6.0792699999999993</c:v>
                </c:pt>
                <c:pt idx="134">
                  <c:v>6.1500400000000006</c:v>
                </c:pt>
                <c:pt idx="135">
                  <c:v>6.2136399999999998</c:v>
                </c:pt>
                <c:pt idx="136">
                  <c:v>6.2617580000000004</c:v>
                </c:pt>
                <c:pt idx="137">
                  <c:v>6.2863900000000008</c:v>
                </c:pt>
                <c:pt idx="138">
                  <c:v>6.2884800000000007</c:v>
                </c:pt>
                <c:pt idx="139">
                  <c:v>6.2701699999999994</c:v>
                </c:pt>
                <c:pt idx="140">
                  <c:v>6.2417100000000003</c:v>
                </c:pt>
                <c:pt idx="141">
                  <c:v>6.2119599999999995</c:v>
                </c:pt>
                <c:pt idx="142">
                  <c:v>6.18337</c:v>
                </c:pt>
                <c:pt idx="143">
                  <c:v>6.1499799999999993</c:v>
                </c:pt>
                <c:pt idx="144">
                  <c:v>6.1251300000000004</c:v>
                </c:pt>
                <c:pt idx="145">
                  <c:v>6.0991699999999991</c:v>
                </c:pt>
                <c:pt idx="146">
                  <c:v>6.0794200000000007</c:v>
                </c:pt>
                <c:pt idx="147">
                  <c:v>6.057129999999999</c:v>
                </c:pt>
                <c:pt idx="148">
                  <c:v>6.0394799999999993</c:v>
                </c:pt>
                <c:pt idx="149">
                  <c:v>6.0215200000000006</c:v>
                </c:pt>
                <c:pt idx="150">
                  <c:v>6.0080399999999994</c:v>
                </c:pt>
                <c:pt idx="151">
                  <c:v>5.9947000000000017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7-4344-8C1C-D75D146A5570}"/>
            </c:ext>
          </c:extLst>
        </c:ser>
        <c:ser>
          <c:idx val="5"/>
          <c:order val="2"/>
          <c:tx>
            <c:v>Foot Adduction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Foot'!$M$5:$M$156</c:f>
              <c:numCache>
                <c:formatCode>General</c:formatCode>
                <c:ptCount val="152"/>
                <c:pt idx="0">
                  <c:v>2.2300000000001319E-2</c:v>
                </c:pt>
                <c:pt idx="1">
                  <c:v>1.4100000000002666E-2</c:v>
                </c:pt>
                <c:pt idx="2">
                  <c:v>7.6999999999998181E-3</c:v>
                </c:pt>
                <c:pt idx="3">
                  <c:v>1.6999999999995907E-3</c:v>
                </c:pt>
                <c:pt idx="4">
                  <c:v>-1.6999999999995907E-3</c:v>
                </c:pt>
                <c:pt idx="5">
                  <c:v>-6.599999999998829E-3</c:v>
                </c:pt>
                <c:pt idx="6">
                  <c:v>-6.9999999999978968E-3</c:v>
                </c:pt>
                <c:pt idx="7">
                  <c:v>-5.8000000000006935E-3</c:v>
                </c:pt>
                <c:pt idx="8">
                  <c:v>-2.0000000000024443E-3</c:v>
                </c:pt>
                <c:pt idx="9">
                  <c:v>1.5000000000000568E-3</c:v>
                </c:pt>
                <c:pt idx="10">
                  <c:v>5.0999999999987722E-3</c:v>
                </c:pt>
                <c:pt idx="11">
                  <c:v>8.3999999999981867E-3</c:v>
                </c:pt>
                <c:pt idx="12">
                  <c:v>6.8999999999981299E-3</c:v>
                </c:pt>
                <c:pt idx="13">
                  <c:v>1.1000000000009891E-3</c:v>
                </c:pt>
                <c:pt idx="14">
                  <c:v>-9.0000000000003411E-3</c:v>
                </c:pt>
                <c:pt idx="15">
                  <c:v>-3.0899999999999039E-2</c:v>
                </c:pt>
                <c:pt idx="16">
                  <c:v>-5.8099999999999596E-2</c:v>
                </c:pt>
                <c:pt idx="17">
                  <c:v>-9.4100000000000961E-2</c:v>
                </c:pt>
                <c:pt idx="18">
                  <c:v>-0.13480000000000025</c:v>
                </c:pt>
                <c:pt idx="19">
                  <c:v>-0.1769999999999996</c:v>
                </c:pt>
                <c:pt idx="20">
                  <c:v>-0.21479999999999855</c:v>
                </c:pt>
                <c:pt idx="21">
                  <c:v>-0.2455999999999996</c:v>
                </c:pt>
                <c:pt idx="22">
                  <c:v>-0.25963000000000136</c:v>
                </c:pt>
                <c:pt idx="23">
                  <c:v>-0.25688000000000066</c:v>
                </c:pt>
                <c:pt idx="24">
                  <c:v>-0.23240000000000016</c:v>
                </c:pt>
                <c:pt idx="25">
                  <c:v>-0.19059999999999988</c:v>
                </c:pt>
                <c:pt idx="26">
                  <c:v>-0.1352000000000011</c:v>
                </c:pt>
                <c:pt idx="27">
                  <c:v>-6.7899999999998073E-2</c:v>
                </c:pt>
                <c:pt idx="28">
                  <c:v>-1.1000000000009891E-3</c:v>
                </c:pt>
                <c:pt idx="29">
                  <c:v>6.2400000000000233E-2</c:v>
                </c:pt>
                <c:pt idx="30">
                  <c:v>0.113900000000001</c:v>
                </c:pt>
                <c:pt idx="31">
                  <c:v>0.15310000000000201</c:v>
                </c:pt>
                <c:pt idx="32">
                  <c:v>0.17480000000000118</c:v>
                </c:pt>
                <c:pt idx="33">
                  <c:v>0.18590000000000018</c:v>
                </c:pt>
                <c:pt idx="34">
                  <c:v>0.18619999999999948</c:v>
                </c:pt>
                <c:pt idx="35">
                  <c:v>0.1833999999999989</c:v>
                </c:pt>
                <c:pt idx="36">
                  <c:v>0.18120000000000047</c:v>
                </c:pt>
                <c:pt idx="37">
                  <c:v>0.18249999999999744</c:v>
                </c:pt>
                <c:pt idx="38">
                  <c:v>0.18850000000000122</c:v>
                </c:pt>
                <c:pt idx="39">
                  <c:v>0.19660000000000011</c:v>
                </c:pt>
                <c:pt idx="40">
                  <c:v>0.20309999999999917</c:v>
                </c:pt>
                <c:pt idx="41">
                  <c:v>0.20870000000000033</c:v>
                </c:pt>
                <c:pt idx="42">
                  <c:v>0.20700000000000074</c:v>
                </c:pt>
                <c:pt idx="43">
                  <c:v>0.19539999999999935</c:v>
                </c:pt>
                <c:pt idx="44">
                  <c:v>0.17280000000000229</c:v>
                </c:pt>
                <c:pt idx="45">
                  <c:v>0.1407999999999987</c:v>
                </c:pt>
                <c:pt idx="46">
                  <c:v>9.9599999999998801E-2</c:v>
                </c:pt>
                <c:pt idx="47">
                  <c:v>5.3599999999999426E-2</c:v>
                </c:pt>
                <c:pt idx="48">
                  <c:v>8.8999999999970214E-3</c:v>
                </c:pt>
                <c:pt idx="49">
                  <c:v>-3.4200000000002007E-2</c:v>
                </c:pt>
                <c:pt idx="50">
                  <c:v>-6.8500000000000227E-2</c:v>
                </c:pt>
                <c:pt idx="51">
                  <c:v>-9.1599999999999682E-2</c:v>
                </c:pt>
                <c:pt idx="52">
                  <c:v>-0.10500000000000043</c:v>
                </c:pt>
                <c:pt idx="53">
                  <c:v>-0.10760000000000147</c:v>
                </c:pt>
                <c:pt idx="54">
                  <c:v>-9.9899999999998101E-2</c:v>
                </c:pt>
                <c:pt idx="55">
                  <c:v>-7.9100000000000392E-2</c:v>
                </c:pt>
                <c:pt idx="56">
                  <c:v>-4.8600000000000421E-2</c:v>
                </c:pt>
                <c:pt idx="57">
                  <c:v>-7.1000000000012164E-3</c:v>
                </c:pt>
                <c:pt idx="58">
                  <c:v>4.3000000000002814E-2</c:v>
                </c:pt>
                <c:pt idx="59">
                  <c:v>9.7500000000000142E-2</c:v>
                </c:pt>
                <c:pt idx="60">
                  <c:v>0.14839999999999876</c:v>
                </c:pt>
                <c:pt idx="61">
                  <c:v>0.19290000000000163</c:v>
                </c:pt>
                <c:pt idx="62">
                  <c:v>0.22460000000000235</c:v>
                </c:pt>
                <c:pt idx="63">
                  <c:v>0.24250000000000327</c:v>
                </c:pt>
                <c:pt idx="64">
                  <c:v>0.2453000000000003</c:v>
                </c:pt>
                <c:pt idx="65">
                  <c:v>0.23780000000000001</c:v>
                </c:pt>
                <c:pt idx="66">
                  <c:v>0.22360000000000113</c:v>
                </c:pt>
                <c:pt idx="67">
                  <c:v>0.20390000000000086</c:v>
                </c:pt>
                <c:pt idx="68">
                  <c:v>0.18590000000000018</c:v>
                </c:pt>
                <c:pt idx="69">
                  <c:v>0.16260000000000119</c:v>
                </c:pt>
                <c:pt idx="70">
                  <c:v>0.14199999999999946</c:v>
                </c:pt>
                <c:pt idx="71">
                  <c:v>0.11999999999999744</c:v>
                </c:pt>
                <c:pt idx="72">
                  <c:v>9.7599999999999909E-2</c:v>
                </c:pt>
                <c:pt idx="73">
                  <c:v>7.7700000000000102E-2</c:v>
                </c:pt>
                <c:pt idx="74">
                  <c:v>5.7900000000000063E-2</c:v>
                </c:pt>
                <c:pt idx="75">
                  <c:v>4.0099999999998914E-2</c:v>
                </c:pt>
                <c:pt idx="76">
                  <c:v>2.6399999999998869E-2</c:v>
                </c:pt>
                <c:pt idx="77">
                  <c:v>1.4600000000001501E-2</c:v>
                </c:pt>
                <c:pt idx="78">
                  <c:v>5.2000000000020918E-3</c:v>
                </c:pt>
                <c:pt idx="79">
                  <c:v>-9.0000000000145519E-4</c:v>
                </c:pt>
                <c:pt idx="80">
                  <c:v>-5.7000000000009265E-3</c:v>
                </c:pt>
                <c:pt idx="81">
                  <c:v>-8.7999999999972545E-3</c:v>
                </c:pt>
                <c:pt idx="82">
                  <c:v>-9.5000000000027285E-3</c:v>
                </c:pt>
                <c:pt idx="83">
                  <c:v>-8.6000000000012733E-3</c:v>
                </c:pt>
                <c:pt idx="84">
                  <c:v>-9.6999999999987097E-3</c:v>
                </c:pt>
                <c:pt idx="85">
                  <c:v>-8.9000000000005741E-3</c:v>
                </c:pt>
                <c:pt idx="86">
                  <c:v>-1.3899999999999579E-2</c:v>
                </c:pt>
                <c:pt idx="87">
                  <c:v>-2.1000000000000796E-2</c:v>
                </c:pt>
                <c:pt idx="88">
                  <c:v>-3.2799999999998164E-2</c:v>
                </c:pt>
                <c:pt idx="89">
                  <c:v>-4.9199999999999022E-2</c:v>
                </c:pt>
                <c:pt idx="90">
                  <c:v>-7.3699999999998766E-2</c:v>
                </c:pt>
                <c:pt idx="91">
                  <c:v>-0.10389999999999944</c:v>
                </c:pt>
                <c:pt idx="92">
                  <c:v>-0.13920000000000066</c:v>
                </c:pt>
                <c:pt idx="93">
                  <c:v>-0.17999999999999972</c:v>
                </c:pt>
                <c:pt idx="94">
                  <c:v>-0.21950000000000003</c:v>
                </c:pt>
                <c:pt idx="95">
                  <c:v>-0.25386999999999915</c:v>
                </c:pt>
                <c:pt idx="96">
                  <c:v>-0.2803400000000007</c:v>
                </c:pt>
                <c:pt idx="97">
                  <c:v>-0.29141000000000084</c:v>
                </c:pt>
                <c:pt idx="98">
                  <c:v>-0.28416999999999959</c:v>
                </c:pt>
                <c:pt idx="99">
                  <c:v>-0.25741000000000014</c:v>
                </c:pt>
                <c:pt idx="100">
                  <c:v>-0.21330000000000027</c:v>
                </c:pt>
                <c:pt idx="101">
                  <c:v>-0.1590000000000007</c:v>
                </c:pt>
                <c:pt idx="102">
                  <c:v>-9.92999999999995E-2</c:v>
                </c:pt>
                <c:pt idx="103">
                  <c:v>-4.1699999999998738E-2</c:v>
                </c:pt>
                <c:pt idx="104">
                  <c:v>7.4000000000005173E-3</c:v>
                </c:pt>
                <c:pt idx="105">
                  <c:v>4.3599999999997863E-2</c:v>
                </c:pt>
                <c:pt idx="106">
                  <c:v>6.4099999999999824E-2</c:v>
                </c:pt>
                <c:pt idx="107">
                  <c:v>7.2699999999997544E-2</c:v>
                </c:pt>
                <c:pt idx="108">
                  <c:v>7.1600000000000108E-2</c:v>
                </c:pt>
                <c:pt idx="109">
                  <c:v>7.1100000000001273E-2</c:v>
                </c:pt>
                <c:pt idx="110">
                  <c:v>7.1300000000000807E-2</c:v>
                </c:pt>
                <c:pt idx="111">
                  <c:v>7.4299999999997368E-2</c:v>
                </c:pt>
                <c:pt idx="112">
                  <c:v>8.3999999999999631E-2</c:v>
                </c:pt>
                <c:pt idx="113">
                  <c:v>9.8800000000000665E-2</c:v>
                </c:pt>
                <c:pt idx="114">
                  <c:v>0.11589999999999989</c:v>
                </c:pt>
                <c:pt idx="115">
                  <c:v>0.13009999999999877</c:v>
                </c:pt>
                <c:pt idx="116">
                  <c:v>0.13700000000000045</c:v>
                </c:pt>
                <c:pt idx="117">
                  <c:v>0.13469999999999871</c:v>
                </c:pt>
                <c:pt idx="118">
                  <c:v>0.12069999999999936</c:v>
                </c:pt>
                <c:pt idx="119">
                  <c:v>9.5600000000001017E-2</c:v>
                </c:pt>
                <c:pt idx="120">
                  <c:v>6.2200000000000699E-2</c:v>
                </c:pt>
                <c:pt idx="121">
                  <c:v>2.1499999999999631E-2</c:v>
                </c:pt>
                <c:pt idx="122">
                  <c:v>-1.6799999999999926E-2</c:v>
                </c:pt>
                <c:pt idx="123">
                  <c:v>-5.3000000000000824E-2</c:v>
                </c:pt>
                <c:pt idx="124">
                  <c:v>-8.7900000000001199E-2</c:v>
                </c:pt>
                <c:pt idx="125">
                  <c:v>-0.10699999999999932</c:v>
                </c:pt>
                <c:pt idx="126">
                  <c:v>-0.11519999999999975</c:v>
                </c:pt>
                <c:pt idx="127">
                  <c:v>-0.12260000000000026</c:v>
                </c:pt>
                <c:pt idx="128">
                  <c:v>-0.10769999999999769</c:v>
                </c:pt>
                <c:pt idx="129">
                  <c:v>-9.2999999999999972E-2</c:v>
                </c:pt>
                <c:pt idx="130">
                  <c:v>-6.7400000000002791E-2</c:v>
                </c:pt>
                <c:pt idx="131">
                  <c:v>-3.0699999999999505E-2</c:v>
                </c:pt>
                <c:pt idx="132">
                  <c:v>1.2000000000000455E-2</c:v>
                </c:pt>
                <c:pt idx="133">
                  <c:v>5.5000000000003268E-2</c:v>
                </c:pt>
                <c:pt idx="134">
                  <c:v>9.789999999999921E-2</c:v>
                </c:pt>
                <c:pt idx="135">
                  <c:v>0.13390000000000057</c:v>
                </c:pt>
                <c:pt idx="136">
                  <c:v>0.15750000000000242</c:v>
                </c:pt>
                <c:pt idx="137">
                  <c:v>0.17320000000000135</c:v>
                </c:pt>
                <c:pt idx="138">
                  <c:v>0.17220000000000013</c:v>
                </c:pt>
                <c:pt idx="139">
                  <c:v>0.16469999999999985</c:v>
                </c:pt>
                <c:pt idx="140">
                  <c:v>0.14920000000000044</c:v>
                </c:pt>
                <c:pt idx="141">
                  <c:v>0.13549999999999685</c:v>
                </c:pt>
                <c:pt idx="142">
                  <c:v>0.11530000000000129</c:v>
                </c:pt>
                <c:pt idx="143">
                  <c:v>0.10069999999999979</c:v>
                </c:pt>
                <c:pt idx="144">
                  <c:v>8.4699999999997999E-2</c:v>
                </c:pt>
                <c:pt idx="145">
                  <c:v>7.120000000000104E-2</c:v>
                </c:pt>
                <c:pt idx="146">
                  <c:v>5.5999999999997385E-2</c:v>
                </c:pt>
                <c:pt idx="147">
                  <c:v>4.6800000000001063E-2</c:v>
                </c:pt>
                <c:pt idx="148">
                  <c:v>3.2499999999998863E-2</c:v>
                </c:pt>
                <c:pt idx="149">
                  <c:v>2.0700000000001495E-2</c:v>
                </c:pt>
                <c:pt idx="150">
                  <c:v>1.3000000000001677E-2</c:v>
                </c:pt>
                <c:pt idx="151">
                  <c:v>5.9000000000004604E-3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5537-4344-8C1C-D75D146A5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v>Foot Progression Angles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Foot'!$L$5:$L$156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-0.51540000000001207</c:v>
                      </c:pt>
                      <c:pt idx="1">
                        <c:v>-0.52359999999999651</c:v>
                      </c:pt>
                      <c:pt idx="2">
                        <c:v>-0.53149999999999942</c:v>
                      </c:pt>
                      <c:pt idx="3">
                        <c:v>-0.53860000000000596</c:v>
                      </c:pt>
                      <c:pt idx="4">
                        <c:v>-0.54650000000000709</c:v>
                      </c:pt>
                      <c:pt idx="5">
                        <c:v>-0.55209999999999937</c:v>
                      </c:pt>
                      <c:pt idx="6">
                        <c:v>-0.55769999999998809</c:v>
                      </c:pt>
                      <c:pt idx="7">
                        <c:v>-0.56060000000000443</c:v>
                      </c:pt>
                      <c:pt idx="8">
                        <c:v>-0.56179999999998564</c:v>
                      </c:pt>
                      <c:pt idx="9">
                        <c:v>-0.55990000000000251</c:v>
                      </c:pt>
                      <c:pt idx="10">
                        <c:v>-0.55599999999999561</c:v>
                      </c:pt>
                      <c:pt idx="11">
                        <c:v>-0.54969999999999786</c:v>
                      </c:pt>
                      <c:pt idx="12">
                        <c:v>-0.53980000000001382</c:v>
                      </c:pt>
                      <c:pt idx="13">
                        <c:v>-0.5265999999999984</c:v>
                      </c:pt>
                      <c:pt idx="14">
                        <c:v>-0.50860000000001371</c:v>
                      </c:pt>
                      <c:pt idx="15">
                        <c:v>-0.48550000000000182</c:v>
                      </c:pt>
                      <c:pt idx="16">
                        <c:v>-0.46019999999998795</c:v>
                      </c:pt>
                      <c:pt idx="17">
                        <c:v>-0.4363000000000028</c:v>
                      </c:pt>
                      <c:pt idx="18">
                        <c:v>-0.41902000000001394</c:v>
                      </c:pt>
                      <c:pt idx="19">
                        <c:v>-0.41298999999999531</c:v>
                      </c:pt>
                      <c:pt idx="20">
                        <c:v>-0.42013000000001455</c:v>
                      </c:pt>
                      <c:pt idx="21">
                        <c:v>-0.43565999999999239</c:v>
                      </c:pt>
                      <c:pt idx="22">
                        <c:v>-0.45024999999998805</c:v>
                      </c:pt>
                      <c:pt idx="23">
                        <c:v>-0.45467999999999176</c:v>
                      </c:pt>
                      <c:pt idx="24">
                        <c:v>-0.44483999999998858</c:v>
                      </c:pt>
                      <c:pt idx="25">
                        <c:v>-0.42333999999999961</c:v>
                      </c:pt>
                      <c:pt idx="26">
                        <c:v>-0.39949999999999797</c:v>
                      </c:pt>
                      <c:pt idx="27">
                        <c:v>-0.38240000000001295</c:v>
                      </c:pt>
                      <c:pt idx="28">
                        <c:v>-0.3793999999999933</c:v>
                      </c:pt>
                      <c:pt idx="29">
                        <c:v>-0.3936999999999955</c:v>
                      </c:pt>
                      <c:pt idx="30">
                        <c:v>-0.41880000000000095</c:v>
                      </c:pt>
                      <c:pt idx="31">
                        <c:v>-0.44780000000000797</c:v>
                      </c:pt>
                      <c:pt idx="32">
                        <c:v>-0.47099999999998587</c:v>
                      </c:pt>
                      <c:pt idx="33">
                        <c:v>-0.4792999999999914</c:v>
                      </c:pt>
                      <c:pt idx="34">
                        <c:v>-0.46470000000001122</c:v>
                      </c:pt>
                      <c:pt idx="35">
                        <c:v>-0.42709999999999937</c:v>
                      </c:pt>
                      <c:pt idx="36">
                        <c:v>-0.36579999999999302</c:v>
                      </c:pt>
                      <c:pt idx="37">
                        <c:v>-0.28590000000001226</c:v>
                      </c:pt>
                      <c:pt idx="38">
                        <c:v>-0.1939000000000064</c:v>
                      </c:pt>
                      <c:pt idx="39">
                        <c:v>-9.9899999999990996E-2</c:v>
                      </c:pt>
                      <c:pt idx="40">
                        <c:v>-1.3399999999990087E-2</c:v>
                      </c:pt>
                      <c:pt idx="41">
                        <c:v>5.6700000000006412E-2</c:v>
                      </c:pt>
                      <c:pt idx="42">
                        <c:v>0.10589999999999833</c:v>
                      </c:pt>
                      <c:pt idx="43">
                        <c:v>0.13040000000000163</c:v>
                      </c:pt>
                      <c:pt idx="44">
                        <c:v>0.13020000000000564</c:v>
                      </c:pt>
                      <c:pt idx="45">
                        <c:v>0.10559999999999903</c:v>
                      </c:pt>
                      <c:pt idx="46">
                        <c:v>6.4899999999997959E-2</c:v>
                      </c:pt>
                      <c:pt idx="47">
                        <c:v>1.2299999999989097E-2</c:v>
                      </c:pt>
                      <c:pt idx="48">
                        <c:v>-4.5499999999996987E-2</c:v>
                      </c:pt>
                      <c:pt idx="49">
                        <c:v>-0.10419999999999874</c:v>
                      </c:pt>
                      <c:pt idx="50">
                        <c:v>-0.15989999999998972</c:v>
                      </c:pt>
                      <c:pt idx="51">
                        <c:v>-0.21080000000000965</c:v>
                      </c:pt>
                      <c:pt idx="52">
                        <c:v>-0.25329999999999231</c:v>
                      </c:pt>
                      <c:pt idx="53">
                        <c:v>-0.28200000000000358</c:v>
                      </c:pt>
                      <c:pt idx="54">
                        <c:v>-0.29320000000000235</c:v>
                      </c:pt>
                      <c:pt idx="55">
                        <c:v>-0.27909999999998902</c:v>
                      </c:pt>
                      <c:pt idx="56">
                        <c:v>-0.24100000000001387</c:v>
                      </c:pt>
                      <c:pt idx="57">
                        <c:v>-0.18480000000000807</c:v>
                      </c:pt>
                      <c:pt idx="58">
                        <c:v>-0.12619999999999543</c:v>
                      </c:pt>
                      <c:pt idx="59">
                        <c:v>-8.2390000000007291E-2</c:v>
                      </c:pt>
                      <c:pt idx="60">
                        <c:v>-6.7579999999992424E-2</c:v>
                      </c:pt>
                      <c:pt idx="61">
                        <c:v>-8.2750000000006096E-2</c:v>
                      </c:pt>
                      <c:pt idx="62">
                        <c:v>-0.12586000000000652</c:v>
                      </c:pt>
                      <c:pt idx="63">
                        <c:v>-0.18652000000000513</c:v>
                      </c:pt>
                      <c:pt idx="64">
                        <c:v>-0.25372000000000661</c:v>
                      </c:pt>
                      <c:pt idx="65">
                        <c:v>-0.31820999999998989</c:v>
                      </c:pt>
                      <c:pt idx="66">
                        <c:v>-0.37482999999998867</c:v>
                      </c:pt>
                      <c:pt idx="67">
                        <c:v>-0.42189999999999728</c:v>
                      </c:pt>
                      <c:pt idx="68">
                        <c:v>-0.46023999999999354</c:v>
                      </c:pt>
                      <c:pt idx="69">
                        <c:v>-0.49264999999999581</c:v>
                      </c:pt>
                      <c:pt idx="70">
                        <c:v>-0.51865999999998635</c:v>
                      </c:pt>
                      <c:pt idx="71">
                        <c:v>-0.54040000000000177</c:v>
                      </c:pt>
                      <c:pt idx="72">
                        <c:v>-0.55920000000000236</c:v>
                      </c:pt>
                      <c:pt idx="73">
                        <c:v>-0.57490000000001373</c:v>
                      </c:pt>
                      <c:pt idx="74">
                        <c:v>-0.58940000000000481</c:v>
                      </c:pt>
                      <c:pt idx="75">
                        <c:v>-0.60029999999998829</c:v>
                      </c:pt>
                      <c:pt idx="76">
                        <c:v>-0.61129999999999463</c:v>
                      </c:pt>
                      <c:pt idx="77">
                        <c:v>-0.62159999999999727</c:v>
                      </c:pt>
                      <c:pt idx="78">
                        <c:v>-0.62959999999999816</c:v>
                      </c:pt>
                      <c:pt idx="79">
                        <c:v>-0.63719999999999821</c:v>
                      </c:pt>
                      <c:pt idx="80">
                        <c:v>-0.64299999999999358</c:v>
                      </c:pt>
                      <c:pt idx="81">
                        <c:v>-0.64689999999999337</c:v>
                      </c:pt>
                      <c:pt idx="82">
                        <c:v>-0.65050000000000985</c:v>
                      </c:pt>
                      <c:pt idx="83">
                        <c:v>-0.65150000000000041</c:v>
                      </c:pt>
                      <c:pt idx="84">
                        <c:v>-0.64829999999998655</c:v>
                      </c:pt>
                      <c:pt idx="85">
                        <c:v>-0.64389999999998793</c:v>
                      </c:pt>
                      <c:pt idx="86">
                        <c:v>-0.63630000000000031</c:v>
                      </c:pt>
                      <c:pt idx="87">
                        <c:v>-0.62560000000000215</c:v>
                      </c:pt>
                      <c:pt idx="88">
                        <c:v>-0.61169999999999014</c:v>
                      </c:pt>
                      <c:pt idx="89">
                        <c:v>-0.59500000000000242</c:v>
                      </c:pt>
                      <c:pt idx="90">
                        <c:v>-0.57609999999998962</c:v>
                      </c:pt>
                      <c:pt idx="91">
                        <c:v>-0.55879999999998908</c:v>
                      </c:pt>
                      <c:pt idx="92">
                        <c:v>-0.54680000000000994</c:v>
                      </c:pt>
                      <c:pt idx="93">
                        <c:v>-0.54520000000001012</c:v>
                      </c:pt>
                      <c:pt idx="94">
                        <c:v>-0.55890000000000128</c:v>
                      </c:pt>
                      <c:pt idx="95">
                        <c:v>-0.58928999999998766</c:v>
                      </c:pt>
                      <c:pt idx="96">
                        <c:v>-0.62842000000000553</c:v>
                      </c:pt>
                      <c:pt idx="97">
                        <c:v>-0.66399999999999437</c:v>
                      </c:pt>
                      <c:pt idx="98">
                        <c:v>-0.68392000000000586</c:v>
                      </c:pt>
                      <c:pt idx="99">
                        <c:v>-0.67842999999999165</c:v>
                      </c:pt>
                      <c:pt idx="100">
                        <c:v>-0.65110000000000312</c:v>
                      </c:pt>
                      <c:pt idx="101">
                        <c:v>-0.60940000000000971</c:v>
                      </c:pt>
                      <c:pt idx="102">
                        <c:v>-0.56599999999998829</c:v>
                      </c:pt>
                      <c:pt idx="103">
                        <c:v>-0.52849999999999575</c:v>
                      </c:pt>
                      <c:pt idx="104">
                        <c:v>-0.50170000000001025</c:v>
                      </c:pt>
                      <c:pt idx="105">
                        <c:v>-0.48369999999999891</c:v>
                      </c:pt>
                      <c:pt idx="106">
                        <c:v>-0.46929999999998984</c:v>
                      </c:pt>
                      <c:pt idx="107">
                        <c:v>-0.45210000000000505</c:v>
                      </c:pt>
                      <c:pt idx="108">
                        <c:v>-0.42800000000000438</c:v>
                      </c:pt>
                      <c:pt idx="109">
                        <c:v>-0.39340000000001041</c:v>
                      </c:pt>
                      <c:pt idx="110">
                        <c:v>-0.3472000000000115</c:v>
                      </c:pt>
                      <c:pt idx="111">
                        <c:v>-0.2908999999999935</c:v>
                      </c:pt>
                      <c:pt idx="112">
                        <c:v>-0.22810000000000485</c:v>
                      </c:pt>
                      <c:pt idx="113">
                        <c:v>-0.15929999999999467</c:v>
                      </c:pt>
                      <c:pt idx="114">
                        <c:v>-8.9000000000002188E-2</c:v>
                      </c:pt>
                      <c:pt idx="115">
                        <c:v>-2.2300000000004871E-2</c:v>
                      </c:pt>
                      <c:pt idx="116">
                        <c:v>3.6099999999997578E-2</c:v>
                      </c:pt>
                      <c:pt idx="117">
                        <c:v>8.3400000000004582E-2</c:v>
                      </c:pt>
                      <c:pt idx="118">
                        <c:v>0.11480000000000956</c:v>
                      </c:pt>
                      <c:pt idx="119">
                        <c:v>0.12779999999999703</c:v>
                      </c:pt>
                      <c:pt idx="120">
                        <c:v>0.12340000000000018</c:v>
                      </c:pt>
                      <c:pt idx="121">
                        <c:v>0.10409999999999897</c:v>
                      </c:pt>
                      <c:pt idx="122">
                        <c:v>7.0800000000005525E-2</c:v>
                      </c:pt>
                      <c:pt idx="123">
                        <c:v>3.0899999999999039E-2</c:v>
                      </c:pt>
                      <c:pt idx="124">
                        <c:v>-1.4000000000006452E-2</c:v>
                      </c:pt>
                      <c:pt idx="125">
                        <c:v>-5.7799999999996743E-2</c:v>
                      </c:pt>
                      <c:pt idx="126">
                        <c:v>-9.8499999999999588E-2</c:v>
                      </c:pt>
                      <c:pt idx="127">
                        <c:v>-0.1279999999999859</c:v>
                      </c:pt>
                      <c:pt idx="128">
                        <c:v>-0.14550000000000196</c:v>
                      </c:pt>
                      <c:pt idx="129">
                        <c:v>-0.14180000000000881</c:v>
                      </c:pt>
                      <c:pt idx="130">
                        <c:v>-0.12040000000001072</c:v>
                      </c:pt>
                      <c:pt idx="131">
                        <c:v>-8.4499999999998465E-2</c:v>
                      </c:pt>
                      <c:pt idx="132">
                        <c:v>-4.2700000000008842E-2</c:v>
                      </c:pt>
                      <c:pt idx="133">
                        <c:v>-1.0960000000009629E-2</c:v>
                      </c:pt>
                      <c:pt idx="134">
                        <c:v>2.3699999999990951E-3</c:v>
                      </c:pt>
                      <c:pt idx="135">
                        <c:v>-9.4299999999947204E-3</c:v>
                      </c:pt>
                      <c:pt idx="136">
                        <c:v>-4.524999999999757E-2</c:v>
                      </c:pt>
                      <c:pt idx="137">
                        <c:v>-9.68100000000085E-2</c:v>
                      </c:pt>
                      <c:pt idx="138">
                        <c:v>-0.15740999999999516</c:v>
                      </c:pt>
                      <c:pt idx="139">
                        <c:v>-0.21855999999999476</c:v>
                      </c:pt>
                      <c:pt idx="140">
                        <c:v>-0.27155000000001195</c:v>
                      </c:pt>
                      <c:pt idx="141">
                        <c:v>-0.31786999999998855</c:v>
                      </c:pt>
                      <c:pt idx="142">
                        <c:v>-0.3557399999999955</c:v>
                      </c:pt>
                      <c:pt idx="143">
                        <c:v>-0.38823000000001251</c:v>
                      </c:pt>
                      <c:pt idx="144">
                        <c:v>-0.41310000000001423</c:v>
                      </c:pt>
                      <c:pt idx="145">
                        <c:v>-0.43469999999999231</c:v>
                      </c:pt>
                      <c:pt idx="146">
                        <c:v>-0.45119999999999472</c:v>
                      </c:pt>
                      <c:pt idx="147">
                        <c:v>-0.46649999999999103</c:v>
                      </c:pt>
                      <c:pt idx="148">
                        <c:v>-0.47659999999998703</c:v>
                      </c:pt>
                      <c:pt idx="149">
                        <c:v>-0.48630000000001239</c:v>
                      </c:pt>
                      <c:pt idx="150">
                        <c:v>-0.49199999999999733</c:v>
                      </c:pt>
                      <c:pt idx="151">
                        <c:v>-0.49759999999999849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537-4344-8C1C-D75D146A5570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Progression Angle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1"/>
          <c:tx>
            <c:v>Foot Progression Angles</c:v>
          </c:tx>
          <c:marker>
            <c:symbol val="none"/>
          </c:marker>
          <c:cat>
            <c:numRef>
              <c:f>'HC154A10 - L Hip'!$T$5:$T$156</c:f>
              <c:numCache>
                <c:formatCode>General</c:formatCode>
                <c:ptCount val="152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139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144</c:v>
                </c:pt>
                <c:pt idx="18">
                  <c:v>145</c:v>
                </c:pt>
                <c:pt idx="19">
                  <c:v>146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150</c:v>
                </c:pt>
                <c:pt idx="24">
                  <c:v>151</c:v>
                </c:pt>
                <c:pt idx="25">
                  <c:v>152</c:v>
                </c:pt>
                <c:pt idx="26">
                  <c:v>153</c:v>
                </c:pt>
                <c:pt idx="27">
                  <c:v>154</c:v>
                </c:pt>
                <c:pt idx="28">
                  <c:v>155</c:v>
                </c:pt>
                <c:pt idx="29">
                  <c:v>156</c:v>
                </c:pt>
                <c:pt idx="30">
                  <c:v>157</c:v>
                </c:pt>
                <c:pt idx="31">
                  <c:v>158</c:v>
                </c:pt>
                <c:pt idx="32">
                  <c:v>159</c:v>
                </c:pt>
                <c:pt idx="33">
                  <c:v>160</c:v>
                </c:pt>
                <c:pt idx="34">
                  <c:v>161</c:v>
                </c:pt>
                <c:pt idx="35">
                  <c:v>162</c:v>
                </c:pt>
                <c:pt idx="36">
                  <c:v>163</c:v>
                </c:pt>
                <c:pt idx="37">
                  <c:v>164</c:v>
                </c:pt>
                <c:pt idx="38">
                  <c:v>165</c:v>
                </c:pt>
                <c:pt idx="39">
                  <c:v>166</c:v>
                </c:pt>
                <c:pt idx="40">
                  <c:v>167</c:v>
                </c:pt>
                <c:pt idx="41">
                  <c:v>168</c:v>
                </c:pt>
                <c:pt idx="42">
                  <c:v>169</c:v>
                </c:pt>
                <c:pt idx="43">
                  <c:v>170</c:v>
                </c:pt>
                <c:pt idx="44">
                  <c:v>171</c:v>
                </c:pt>
                <c:pt idx="45">
                  <c:v>172</c:v>
                </c:pt>
                <c:pt idx="46">
                  <c:v>173</c:v>
                </c:pt>
                <c:pt idx="47">
                  <c:v>174</c:v>
                </c:pt>
                <c:pt idx="48">
                  <c:v>175</c:v>
                </c:pt>
                <c:pt idx="49">
                  <c:v>176</c:v>
                </c:pt>
                <c:pt idx="50">
                  <c:v>177</c:v>
                </c:pt>
                <c:pt idx="51">
                  <c:v>178</c:v>
                </c:pt>
                <c:pt idx="52">
                  <c:v>179</c:v>
                </c:pt>
                <c:pt idx="53">
                  <c:v>180</c:v>
                </c:pt>
                <c:pt idx="54">
                  <c:v>181</c:v>
                </c:pt>
                <c:pt idx="55">
                  <c:v>182</c:v>
                </c:pt>
                <c:pt idx="56">
                  <c:v>183</c:v>
                </c:pt>
                <c:pt idx="57">
                  <c:v>184</c:v>
                </c:pt>
                <c:pt idx="58">
                  <c:v>185</c:v>
                </c:pt>
                <c:pt idx="59">
                  <c:v>186</c:v>
                </c:pt>
                <c:pt idx="60">
                  <c:v>187</c:v>
                </c:pt>
                <c:pt idx="61">
                  <c:v>188</c:v>
                </c:pt>
                <c:pt idx="62">
                  <c:v>189</c:v>
                </c:pt>
                <c:pt idx="63">
                  <c:v>190</c:v>
                </c:pt>
                <c:pt idx="64">
                  <c:v>191</c:v>
                </c:pt>
                <c:pt idx="65">
                  <c:v>192</c:v>
                </c:pt>
                <c:pt idx="66">
                  <c:v>193</c:v>
                </c:pt>
                <c:pt idx="67">
                  <c:v>194</c:v>
                </c:pt>
                <c:pt idx="68">
                  <c:v>195</c:v>
                </c:pt>
                <c:pt idx="69">
                  <c:v>196</c:v>
                </c:pt>
                <c:pt idx="70">
                  <c:v>197</c:v>
                </c:pt>
                <c:pt idx="71">
                  <c:v>198</c:v>
                </c:pt>
                <c:pt idx="72">
                  <c:v>199</c:v>
                </c:pt>
                <c:pt idx="73">
                  <c:v>200</c:v>
                </c:pt>
                <c:pt idx="74">
                  <c:v>201</c:v>
                </c:pt>
                <c:pt idx="75">
                  <c:v>202</c:v>
                </c:pt>
                <c:pt idx="76">
                  <c:v>203</c:v>
                </c:pt>
                <c:pt idx="77">
                  <c:v>204</c:v>
                </c:pt>
                <c:pt idx="78">
                  <c:v>205</c:v>
                </c:pt>
                <c:pt idx="79">
                  <c:v>206</c:v>
                </c:pt>
                <c:pt idx="80">
                  <c:v>207</c:v>
                </c:pt>
                <c:pt idx="81">
                  <c:v>208</c:v>
                </c:pt>
                <c:pt idx="82">
                  <c:v>209</c:v>
                </c:pt>
                <c:pt idx="83">
                  <c:v>210</c:v>
                </c:pt>
                <c:pt idx="84">
                  <c:v>211</c:v>
                </c:pt>
                <c:pt idx="85">
                  <c:v>212</c:v>
                </c:pt>
                <c:pt idx="86">
                  <c:v>213</c:v>
                </c:pt>
                <c:pt idx="87">
                  <c:v>214</c:v>
                </c:pt>
                <c:pt idx="88">
                  <c:v>215</c:v>
                </c:pt>
                <c:pt idx="89">
                  <c:v>216</c:v>
                </c:pt>
                <c:pt idx="90">
                  <c:v>217</c:v>
                </c:pt>
                <c:pt idx="91">
                  <c:v>218</c:v>
                </c:pt>
                <c:pt idx="92">
                  <c:v>219</c:v>
                </c:pt>
                <c:pt idx="93">
                  <c:v>220</c:v>
                </c:pt>
                <c:pt idx="94">
                  <c:v>221</c:v>
                </c:pt>
                <c:pt idx="95">
                  <c:v>222</c:v>
                </c:pt>
                <c:pt idx="96">
                  <c:v>223</c:v>
                </c:pt>
                <c:pt idx="97">
                  <c:v>224</c:v>
                </c:pt>
                <c:pt idx="98">
                  <c:v>225</c:v>
                </c:pt>
                <c:pt idx="99">
                  <c:v>226</c:v>
                </c:pt>
                <c:pt idx="100">
                  <c:v>227</c:v>
                </c:pt>
                <c:pt idx="101">
                  <c:v>228</c:v>
                </c:pt>
                <c:pt idx="102">
                  <c:v>229</c:v>
                </c:pt>
                <c:pt idx="103">
                  <c:v>230</c:v>
                </c:pt>
                <c:pt idx="104">
                  <c:v>231</c:v>
                </c:pt>
                <c:pt idx="105">
                  <c:v>232</c:v>
                </c:pt>
                <c:pt idx="106">
                  <c:v>233</c:v>
                </c:pt>
                <c:pt idx="107">
                  <c:v>234</c:v>
                </c:pt>
                <c:pt idx="108">
                  <c:v>235</c:v>
                </c:pt>
                <c:pt idx="109">
                  <c:v>236</c:v>
                </c:pt>
                <c:pt idx="110">
                  <c:v>237</c:v>
                </c:pt>
                <c:pt idx="111">
                  <c:v>238</c:v>
                </c:pt>
                <c:pt idx="112">
                  <c:v>239</c:v>
                </c:pt>
                <c:pt idx="113">
                  <c:v>240</c:v>
                </c:pt>
                <c:pt idx="114">
                  <c:v>241</c:v>
                </c:pt>
                <c:pt idx="115">
                  <c:v>242</c:v>
                </c:pt>
                <c:pt idx="116">
                  <c:v>243</c:v>
                </c:pt>
                <c:pt idx="117">
                  <c:v>244</c:v>
                </c:pt>
                <c:pt idx="118">
                  <c:v>245</c:v>
                </c:pt>
                <c:pt idx="119">
                  <c:v>246</c:v>
                </c:pt>
                <c:pt idx="120">
                  <c:v>247</c:v>
                </c:pt>
                <c:pt idx="121">
                  <c:v>248</c:v>
                </c:pt>
                <c:pt idx="122">
                  <c:v>249</c:v>
                </c:pt>
                <c:pt idx="123">
                  <c:v>250</c:v>
                </c:pt>
                <c:pt idx="124">
                  <c:v>251</c:v>
                </c:pt>
                <c:pt idx="125">
                  <c:v>252</c:v>
                </c:pt>
                <c:pt idx="126">
                  <c:v>253</c:v>
                </c:pt>
                <c:pt idx="127">
                  <c:v>254</c:v>
                </c:pt>
                <c:pt idx="128">
                  <c:v>255</c:v>
                </c:pt>
                <c:pt idx="129">
                  <c:v>256</c:v>
                </c:pt>
                <c:pt idx="130">
                  <c:v>257</c:v>
                </c:pt>
                <c:pt idx="131">
                  <c:v>258</c:v>
                </c:pt>
                <c:pt idx="132">
                  <c:v>259</c:v>
                </c:pt>
                <c:pt idx="133">
                  <c:v>260</c:v>
                </c:pt>
                <c:pt idx="134">
                  <c:v>261</c:v>
                </c:pt>
                <c:pt idx="135">
                  <c:v>262</c:v>
                </c:pt>
                <c:pt idx="136">
                  <c:v>263</c:v>
                </c:pt>
                <c:pt idx="137">
                  <c:v>264</c:v>
                </c:pt>
                <c:pt idx="138">
                  <c:v>265</c:v>
                </c:pt>
                <c:pt idx="139">
                  <c:v>266</c:v>
                </c:pt>
                <c:pt idx="140">
                  <c:v>267</c:v>
                </c:pt>
                <c:pt idx="141">
                  <c:v>268</c:v>
                </c:pt>
                <c:pt idx="142">
                  <c:v>269</c:v>
                </c:pt>
                <c:pt idx="143">
                  <c:v>270</c:v>
                </c:pt>
                <c:pt idx="144">
                  <c:v>271</c:v>
                </c:pt>
                <c:pt idx="145">
                  <c:v>272</c:v>
                </c:pt>
                <c:pt idx="146">
                  <c:v>273</c:v>
                </c:pt>
                <c:pt idx="147">
                  <c:v>274</c:v>
                </c:pt>
                <c:pt idx="148">
                  <c:v>275</c:v>
                </c:pt>
                <c:pt idx="149">
                  <c:v>276</c:v>
                </c:pt>
                <c:pt idx="150">
                  <c:v>277</c:v>
                </c:pt>
                <c:pt idx="151">
                  <c:v>278</c:v>
                </c:pt>
              </c:numCache>
              <c:extLst xmlns:c15="http://schemas.microsoft.com/office/drawing/2012/chart"/>
            </c:numRef>
          </c:cat>
          <c:val>
            <c:numRef>
              <c:f>'HC154A10 - R Foot'!$L$5:$L$156</c:f>
              <c:numCache>
                <c:formatCode>General</c:formatCode>
                <c:ptCount val="152"/>
                <c:pt idx="0">
                  <c:v>-0.51540000000001207</c:v>
                </c:pt>
                <c:pt idx="1">
                  <c:v>-0.52359999999999651</c:v>
                </c:pt>
                <c:pt idx="2">
                  <c:v>-0.53149999999999942</c:v>
                </c:pt>
                <c:pt idx="3">
                  <c:v>-0.53860000000000596</c:v>
                </c:pt>
                <c:pt idx="4">
                  <c:v>-0.54650000000000709</c:v>
                </c:pt>
                <c:pt idx="5">
                  <c:v>-0.55209999999999937</c:v>
                </c:pt>
                <c:pt idx="6">
                  <c:v>-0.55769999999998809</c:v>
                </c:pt>
                <c:pt idx="7">
                  <c:v>-0.56060000000000443</c:v>
                </c:pt>
                <c:pt idx="8">
                  <c:v>-0.56179999999998564</c:v>
                </c:pt>
                <c:pt idx="9">
                  <c:v>-0.55990000000000251</c:v>
                </c:pt>
                <c:pt idx="10">
                  <c:v>-0.55599999999999561</c:v>
                </c:pt>
                <c:pt idx="11">
                  <c:v>-0.54969999999999786</c:v>
                </c:pt>
                <c:pt idx="12">
                  <c:v>-0.53980000000001382</c:v>
                </c:pt>
                <c:pt idx="13">
                  <c:v>-0.5265999999999984</c:v>
                </c:pt>
                <c:pt idx="14">
                  <c:v>-0.50860000000001371</c:v>
                </c:pt>
                <c:pt idx="15">
                  <c:v>-0.48550000000000182</c:v>
                </c:pt>
                <c:pt idx="16">
                  <c:v>-0.46019999999998795</c:v>
                </c:pt>
                <c:pt idx="17">
                  <c:v>-0.4363000000000028</c:v>
                </c:pt>
                <c:pt idx="18">
                  <c:v>-0.41902000000001394</c:v>
                </c:pt>
                <c:pt idx="19">
                  <c:v>-0.41298999999999531</c:v>
                </c:pt>
                <c:pt idx="20">
                  <c:v>-0.42013000000001455</c:v>
                </c:pt>
                <c:pt idx="21">
                  <c:v>-0.43565999999999239</c:v>
                </c:pt>
                <c:pt idx="22">
                  <c:v>-0.45024999999998805</c:v>
                </c:pt>
                <c:pt idx="23">
                  <c:v>-0.45467999999999176</c:v>
                </c:pt>
                <c:pt idx="24">
                  <c:v>-0.44483999999998858</c:v>
                </c:pt>
                <c:pt idx="25">
                  <c:v>-0.42333999999999961</c:v>
                </c:pt>
                <c:pt idx="26">
                  <c:v>-0.39949999999999797</c:v>
                </c:pt>
                <c:pt idx="27">
                  <c:v>-0.38240000000001295</c:v>
                </c:pt>
                <c:pt idx="28">
                  <c:v>-0.3793999999999933</c:v>
                </c:pt>
                <c:pt idx="29">
                  <c:v>-0.3936999999999955</c:v>
                </c:pt>
                <c:pt idx="30">
                  <c:v>-0.41880000000000095</c:v>
                </c:pt>
                <c:pt idx="31">
                  <c:v>-0.44780000000000797</c:v>
                </c:pt>
                <c:pt idx="32">
                  <c:v>-0.47099999999998587</c:v>
                </c:pt>
                <c:pt idx="33">
                  <c:v>-0.4792999999999914</c:v>
                </c:pt>
                <c:pt idx="34">
                  <c:v>-0.46470000000001122</c:v>
                </c:pt>
                <c:pt idx="35">
                  <c:v>-0.42709999999999937</c:v>
                </c:pt>
                <c:pt idx="36">
                  <c:v>-0.36579999999999302</c:v>
                </c:pt>
                <c:pt idx="37">
                  <c:v>-0.28590000000001226</c:v>
                </c:pt>
                <c:pt idx="38">
                  <c:v>-0.1939000000000064</c:v>
                </c:pt>
                <c:pt idx="39">
                  <c:v>-9.9899999999990996E-2</c:v>
                </c:pt>
                <c:pt idx="40">
                  <c:v>-1.3399999999990087E-2</c:v>
                </c:pt>
                <c:pt idx="41">
                  <c:v>5.6700000000006412E-2</c:v>
                </c:pt>
                <c:pt idx="42">
                  <c:v>0.10589999999999833</c:v>
                </c:pt>
                <c:pt idx="43">
                  <c:v>0.13040000000000163</c:v>
                </c:pt>
                <c:pt idx="44">
                  <c:v>0.13020000000000564</c:v>
                </c:pt>
                <c:pt idx="45">
                  <c:v>0.10559999999999903</c:v>
                </c:pt>
                <c:pt idx="46">
                  <c:v>6.4899999999997959E-2</c:v>
                </c:pt>
                <c:pt idx="47">
                  <c:v>1.2299999999989097E-2</c:v>
                </c:pt>
                <c:pt idx="48">
                  <c:v>-4.5499999999996987E-2</c:v>
                </c:pt>
                <c:pt idx="49">
                  <c:v>-0.10419999999999874</c:v>
                </c:pt>
                <c:pt idx="50">
                  <c:v>-0.15989999999998972</c:v>
                </c:pt>
                <c:pt idx="51">
                  <c:v>-0.21080000000000965</c:v>
                </c:pt>
                <c:pt idx="52">
                  <c:v>-0.25329999999999231</c:v>
                </c:pt>
                <c:pt idx="53">
                  <c:v>-0.28200000000000358</c:v>
                </c:pt>
                <c:pt idx="54">
                  <c:v>-0.29320000000000235</c:v>
                </c:pt>
                <c:pt idx="55">
                  <c:v>-0.27909999999998902</c:v>
                </c:pt>
                <c:pt idx="56">
                  <c:v>-0.24100000000001387</c:v>
                </c:pt>
                <c:pt idx="57">
                  <c:v>-0.18480000000000807</c:v>
                </c:pt>
                <c:pt idx="58">
                  <c:v>-0.12619999999999543</c:v>
                </c:pt>
                <c:pt idx="59">
                  <c:v>-8.2390000000007291E-2</c:v>
                </c:pt>
                <c:pt idx="60">
                  <c:v>-6.7579999999992424E-2</c:v>
                </c:pt>
                <c:pt idx="61">
                  <c:v>-8.2750000000006096E-2</c:v>
                </c:pt>
                <c:pt idx="62">
                  <c:v>-0.12586000000000652</c:v>
                </c:pt>
                <c:pt idx="63">
                  <c:v>-0.18652000000000513</c:v>
                </c:pt>
                <c:pt idx="64">
                  <c:v>-0.25372000000000661</c:v>
                </c:pt>
                <c:pt idx="65">
                  <c:v>-0.31820999999998989</c:v>
                </c:pt>
                <c:pt idx="66">
                  <c:v>-0.37482999999998867</c:v>
                </c:pt>
                <c:pt idx="67">
                  <c:v>-0.42189999999999728</c:v>
                </c:pt>
                <c:pt idx="68">
                  <c:v>-0.46023999999999354</c:v>
                </c:pt>
                <c:pt idx="69">
                  <c:v>-0.49264999999999581</c:v>
                </c:pt>
                <c:pt idx="70">
                  <c:v>-0.51865999999998635</c:v>
                </c:pt>
                <c:pt idx="71">
                  <c:v>-0.54040000000000177</c:v>
                </c:pt>
                <c:pt idx="72">
                  <c:v>-0.55920000000000236</c:v>
                </c:pt>
                <c:pt idx="73">
                  <c:v>-0.57490000000001373</c:v>
                </c:pt>
                <c:pt idx="74">
                  <c:v>-0.58940000000000481</c:v>
                </c:pt>
                <c:pt idx="75">
                  <c:v>-0.60029999999998829</c:v>
                </c:pt>
                <c:pt idx="76">
                  <c:v>-0.61129999999999463</c:v>
                </c:pt>
                <c:pt idx="77">
                  <c:v>-0.62159999999999727</c:v>
                </c:pt>
                <c:pt idx="78">
                  <c:v>-0.62959999999999816</c:v>
                </c:pt>
                <c:pt idx="79">
                  <c:v>-0.63719999999999821</c:v>
                </c:pt>
                <c:pt idx="80">
                  <c:v>-0.64299999999999358</c:v>
                </c:pt>
                <c:pt idx="81">
                  <c:v>-0.64689999999999337</c:v>
                </c:pt>
                <c:pt idx="82">
                  <c:v>-0.65050000000000985</c:v>
                </c:pt>
                <c:pt idx="83">
                  <c:v>-0.65150000000000041</c:v>
                </c:pt>
                <c:pt idx="84">
                  <c:v>-0.64829999999998655</c:v>
                </c:pt>
                <c:pt idx="85">
                  <c:v>-0.64389999999998793</c:v>
                </c:pt>
                <c:pt idx="86">
                  <c:v>-0.63630000000000031</c:v>
                </c:pt>
                <c:pt idx="87">
                  <c:v>-0.62560000000000215</c:v>
                </c:pt>
                <c:pt idx="88">
                  <c:v>-0.61169999999999014</c:v>
                </c:pt>
                <c:pt idx="89">
                  <c:v>-0.59500000000000242</c:v>
                </c:pt>
                <c:pt idx="90">
                  <c:v>-0.57609999999998962</c:v>
                </c:pt>
                <c:pt idx="91">
                  <c:v>-0.55879999999998908</c:v>
                </c:pt>
                <c:pt idx="92">
                  <c:v>-0.54680000000000994</c:v>
                </c:pt>
                <c:pt idx="93">
                  <c:v>-0.54520000000001012</c:v>
                </c:pt>
                <c:pt idx="94">
                  <c:v>-0.55890000000000128</c:v>
                </c:pt>
                <c:pt idx="95">
                  <c:v>-0.58928999999998766</c:v>
                </c:pt>
                <c:pt idx="96">
                  <c:v>-0.62842000000000553</c:v>
                </c:pt>
                <c:pt idx="97">
                  <c:v>-0.66399999999999437</c:v>
                </c:pt>
                <c:pt idx="98">
                  <c:v>-0.68392000000000586</c:v>
                </c:pt>
                <c:pt idx="99">
                  <c:v>-0.67842999999999165</c:v>
                </c:pt>
                <c:pt idx="100">
                  <c:v>-0.65110000000000312</c:v>
                </c:pt>
                <c:pt idx="101">
                  <c:v>-0.60940000000000971</c:v>
                </c:pt>
                <c:pt idx="102">
                  <c:v>-0.56599999999998829</c:v>
                </c:pt>
                <c:pt idx="103">
                  <c:v>-0.52849999999999575</c:v>
                </c:pt>
                <c:pt idx="104">
                  <c:v>-0.50170000000001025</c:v>
                </c:pt>
                <c:pt idx="105">
                  <c:v>-0.48369999999999891</c:v>
                </c:pt>
                <c:pt idx="106">
                  <c:v>-0.46929999999998984</c:v>
                </c:pt>
                <c:pt idx="107">
                  <c:v>-0.45210000000000505</c:v>
                </c:pt>
                <c:pt idx="108">
                  <c:v>-0.42800000000000438</c:v>
                </c:pt>
                <c:pt idx="109">
                  <c:v>-0.39340000000001041</c:v>
                </c:pt>
                <c:pt idx="110">
                  <c:v>-0.3472000000000115</c:v>
                </c:pt>
                <c:pt idx="111">
                  <c:v>-0.2908999999999935</c:v>
                </c:pt>
                <c:pt idx="112">
                  <c:v>-0.22810000000000485</c:v>
                </c:pt>
                <c:pt idx="113">
                  <c:v>-0.15929999999999467</c:v>
                </c:pt>
                <c:pt idx="114">
                  <c:v>-8.9000000000002188E-2</c:v>
                </c:pt>
                <c:pt idx="115">
                  <c:v>-2.2300000000004871E-2</c:v>
                </c:pt>
                <c:pt idx="116">
                  <c:v>3.6099999999997578E-2</c:v>
                </c:pt>
                <c:pt idx="117">
                  <c:v>8.3400000000004582E-2</c:v>
                </c:pt>
                <c:pt idx="118">
                  <c:v>0.11480000000000956</c:v>
                </c:pt>
                <c:pt idx="119">
                  <c:v>0.12779999999999703</c:v>
                </c:pt>
                <c:pt idx="120">
                  <c:v>0.12340000000000018</c:v>
                </c:pt>
                <c:pt idx="121">
                  <c:v>0.10409999999999897</c:v>
                </c:pt>
                <c:pt idx="122">
                  <c:v>7.0800000000005525E-2</c:v>
                </c:pt>
                <c:pt idx="123">
                  <c:v>3.0899999999999039E-2</c:v>
                </c:pt>
                <c:pt idx="124">
                  <c:v>-1.4000000000006452E-2</c:v>
                </c:pt>
                <c:pt idx="125">
                  <c:v>-5.7799999999996743E-2</c:v>
                </c:pt>
                <c:pt idx="126">
                  <c:v>-9.8499999999999588E-2</c:v>
                </c:pt>
                <c:pt idx="127">
                  <c:v>-0.1279999999999859</c:v>
                </c:pt>
                <c:pt idx="128">
                  <c:v>-0.14550000000000196</c:v>
                </c:pt>
                <c:pt idx="129">
                  <c:v>-0.14180000000000881</c:v>
                </c:pt>
                <c:pt idx="130">
                  <c:v>-0.12040000000001072</c:v>
                </c:pt>
                <c:pt idx="131">
                  <c:v>-8.4499999999998465E-2</c:v>
                </c:pt>
                <c:pt idx="132">
                  <c:v>-4.2700000000008842E-2</c:v>
                </c:pt>
                <c:pt idx="133">
                  <c:v>-1.0960000000009629E-2</c:v>
                </c:pt>
                <c:pt idx="134">
                  <c:v>2.3699999999990951E-3</c:v>
                </c:pt>
                <c:pt idx="135">
                  <c:v>-9.4299999999947204E-3</c:v>
                </c:pt>
                <c:pt idx="136">
                  <c:v>-4.524999999999757E-2</c:v>
                </c:pt>
                <c:pt idx="137">
                  <c:v>-9.68100000000085E-2</c:v>
                </c:pt>
                <c:pt idx="138">
                  <c:v>-0.15740999999999516</c:v>
                </c:pt>
                <c:pt idx="139">
                  <c:v>-0.21855999999999476</c:v>
                </c:pt>
                <c:pt idx="140">
                  <c:v>-0.27155000000001195</c:v>
                </c:pt>
                <c:pt idx="141">
                  <c:v>-0.31786999999998855</c:v>
                </c:pt>
                <c:pt idx="142">
                  <c:v>-0.3557399999999955</c:v>
                </c:pt>
                <c:pt idx="143">
                  <c:v>-0.38823000000001251</c:v>
                </c:pt>
                <c:pt idx="144">
                  <c:v>-0.41310000000001423</c:v>
                </c:pt>
                <c:pt idx="145">
                  <c:v>-0.43469999999999231</c:v>
                </c:pt>
                <c:pt idx="146">
                  <c:v>-0.45119999999999472</c:v>
                </c:pt>
                <c:pt idx="147">
                  <c:v>-0.46649999999999103</c:v>
                </c:pt>
                <c:pt idx="148">
                  <c:v>-0.47659999999998703</c:v>
                </c:pt>
                <c:pt idx="149">
                  <c:v>-0.48630000000001239</c:v>
                </c:pt>
                <c:pt idx="150">
                  <c:v>-0.49199999999999733</c:v>
                </c:pt>
                <c:pt idx="151">
                  <c:v>-0.49759999999999849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37BC-4F06-AEA5-4550E202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Foot Dorsiflexion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'HC154A10 - R Foot'!$K$5:$K$156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6.0245100000000011</c:v>
                      </c:pt>
                      <c:pt idx="1">
                        <c:v>6.0121099999999998</c:v>
                      </c:pt>
                      <c:pt idx="2">
                        <c:v>6.0008800000000004</c:v>
                      </c:pt>
                      <c:pt idx="3">
                        <c:v>5.9916299999999989</c:v>
                      </c:pt>
                      <c:pt idx="4">
                        <c:v>5.9839400000000005</c:v>
                      </c:pt>
                      <c:pt idx="5">
                        <c:v>5.979750000000001</c:v>
                      </c:pt>
                      <c:pt idx="6">
                        <c:v>5.9779</c:v>
                      </c:pt>
                      <c:pt idx="7">
                        <c:v>5.9796000000000014</c:v>
                      </c:pt>
                      <c:pt idx="8">
                        <c:v>5.9836999999999989</c:v>
                      </c:pt>
                      <c:pt idx="9">
                        <c:v>5.9898000000000007</c:v>
                      </c:pt>
                      <c:pt idx="10">
                        <c:v>5.9968999999999983</c:v>
                      </c:pt>
                      <c:pt idx="11">
                        <c:v>6.0012999999999987</c:v>
                      </c:pt>
                      <c:pt idx="12">
                        <c:v>6.0004999999999988</c:v>
                      </c:pt>
                      <c:pt idx="13">
                        <c:v>5.9918999999999993</c:v>
                      </c:pt>
                      <c:pt idx="14">
                        <c:v>5.9733000000000001</c:v>
                      </c:pt>
                      <c:pt idx="15">
                        <c:v>5.9433499999999988</c:v>
                      </c:pt>
                      <c:pt idx="16">
                        <c:v>5.9030900000000006</c:v>
                      </c:pt>
                      <c:pt idx="17">
                        <c:v>5.8560499999999998</c:v>
                      </c:pt>
                      <c:pt idx="18">
                        <c:v>5.8063599999999997</c:v>
                      </c:pt>
                      <c:pt idx="19">
                        <c:v>5.7600899999999999</c:v>
                      </c:pt>
                      <c:pt idx="20">
                        <c:v>5.72166</c:v>
                      </c:pt>
                      <c:pt idx="21">
                        <c:v>5.6958200000000012</c:v>
                      </c:pt>
                      <c:pt idx="22">
                        <c:v>5.6838999999999995</c:v>
                      </c:pt>
                      <c:pt idx="23">
                        <c:v>5.6873000000000005</c:v>
                      </c:pt>
                      <c:pt idx="24">
                        <c:v>5.7061999999999991</c:v>
                      </c:pt>
                      <c:pt idx="25">
                        <c:v>5.7455999999999996</c:v>
                      </c:pt>
                      <c:pt idx="26">
                        <c:v>5.8073999999999995</c:v>
                      </c:pt>
                      <c:pt idx="27">
                        <c:v>5.889800000000001</c:v>
                      </c:pt>
                      <c:pt idx="28">
                        <c:v>5.9875499999999988</c:v>
                      </c:pt>
                      <c:pt idx="29">
                        <c:v>6.0886000000000005</c:v>
                      </c:pt>
                      <c:pt idx="30">
                        <c:v>6.1807499999999997</c:v>
                      </c:pt>
                      <c:pt idx="31">
                        <c:v>6.2504900000000001</c:v>
                      </c:pt>
                      <c:pt idx="32">
                        <c:v>6.2942459999999993</c:v>
                      </c:pt>
                      <c:pt idx="33">
                        <c:v>6.3129299999999997</c:v>
                      </c:pt>
                      <c:pt idx="34">
                        <c:v>6.3153900000000007</c:v>
                      </c:pt>
                      <c:pt idx="35">
                        <c:v>6.3110700000000008</c:v>
                      </c:pt>
                      <c:pt idx="36">
                        <c:v>6.3076089999999994</c:v>
                      </c:pt>
                      <c:pt idx="37">
                        <c:v>6.3097790000000007</c:v>
                      </c:pt>
                      <c:pt idx="38">
                        <c:v>6.3194299999999997</c:v>
                      </c:pt>
                      <c:pt idx="39">
                        <c:v>6.3344100000000001</c:v>
                      </c:pt>
                      <c:pt idx="40">
                        <c:v>6.3507000000000007</c:v>
                      </c:pt>
                      <c:pt idx="41">
                        <c:v>6.3597999999999999</c:v>
                      </c:pt>
                      <c:pt idx="42">
                        <c:v>6.3558900000000005</c:v>
                      </c:pt>
                      <c:pt idx="43">
                        <c:v>6.3330900000000003</c:v>
                      </c:pt>
                      <c:pt idx="44">
                        <c:v>6.2896600000000005</c:v>
                      </c:pt>
                      <c:pt idx="45">
                        <c:v>6.2271000000000001</c:v>
                      </c:pt>
                      <c:pt idx="46">
                        <c:v>6.1524200000000002</c:v>
                      </c:pt>
                      <c:pt idx="47">
                        <c:v>6.0745500000000012</c:v>
                      </c:pt>
                      <c:pt idx="48">
                        <c:v>6.0012400000000001</c:v>
                      </c:pt>
                      <c:pt idx="49">
                        <c:v>5.9391600000000002</c:v>
                      </c:pt>
                      <c:pt idx="50">
                        <c:v>5.8917099999999998</c:v>
                      </c:pt>
                      <c:pt idx="51">
                        <c:v>5.8590000000000009</c:v>
                      </c:pt>
                      <c:pt idx="52">
                        <c:v>5.8416800000000002</c:v>
                      </c:pt>
                      <c:pt idx="53">
                        <c:v>5.8383800000000008</c:v>
                      </c:pt>
                      <c:pt idx="54">
                        <c:v>5.8492129999999998</c:v>
                      </c:pt>
                      <c:pt idx="55">
                        <c:v>5.8748800000000001</c:v>
                      </c:pt>
                      <c:pt idx="56">
                        <c:v>5.9172200000000004</c:v>
                      </c:pt>
                      <c:pt idx="57">
                        <c:v>5.9778319999999994</c:v>
                      </c:pt>
                      <c:pt idx="58">
                        <c:v>6.05633</c:v>
                      </c:pt>
                      <c:pt idx="59">
                        <c:v>6.1476200000000008</c:v>
                      </c:pt>
                      <c:pt idx="60">
                        <c:v>6.2426200000000005</c:v>
                      </c:pt>
                      <c:pt idx="61">
                        <c:v>6.3282300000000005</c:v>
                      </c:pt>
                      <c:pt idx="62">
                        <c:v>6.3924069999999995</c:v>
                      </c:pt>
                      <c:pt idx="63">
                        <c:v>6.4276299999999997</c:v>
                      </c:pt>
                      <c:pt idx="64">
                        <c:v>6.4349399999999992</c:v>
                      </c:pt>
                      <c:pt idx="65">
                        <c:v>6.4194700000000005</c:v>
                      </c:pt>
                      <c:pt idx="66">
                        <c:v>6.3896199999999999</c:v>
                      </c:pt>
                      <c:pt idx="67">
                        <c:v>6.35215</c:v>
                      </c:pt>
                      <c:pt idx="68">
                        <c:v>6.3108599999999999</c:v>
                      </c:pt>
                      <c:pt idx="69">
                        <c:v>6.2702199999999992</c:v>
                      </c:pt>
                      <c:pt idx="70">
                        <c:v>6.2287300000000005</c:v>
                      </c:pt>
                      <c:pt idx="71">
                        <c:v>6.1881599999999999</c:v>
                      </c:pt>
                      <c:pt idx="72">
                        <c:v>6.1498600000000003</c:v>
                      </c:pt>
                      <c:pt idx="73">
                        <c:v>6.1134800000000009</c:v>
                      </c:pt>
                      <c:pt idx="74">
                        <c:v>6.081290000000001</c:v>
                      </c:pt>
                      <c:pt idx="75">
                        <c:v>6.05274</c:v>
                      </c:pt>
                      <c:pt idx="76">
                        <c:v>6.0288800000000009</c:v>
                      </c:pt>
                      <c:pt idx="77">
                        <c:v>6.0094000000000012</c:v>
                      </c:pt>
                      <c:pt idx="78">
                        <c:v>5.9954099999999997</c:v>
                      </c:pt>
                      <c:pt idx="79">
                        <c:v>5.9849399999999999</c:v>
                      </c:pt>
                      <c:pt idx="80">
                        <c:v>5.9787800000000004</c:v>
                      </c:pt>
                      <c:pt idx="81">
                        <c:v>5.975500000000002</c:v>
                      </c:pt>
                      <c:pt idx="82">
                        <c:v>5.9742999999999995</c:v>
                      </c:pt>
                      <c:pt idx="83">
                        <c:v>5.9743000000000013</c:v>
                      </c:pt>
                      <c:pt idx="84">
                        <c:v>5.9746999999999986</c:v>
                      </c:pt>
                      <c:pt idx="85">
                        <c:v>5.972900000000001</c:v>
                      </c:pt>
                      <c:pt idx="86">
                        <c:v>5.9681999999999995</c:v>
                      </c:pt>
                      <c:pt idx="87">
                        <c:v>5.957200000000002</c:v>
                      </c:pt>
                      <c:pt idx="88">
                        <c:v>5.9403999999999986</c:v>
                      </c:pt>
                      <c:pt idx="89">
                        <c:v>5.9154000000000018</c:v>
                      </c:pt>
                      <c:pt idx="90">
                        <c:v>5.8827999999999996</c:v>
                      </c:pt>
                      <c:pt idx="91">
                        <c:v>5.8436499999999985</c:v>
                      </c:pt>
                      <c:pt idx="92">
                        <c:v>5.8008000000000006</c:v>
                      </c:pt>
                      <c:pt idx="93">
                        <c:v>5.7577000000000007</c:v>
                      </c:pt>
                      <c:pt idx="94">
                        <c:v>5.7189480000000001</c:v>
                      </c:pt>
                      <c:pt idx="95">
                        <c:v>5.6880899999999999</c:v>
                      </c:pt>
                      <c:pt idx="96">
                        <c:v>5.6681299999999997</c:v>
                      </c:pt>
                      <c:pt idx="97">
                        <c:v>5.6603899999999996</c:v>
                      </c:pt>
                      <c:pt idx="98">
                        <c:v>5.6656000000000013</c:v>
                      </c:pt>
                      <c:pt idx="99">
                        <c:v>5.6860999999999997</c:v>
                      </c:pt>
                      <c:pt idx="100">
                        <c:v>5.7239000000000004</c:v>
                      </c:pt>
                      <c:pt idx="101">
                        <c:v>5.7789000000000001</c:v>
                      </c:pt>
                      <c:pt idx="102">
                        <c:v>5.8495000000000008</c:v>
                      </c:pt>
                      <c:pt idx="103">
                        <c:v>5.9281099999999993</c:v>
                      </c:pt>
                      <c:pt idx="104">
                        <c:v>6.0010500000000002</c:v>
                      </c:pt>
                      <c:pt idx="105">
                        <c:v>6.0584499999999988</c:v>
                      </c:pt>
                      <c:pt idx="106">
                        <c:v>6.0934699999999999</c:v>
                      </c:pt>
                      <c:pt idx="107">
                        <c:v>6.1069130000000005</c:v>
                      </c:pt>
                      <c:pt idx="108">
                        <c:v>6.10764</c:v>
                      </c:pt>
                      <c:pt idx="109">
                        <c:v>6.10297</c:v>
                      </c:pt>
                      <c:pt idx="110">
                        <c:v>6.1021299999999998</c:v>
                      </c:pt>
                      <c:pt idx="111">
                        <c:v>6.1100630000000002</c:v>
                      </c:pt>
                      <c:pt idx="112">
                        <c:v>6.1279095999999997</c:v>
                      </c:pt>
                      <c:pt idx="113">
                        <c:v>6.1532689999999999</c:v>
                      </c:pt>
                      <c:pt idx="114">
                        <c:v>6.1813440000000002</c:v>
                      </c:pt>
                      <c:pt idx="115">
                        <c:v>6.20587</c:v>
                      </c:pt>
                      <c:pt idx="116">
                        <c:v>6.2191999999999998</c:v>
                      </c:pt>
                      <c:pt idx="117">
                        <c:v>6.2140899999999997</c:v>
                      </c:pt>
                      <c:pt idx="118">
                        <c:v>6.1897399999999987</c:v>
                      </c:pt>
                      <c:pt idx="119">
                        <c:v>6.1452899999999993</c:v>
                      </c:pt>
                      <c:pt idx="120">
                        <c:v>6.0876699999999992</c:v>
                      </c:pt>
                      <c:pt idx="121">
                        <c:v>6.0248900000000001</c:v>
                      </c:pt>
                      <c:pt idx="122">
                        <c:v>5.9623000000000008</c:v>
                      </c:pt>
                      <c:pt idx="123">
                        <c:v>5.9100899999999994</c:v>
                      </c:pt>
                      <c:pt idx="124">
                        <c:v>5.8701299999999996</c:v>
                      </c:pt>
                      <c:pt idx="125">
                        <c:v>5.8430799999999996</c:v>
                      </c:pt>
                      <c:pt idx="126">
                        <c:v>5.8263699999999998</c:v>
                      </c:pt>
                      <c:pt idx="127">
                        <c:v>5.82639</c:v>
                      </c:pt>
                      <c:pt idx="128">
                        <c:v>5.8347800000000003</c:v>
                      </c:pt>
                      <c:pt idx="129">
                        <c:v>5.8594869999999997</c:v>
                      </c:pt>
                      <c:pt idx="130">
                        <c:v>5.8972600000000002</c:v>
                      </c:pt>
                      <c:pt idx="131">
                        <c:v>5.9441199999999998</c:v>
                      </c:pt>
                      <c:pt idx="132">
                        <c:v>6.0061099999999996</c:v>
                      </c:pt>
                      <c:pt idx="133">
                        <c:v>6.0792699999999993</c:v>
                      </c:pt>
                      <c:pt idx="134">
                        <c:v>6.1500400000000006</c:v>
                      </c:pt>
                      <c:pt idx="135">
                        <c:v>6.2136399999999998</c:v>
                      </c:pt>
                      <c:pt idx="136">
                        <c:v>6.2617580000000004</c:v>
                      </c:pt>
                      <c:pt idx="137">
                        <c:v>6.2863900000000008</c:v>
                      </c:pt>
                      <c:pt idx="138">
                        <c:v>6.2884800000000007</c:v>
                      </c:pt>
                      <c:pt idx="139">
                        <c:v>6.2701699999999994</c:v>
                      </c:pt>
                      <c:pt idx="140">
                        <c:v>6.2417100000000003</c:v>
                      </c:pt>
                      <c:pt idx="141">
                        <c:v>6.2119599999999995</c:v>
                      </c:pt>
                      <c:pt idx="142">
                        <c:v>6.18337</c:v>
                      </c:pt>
                      <c:pt idx="143">
                        <c:v>6.1499799999999993</c:v>
                      </c:pt>
                      <c:pt idx="144">
                        <c:v>6.1251300000000004</c:v>
                      </c:pt>
                      <c:pt idx="145">
                        <c:v>6.0991699999999991</c:v>
                      </c:pt>
                      <c:pt idx="146">
                        <c:v>6.0794200000000007</c:v>
                      </c:pt>
                      <c:pt idx="147">
                        <c:v>6.057129999999999</c:v>
                      </c:pt>
                      <c:pt idx="148">
                        <c:v>6.0394799999999993</c:v>
                      </c:pt>
                      <c:pt idx="149">
                        <c:v>6.0215200000000006</c:v>
                      </c:pt>
                      <c:pt idx="150">
                        <c:v>6.0080399999999994</c:v>
                      </c:pt>
                      <c:pt idx="151">
                        <c:v>5.9947000000000017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BC-4F06-AEA5-4550E202F585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v>Foot Adduction</c:v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L Hip'!$T$5:$T$156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127</c:v>
                      </c:pt>
                      <c:pt idx="1">
                        <c:v>128</c:v>
                      </c:pt>
                      <c:pt idx="2">
                        <c:v>129</c:v>
                      </c:pt>
                      <c:pt idx="3">
                        <c:v>130</c:v>
                      </c:pt>
                      <c:pt idx="4">
                        <c:v>131</c:v>
                      </c:pt>
                      <c:pt idx="5">
                        <c:v>132</c:v>
                      </c:pt>
                      <c:pt idx="6">
                        <c:v>133</c:v>
                      </c:pt>
                      <c:pt idx="7">
                        <c:v>134</c:v>
                      </c:pt>
                      <c:pt idx="8">
                        <c:v>135</c:v>
                      </c:pt>
                      <c:pt idx="9">
                        <c:v>136</c:v>
                      </c:pt>
                      <c:pt idx="10">
                        <c:v>137</c:v>
                      </c:pt>
                      <c:pt idx="11">
                        <c:v>138</c:v>
                      </c:pt>
                      <c:pt idx="12">
                        <c:v>139</c:v>
                      </c:pt>
                      <c:pt idx="13">
                        <c:v>140</c:v>
                      </c:pt>
                      <c:pt idx="14">
                        <c:v>141</c:v>
                      </c:pt>
                      <c:pt idx="15">
                        <c:v>142</c:v>
                      </c:pt>
                      <c:pt idx="16">
                        <c:v>143</c:v>
                      </c:pt>
                      <c:pt idx="17">
                        <c:v>144</c:v>
                      </c:pt>
                      <c:pt idx="18">
                        <c:v>145</c:v>
                      </c:pt>
                      <c:pt idx="19">
                        <c:v>146</c:v>
                      </c:pt>
                      <c:pt idx="20">
                        <c:v>147</c:v>
                      </c:pt>
                      <c:pt idx="21">
                        <c:v>148</c:v>
                      </c:pt>
                      <c:pt idx="22">
                        <c:v>149</c:v>
                      </c:pt>
                      <c:pt idx="23">
                        <c:v>150</c:v>
                      </c:pt>
                      <c:pt idx="24">
                        <c:v>151</c:v>
                      </c:pt>
                      <c:pt idx="25">
                        <c:v>152</c:v>
                      </c:pt>
                      <c:pt idx="26">
                        <c:v>153</c:v>
                      </c:pt>
                      <c:pt idx="27">
                        <c:v>154</c:v>
                      </c:pt>
                      <c:pt idx="28">
                        <c:v>155</c:v>
                      </c:pt>
                      <c:pt idx="29">
                        <c:v>156</c:v>
                      </c:pt>
                      <c:pt idx="30">
                        <c:v>157</c:v>
                      </c:pt>
                      <c:pt idx="31">
                        <c:v>158</c:v>
                      </c:pt>
                      <c:pt idx="32">
                        <c:v>159</c:v>
                      </c:pt>
                      <c:pt idx="33">
                        <c:v>160</c:v>
                      </c:pt>
                      <c:pt idx="34">
                        <c:v>161</c:v>
                      </c:pt>
                      <c:pt idx="35">
                        <c:v>162</c:v>
                      </c:pt>
                      <c:pt idx="36">
                        <c:v>163</c:v>
                      </c:pt>
                      <c:pt idx="37">
                        <c:v>164</c:v>
                      </c:pt>
                      <c:pt idx="38">
                        <c:v>165</c:v>
                      </c:pt>
                      <c:pt idx="39">
                        <c:v>166</c:v>
                      </c:pt>
                      <c:pt idx="40">
                        <c:v>167</c:v>
                      </c:pt>
                      <c:pt idx="41">
                        <c:v>168</c:v>
                      </c:pt>
                      <c:pt idx="42">
                        <c:v>169</c:v>
                      </c:pt>
                      <c:pt idx="43">
                        <c:v>170</c:v>
                      </c:pt>
                      <c:pt idx="44">
                        <c:v>171</c:v>
                      </c:pt>
                      <c:pt idx="45">
                        <c:v>172</c:v>
                      </c:pt>
                      <c:pt idx="46">
                        <c:v>173</c:v>
                      </c:pt>
                      <c:pt idx="47">
                        <c:v>174</c:v>
                      </c:pt>
                      <c:pt idx="48">
                        <c:v>175</c:v>
                      </c:pt>
                      <c:pt idx="49">
                        <c:v>176</c:v>
                      </c:pt>
                      <c:pt idx="50">
                        <c:v>177</c:v>
                      </c:pt>
                      <c:pt idx="51">
                        <c:v>178</c:v>
                      </c:pt>
                      <c:pt idx="52">
                        <c:v>179</c:v>
                      </c:pt>
                      <c:pt idx="53">
                        <c:v>180</c:v>
                      </c:pt>
                      <c:pt idx="54">
                        <c:v>181</c:v>
                      </c:pt>
                      <c:pt idx="55">
                        <c:v>182</c:v>
                      </c:pt>
                      <c:pt idx="56">
                        <c:v>183</c:v>
                      </c:pt>
                      <c:pt idx="57">
                        <c:v>184</c:v>
                      </c:pt>
                      <c:pt idx="58">
                        <c:v>185</c:v>
                      </c:pt>
                      <c:pt idx="59">
                        <c:v>186</c:v>
                      </c:pt>
                      <c:pt idx="60">
                        <c:v>187</c:v>
                      </c:pt>
                      <c:pt idx="61">
                        <c:v>188</c:v>
                      </c:pt>
                      <c:pt idx="62">
                        <c:v>189</c:v>
                      </c:pt>
                      <c:pt idx="63">
                        <c:v>190</c:v>
                      </c:pt>
                      <c:pt idx="64">
                        <c:v>191</c:v>
                      </c:pt>
                      <c:pt idx="65">
                        <c:v>192</c:v>
                      </c:pt>
                      <c:pt idx="66">
                        <c:v>193</c:v>
                      </c:pt>
                      <c:pt idx="67">
                        <c:v>194</c:v>
                      </c:pt>
                      <c:pt idx="68">
                        <c:v>195</c:v>
                      </c:pt>
                      <c:pt idx="69">
                        <c:v>196</c:v>
                      </c:pt>
                      <c:pt idx="70">
                        <c:v>197</c:v>
                      </c:pt>
                      <c:pt idx="71">
                        <c:v>198</c:v>
                      </c:pt>
                      <c:pt idx="72">
                        <c:v>199</c:v>
                      </c:pt>
                      <c:pt idx="73">
                        <c:v>200</c:v>
                      </c:pt>
                      <c:pt idx="74">
                        <c:v>201</c:v>
                      </c:pt>
                      <c:pt idx="75">
                        <c:v>202</c:v>
                      </c:pt>
                      <c:pt idx="76">
                        <c:v>203</c:v>
                      </c:pt>
                      <c:pt idx="77">
                        <c:v>204</c:v>
                      </c:pt>
                      <c:pt idx="78">
                        <c:v>205</c:v>
                      </c:pt>
                      <c:pt idx="79">
                        <c:v>206</c:v>
                      </c:pt>
                      <c:pt idx="80">
                        <c:v>207</c:v>
                      </c:pt>
                      <c:pt idx="81">
                        <c:v>208</c:v>
                      </c:pt>
                      <c:pt idx="82">
                        <c:v>209</c:v>
                      </c:pt>
                      <c:pt idx="83">
                        <c:v>210</c:v>
                      </c:pt>
                      <c:pt idx="84">
                        <c:v>211</c:v>
                      </c:pt>
                      <c:pt idx="85">
                        <c:v>212</c:v>
                      </c:pt>
                      <c:pt idx="86">
                        <c:v>213</c:v>
                      </c:pt>
                      <c:pt idx="87">
                        <c:v>214</c:v>
                      </c:pt>
                      <c:pt idx="88">
                        <c:v>215</c:v>
                      </c:pt>
                      <c:pt idx="89">
                        <c:v>216</c:v>
                      </c:pt>
                      <c:pt idx="90">
                        <c:v>217</c:v>
                      </c:pt>
                      <c:pt idx="91">
                        <c:v>218</c:v>
                      </c:pt>
                      <c:pt idx="92">
                        <c:v>219</c:v>
                      </c:pt>
                      <c:pt idx="93">
                        <c:v>220</c:v>
                      </c:pt>
                      <c:pt idx="94">
                        <c:v>221</c:v>
                      </c:pt>
                      <c:pt idx="95">
                        <c:v>222</c:v>
                      </c:pt>
                      <c:pt idx="96">
                        <c:v>223</c:v>
                      </c:pt>
                      <c:pt idx="97">
                        <c:v>224</c:v>
                      </c:pt>
                      <c:pt idx="98">
                        <c:v>225</c:v>
                      </c:pt>
                      <c:pt idx="99">
                        <c:v>226</c:v>
                      </c:pt>
                      <c:pt idx="100">
                        <c:v>227</c:v>
                      </c:pt>
                      <c:pt idx="101">
                        <c:v>228</c:v>
                      </c:pt>
                      <c:pt idx="102">
                        <c:v>229</c:v>
                      </c:pt>
                      <c:pt idx="103">
                        <c:v>230</c:v>
                      </c:pt>
                      <c:pt idx="104">
                        <c:v>231</c:v>
                      </c:pt>
                      <c:pt idx="105">
                        <c:v>232</c:v>
                      </c:pt>
                      <c:pt idx="106">
                        <c:v>233</c:v>
                      </c:pt>
                      <c:pt idx="107">
                        <c:v>234</c:v>
                      </c:pt>
                      <c:pt idx="108">
                        <c:v>235</c:v>
                      </c:pt>
                      <c:pt idx="109">
                        <c:v>236</c:v>
                      </c:pt>
                      <c:pt idx="110">
                        <c:v>237</c:v>
                      </c:pt>
                      <c:pt idx="111">
                        <c:v>238</c:v>
                      </c:pt>
                      <c:pt idx="112">
                        <c:v>239</c:v>
                      </c:pt>
                      <c:pt idx="113">
                        <c:v>240</c:v>
                      </c:pt>
                      <c:pt idx="114">
                        <c:v>241</c:v>
                      </c:pt>
                      <c:pt idx="115">
                        <c:v>242</c:v>
                      </c:pt>
                      <c:pt idx="116">
                        <c:v>243</c:v>
                      </c:pt>
                      <c:pt idx="117">
                        <c:v>244</c:v>
                      </c:pt>
                      <c:pt idx="118">
                        <c:v>245</c:v>
                      </c:pt>
                      <c:pt idx="119">
                        <c:v>246</c:v>
                      </c:pt>
                      <c:pt idx="120">
                        <c:v>247</c:v>
                      </c:pt>
                      <c:pt idx="121">
                        <c:v>248</c:v>
                      </c:pt>
                      <c:pt idx="122">
                        <c:v>249</c:v>
                      </c:pt>
                      <c:pt idx="123">
                        <c:v>250</c:v>
                      </c:pt>
                      <c:pt idx="124">
                        <c:v>251</c:v>
                      </c:pt>
                      <c:pt idx="125">
                        <c:v>252</c:v>
                      </c:pt>
                      <c:pt idx="126">
                        <c:v>253</c:v>
                      </c:pt>
                      <c:pt idx="127">
                        <c:v>254</c:v>
                      </c:pt>
                      <c:pt idx="128">
                        <c:v>255</c:v>
                      </c:pt>
                      <c:pt idx="129">
                        <c:v>256</c:v>
                      </c:pt>
                      <c:pt idx="130">
                        <c:v>257</c:v>
                      </c:pt>
                      <c:pt idx="131">
                        <c:v>258</c:v>
                      </c:pt>
                      <c:pt idx="132">
                        <c:v>259</c:v>
                      </c:pt>
                      <c:pt idx="133">
                        <c:v>260</c:v>
                      </c:pt>
                      <c:pt idx="134">
                        <c:v>261</c:v>
                      </c:pt>
                      <c:pt idx="135">
                        <c:v>262</c:v>
                      </c:pt>
                      <c:pt idx="136">
                        <c:v>263</c:v>
                      </c:pt>
                      <c:pt idx="137">
                        <c:v>264</c:v>
                      </c:pt>
                      <c:pt idx="138">
                        <c:v>265</c:v>
                      </c:pt>
                      <c:pt idx="139">
                        <c:v>266</c:v>
                      </c:pt>
                      <c:pt idx="140">
                        <c:v>267</c:v>
                      </c:pt>
                      <c:pt idx="141">
                        <c:v>268</c:v>
                      </c:pt>
                      <c:pt idx="142">
                        <c:v>269</c:v>
                      </c:pt>
                      <c:pt idx="143">
                        <c:v>270</c:v>
                      </c:pt>
                      <c:pt idx="144">
                        <c:v>271</c:v>
                      </c:pt>
                      <c:pt idx="145">
                        <c:v>272</c:v>
                      </c:pt>
                      <c:pt idx="146">
                        <c:v>273</c:v>
                      </c:pt>
                      <c:pt idx="147">
                        <c:v>274</c:v>
                      </c:pt>
                      <c:pt idx="148">
                        <c:v>275</c:v>
                      </c:pt>
                      <c:pt idx="149">
                        <c:v>276</c:v>
                      </c:pt>
                      <c:pt idx="150">
                        <c:v>277</c:v>
                      </c:pt>
                      <c:pt idx="151">
                        <c:v>278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'HC154A10 - R Foot'!$M$5:$M$156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2.2300000000001319E-2</c:v>
                      </c:pt>
                      <c:pt idx="1">
                        <c:v>1.4100000000002666E-2</c:v>
                      </c:pt>
                      <c:pt idx="2">
                        <c:v>7.6999999999998181E-3</c:v>
                      </c:pt>
                      <c:pt idx="3">
                        <c:v>1.6999999999995907E-3</c:v>
                      </c:pt>
                      <c:pt idx="4">
                        <c:v>-1.6999999999995907E-3</c:v>
                      </c:pt>
                      <c:pt idx="5">
                        <c:v>-6.599999999998829E-3</c:v>
                      </c:pt>
                      <c:pt idx="6">
                        <c:v>-6.9999999999978968E-3</c:v>
                      </c:pt>
                      <c:pt idx="7">
                        <c:v>-5.8000000000006935E-3</c:v>
                      </c:pt>
                      <c:pt idx="8">
                        <c:v>-2.0000000000024443E-3</c:v>
                      </c:pt>
                      <c:pt idx="9">
                        <c:v>1.5000000000000568E-3</c:v>
                      </c:pt>
                      <c:pt idx="10">
                        <c:v>5.0999999999987722E-3</c:v>
                      </c:pt>
                      <c:pt idx="11">
                        <c:v>8.3999999999981867E-3</c:v>
                      </c:pt>
                      <c:pt idx="12">
                        <c:v>6.8999999999981299E-3</c:v>
                      </c:pt>
                      <c:pt idx="13">
                        <c:v>1.1000000000009891E-3</c:v>
                      </c:pt>
                      <c:pt idx="14">
                        <c:v>-9.0000000000003411E-3</c:v>
                      </c:pt>
                      <c:pt idx="15">
                        <c:v>-3.0899999999999039E-2</c:v>
                      </c:pt>
                      <c:pt idx="16">
                        <c:v>-5.8099999999999596E-2</c:v>
                      </c:pt>
                      <c:pt idx="17">
                        <c:v>-9.4100000000000961E-2</c:v>
                      </c:pt>
                      <c:pt idx="18">
                        <c:v>-0.13480000000000025</c:v>
                      </c:pt>
                      <c:pt idx="19">
                        <c:v>-0.1769999999999996</c:v>
                      </c:pt>
                      <c:pt idx="20">
                        <c:v>-0.21479999999999855</c:v>
                      </c:pt>
                      <c:pt idx="21">
                        <c:v>-0.2455999999999996</c:v>
                      </c:pt>
                      <c:pt idx="22">
                        <c:v>-0.25963000000000136</c:v>
                      </c:pt>
                      <c:pt idx="23">
                        <c:v>-0.25688000000000066</c:v>
                      </c:pt>
                      <c:pt idx="24">
                        <c:v>-0.23240000000000016</c:v>
                      </c:pt>
                      <c:pt idx="25">
                        <c:v>-0.19059999999999988</c:v>
                      </c:pt>
                      <c:pt idx="26">
                        <c:v>-0.1352000000000011</c:v>
                      </c:pt>
                      <c:pt idx="27">
                        <c:v>-6.7899999999998073E-2</c:v>
                      </c:pt>
                      <c:pt idx="28">
                        <c:v>-1.1000000000009891E-3</c:v>
                      </c:pt>
                      <c:pt idx="29">
                        <c:v>6.2400000000000233E-2</c:v>
                      </c:pt>
                      <c:pt idx="30">
                        <c:v>0.113900000000001</c:v>
                      </c:pt>
                      <c:pt idx="31">
                        <c:v>0.15310000000000201</c:v>
                      </c:pt>
                      <c:pt idx="32">
                        <c:v>0.17480000000000118</c:v>
                      </c:pt>
                      <c:pt idx="33">
                        <c:v>0.18590000000000018</c:v>
                      </c:pt>
                      <c:pt idx="34">
                        <c:v>0.18619999999999948</c:v>
                      </c:pt>
                      <c:pt idx="35">
                        <c:v>0.1833999999999989</c:v>
                      </c:pt>
                      <c:pt idx="36">
                        <c:v>0.18120000000000047</c:v>
                      </c:pt>
                      <c:pt idx="37">
                        <c:v>0.18249999999999744</c:v>
                      </c:pt>
                      <c:pt idx="38">
                        <c:v>0.18850000000000122</c:v>
                      </c:pt>
                      <c:pt idx="39">
                        <c:v>0.19660000000000011</c:v>
                      </c:pt>
                      <c:pt idx="40">
                        <c:v>0.20309999999999917</c:v>
                      </c:pt>
                      <c:pt idx="41">
                        <c:v>0.20870000000000033</c:v>
                      </c:pt>
                      <c:pt idx="42">
                        <c:v>0.20700000000000074</c:v>
                      </c:pt>
                      <c:pt idx="43">
                        <c:v>0.19539999999999935</c:v>
                      </c:pt>
                      <c:pt idx="44">
                        <c:v>0.17280000000000229</c:v>
                      </c:pt>
                      <c:pt idx="45">
                        <c:v>0.1407999999999987</c:v>
                      </c:pt>
                      <c:pt idx="46">
                        <c:v>9.9599999999998801E-2</c:v>
                      </c:pt>
                      <c:pt idx="47">
                        <c:v>5.3599999999999426E-2</c:v>
                      </c:pt>
                      <c:pt idx="48">
                        <c:v>8.8999999999970214E-3</c:v>
                      </c:pt>
                      <c:pt idx="49">
                        <c:v>-3.4200000000002007E-2</c:v>
                      </c:pt>
                      <c:pt idx="50">
                        <c:v>-6.8500000000000227E-2</c:v>
                      </c:pt>
                      <c:pt idx="51">
                        <c:v>-9.1599999999999682E-2</c:v>
                      </c:pt>
                      <c:pt idx="52">
                        <c:v>-0.10500000000000043</c:v>
                      </c:pt>
                      <c:pt idx="53">
                        <c:v>-0.10760000000000147</c:v>
                      </c:pt>
                      <c:pt idx="54">
                        <c:v>-9.9899999999998101E-2</c:v>
                      </c:pt>
                      <c:pt idx="55">
                        <c:v>-7.9100000000000392E-2</c:v>
                      </c:pt>
                      <c:pt idx="56">
                        <c:v>-4.8600000000000421E-2</c:v>
                      </c:pt>
                      <c:pt idx="57">
                        <c:v>-7.1000000000012164E-3</c:v>
                      </c:pt>
                      <c:pt idx="58">
                        <c:v>4.3000000000002814E-2</c:v>
                      </c:pt>
                      <c:pt idx="59">
                        <c:v>9.7500000000000142E-2</c:v>
                      </c:pt>
                      <c:pt idx="60">
                        <c:v>0.14839999999999876</c:v>
                      </c:pt>
                      <c:pt idx="61">
                        <c:v>0.19290000000000163</c:v>
                      </c:pt>
                      <c:pt idx="62">
                        <c:v>0.22460000000000235</c:v>
                      </c:pt>
                      <c:pt idx="63">
                        <c:v>0.24250000000000327</c:v>
                      </c:pt>
                      <c:pt idx="64">
                        <c:v>0.2453000000000003</c:v>
                      </c:pt>
                      <c:pt idx="65">
                        <c:v>0.23780000000000001</c:v>
                      </c:pt>
                      <c:pt idx="66">
                        <c:v>0.22360000000000113</c:v>
                      </c:pt>
                      <c:pt idx="67">
                        <c:v>0.20390000000000086</c:v>
                      </c:pt>
                      <c:pt idx="68">
                        <c:v>0.18590000000000018</c:v>
                      </c:pt>
                      <c:pt idx="69">
                        <c:v>0.16260000000000119</c:v>
                      </c:pt>
                      <c:pt idx="70">
                        <c:v>0.14199999999999946</c:v>
                      </c:pt>
                      <c:pt idx="71">
                        <c:v>0.11999999999999744</c:v>
                      </c:pt>
                      <c:pt idx="72">
                        <c:v>9.7599999999999909E-2</c:v>
                      </c:pt>
                      <c:pt idx="73">
                        <c:v>7.7700000000000102E-2</c:v>
                      </c:pt>
                      <c:pt idx="74">
                        <c:v>5.7900000000000063E-2</c:v>
                      </c:pt>
                      <c:pt idx="75">
                        <c:v>4.0099999999998914E-2</c:v>
                      </c:pt>
                      <c:pt idx="76">
                        <c:v>2.6399999999998869E-2</c:v>
                      </c:pt>
                      <c:pt idx="77">
                        <c:v>1.4600000000001501E-2</c:v>
                      </c:pt>
                      <c:pt idx="78">
                        <c:v>5.2000000000020918E-3</c:v>
                      </c:pt>
                      <c:pt idx="79">
                        <c:v>-9.0000000000145519E-4</c:v>
                      </c:pt>
                      <c:pt idx="80">
                        <c:v>-5.7000000000009265E-3</c:v>
                      </c:pt>
                      <c:pt idx="81">
                        <c:v>-8.7999999999972545E-3</c:v>
                      </c:pt>
                      <c:pt idx="82">
                        <c:v>-9.5000000000027285E-3</c:v>
                      </c:pt>
                      <c:pt idx="83">
                        <c:v>-8.6000000000012733E-3</c:v>
                      </c:pt>
                      <c:pt idx="84">
                        <c:v>-9.6999999999987097E-3</c:v>
                      </c:pt>
                      <c:pt idx="85">
                        <c:v>-8.9000000000005741E-3</c:v>
                      </c:pt>
                      <c:pt idx="86">
                        <c:v>-1.3899999999999579E-2</c:v>
                      </c:pt>
                      <c:pt idx="87">
                        <c:v>-2.1000000000000796E-2</c:v>
                      </c:pt>
                      <c:pt idx="88">
                        <c:v>-3.2799999999998164E-2</c:v>
                      </c:pt>
                      <c:pt idx="89">
                        <c:v>-4.9199999999999022E-2</c:v>
                      </c:pt>
                      <c:pt idx="90">
                        <c:v>-7.3699999999998766E-2</c:v>
                      </c:pt>
                      <c:pt idx="91">
                        <c:v>-0.10389999999999944</c:v>
                      </c:pt>
                      <c:pt idx="92">
                        <c:v>-0.13920000000000066</c:v>
                      </c:pt>
                      <c:pt idx="93">
                        <c:v>-0.17999999999999972</c:v>
                      </c:pt>
                      <c:pt idx="94">
                        <c:v>-0.21950000000000003</c:v>
                      </c:pt>
                      <c:pt idx="95">
                        <c:v>-0.25386999999999915</c:v>
                      </c:pt>
                      <c:pt idx="96">
                        <c:v>-0.2803400000000007</c:v>
                      </c:pt>
                      <c:pt idx="97">
                        <c:v>-0.29141000000000084</c:v>
                      </c:pt>
                      <c:pt idx="98">
                        <c:v>-0.28416999999999959</c:v>
                      </c:pt>
                      <c:pt idx="99">
                        <c:v>-0.25741000000000014</c:v>
                      </c:pt>
                      <c:pt idx="100">
                        <c:v>-0.21330000000000027</c:v>
                      </c:pt>
                      <c:pt idx="101">
                        <c:v>-0.1590000000000007</c:v>
                      </c:pt>
                      <c:pt idx="102">
                        <c:v>-9.92999999999995E-2</c:v>
                      </c:pt>
                      <c:pt idx="103">
                        <c:v>-4.1699999999998738E-2</c:v>
                      </c:pt>
                      <c:pt idx="104">
                        <c:v>7.4000000000005173E-3</c:v>
                      </c:pt>
                      <c:pt idx="105">
                        <c:v>4.3599999999997863E-2</c:v>
                      </c:pt>
                      <c:pt idx="106">
                        <c:v>6.4099999999999824E-2</c:v>
                      </c:pt>
                      <c:pt idx="107">
                        <c:v>7.2699999999997544E-2</c:v>
                      </c:pt>
                      <c:pt idx="108">
                        <c:v>7.1600000000000108E-2</c:v>
                      </c:pt>
                      <c:pt idx="109">
                        <c:v>7.1100000000001273E-2</c:v>
                      </c:pt>
                      <c:pt idx="110">
                        <c:v>7.1300000000000807E-2</c:v>
                      </c:pt>
                      <c:pt idx="111">
                        <c:v>7.4299999999997368E-2</c:v>
                      </c:pt>
                      <c:pt idx="112">
                        <c:v>8.3999999999999631E-2</c:v>
                      </c:pt>
                      <c:pt idx="113">
                        <c:v>9.8800000000000665E-2</c:v>
                      </c:pt>
                      <c:pt idx="114">
                        <c:v>0.11589999999999989</c:v>
                      </c:pt>
                      <c:pt idx="115">
                        <c:v>0.13009999999999877</c:v>
                      </c:pt>
                      <c:pt idx="116">
                        <c:v>0.13700000000000045</c:v>
                      </c:pt>
                      <c:pt idx="117">
                        <c:v>0.13469999999999871</c:v>
                      </c:pt>
                      <c:pt idx="118">
                        <c:v>0.12069999999999936</c:v>
                      </c:pt>
                      <c:pt idx="119">
                        <c:v>9.5600000000001017E-2</c:v>
                      </c:pt>
                      <c:pt idx="120">
                        <c:v>6.2200000000000699E-2</c:v>
                      </c:pt>
                      <c:pt idx="121">
                        <c:v>2.1499999999999631E-2</c:v>
                      </c:pt>
                      <c:pt idx="122">
                        <c:v>-1.6799999999999926E-2</c:v>
                      </c:pt>
                      <c:pt idx="123">
                        <c:v>-5.3000000000000824E-2</c:v>
                      </c:pt>
                      <c:pt idx="124">
                        <c:v>-8.7900000000001199E-2</c:v>
                      </c:pt>
                      <c:pt idx="125">
                        <c:v>-0.10699999999999932</c:v>
                      </c:pt>
                      <c:pt idx="126">
                        <c:v>-0.11519999999999975</c:v>
                      </c:pt>
                      <c:pt idx="127">
                        <c:v>-0.12260000000000026</c:v>
                      </c:pt>
                      <c:pt idx="128">
                        <c:v>-0.10769999999999769</c:v>
                      </c:pt>
                      <c:pt idx="129">
                        <c:v>-9.2999999999999972E-2</c:v>
                      </c:pt>
                      <c:pt idx="130">
                        <c:v>-6.7400000000002791E-2</c:v>
                      </c:pt>
                      <c:pt idx="131">
                        <c:v>-3.0699999999999505E-2</c:v>
                      </c:pt>
                      <c:pt idx="132">
                        <c:v>1.2000000000000455E-2</c:v>
                      </c:pt>
                      <c:pt idx="133">
                        <c:v>5.5000000000003268E-2</c:v>
                      </c:pt>
                      <c:pt idx="134">
                        <c:v>9.789999999999921E-2</c:v>
                      </c:pt>
                      <c:pt idx="135">
                        <c:v>0.13390000000000057</c:v>
                      </c:pt>
                      <c:pt idx="136">
                        <c:v>0.15750000000000242</c:v>
                      </c:pt>
                      <c:pt idx="137">
                        <c:v>0.17320000000000135</c:v>
                      </c:pt>
                      <c:pt idx="138">
                        <c:v>0.17220000000000013</c:v>
                      </c:pt>
                      <c:pt idx="139">
                        <c:v>0.16469999999999985</c:v>
                      </c:pt>
                      <c:pt idx="140">
                        <c:v>0.14920000000000044</c:v>
                      </c:pt>
                      <c:pt idx="141">
                        <c:v>0.13549999999999685</c:v>
                      </c:pt>
                      <c:pt idx="142">
                        <c:v>0.11530000000000129</c:v>
                      </c:pt>
                      <c:pt idx="143">
                        <c:v>0.10069999999999979</c:v>
                      </c:pt>
                      <c:pt idx="144">
                        <c:v>8.4699999999997999E-2</c:v>
                      </c:pt>
                      <c:pt idx="145">
                        <c:v>7.120000000000104E-2</c:v>
                      </c:pt>
                      <c:pt idx="146">
                        <c:v>5.5999999999997385E-2</c:v>
                      </c:pt>
                      <c:pt idx="147">
                        <c:v>4.6800000000001063E-2</c:v>
                      </c:pt>
                      <c:pt idx="148">
                        <c:v>3.2499999999998863E-2</c:v>
                      </c:pt>
                      <c:pt idx="149">
                        <c:v>2.0700000000001495E-2</c:v>
                      </c:pt>
                      <c:pt idx="150">
                        <c:v>1.3000000000001677E-2</c:v>
                      </c:pt>
                      <c:pt idx="151">
                        <c:v>5.9000000000004604E-3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7BC-4F06-AEA5-4550E202F585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</xdr:colOff>
      <xdr:row>8</xdr:row>
      <xdr:rowOff>42862</xdr:rowOff>
    </xdr:from>
    <xdr:to>
      <xdr:col>22</xdr:col>
      <xdr:colOff>9525</xdr:colOff>
      <xdr:row>22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0C46E-CDA6-4E52-ADAF-7228CE479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23</xdr:row>
      <xdr:rowOff>142875</xdr:rowOff>
    </xdr:from>
    <xdr:to>
      <xdr:col>22</xdr:col>
      <xdr:colOff>0</xdr:colOff>
      <xdr:row>38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BAD01-5719-4CF5-84F1-3FF058B28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39</xdr:row>
      <xdr:rowOff>0</xdr:rowOff>
    </xdr:from>
    <xdr:to>
      <xdr:col>21</xdr:col>
      <xdr:colOff>552450</xdr:colOff>
      <xdr:row>53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116F2C-5799-4EA6-9CF5-FBD048318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55</xdr:row>
      <xdr:rowOff>0</xdr:rowOff>
    </xdr:from>
    <xdr:to>
      <xdr:col>21</xdr:col>
      <xdr:colOff>552450</xdr:colOff>
      <xdr:row>69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0833F8-52E8-45B5-8D56-9A9D009C0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7</xdr:row>
      <xdr:rowOff>19050</xdr:rowOff>
    </xdr:from>
    <xdr:to>
      <xdr:col>22</xdr:col>
      <xdr:colOff>9526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607D6-353E-4598-A95D-F85073C53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21</xdr:col>
      <xdr:colOff>581026</xdr:colOff>
      <xdr:row>36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665527-EDFC-458C-AEA6-78EDECD4F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38100</xdr:rowOff>
    </xdr:from>
    <xdr:to>
      <xdr:col>21</xdr:col>
      <xdr:colOff>600076</xdr:colOff>
      <xdr:row>51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B941AD-4AA2-416F-867B-15C8DF080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53</xdr:row>
      <xdr:rowOff>0</xdr:rowOff>
    </xdr:from>
    <xdr:to>
      <xdr:col>21</xdr:col>
      <xdr:colOff>581026</xdr:colOff>
      <xdr:row>67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9029E6-E0C4-409D-9E84-705073934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21</xdr:col>
      <xdr:colOff>581026</xdr:colOff>
      <xdr:row>20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CB7D1C-3BCA-4AF9-A5BB-A366ECCB4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21</xdr:col>
      <xdr:colOff>581026</xdr:colOff>
      <xdr:row>35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6D8343-A43C-4553-826F-6D01D2B3F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36</xdr:row>
      <xdr:rowOff>0</xdr:rowOff>
    </xdr:from>
    <xdr:to>
      <xdr:col>21</xdr:col>
      <xdr:colOff>581026</xdr:colOff>
      <xdr:row>50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A265440-69B3-498E-96E2-CAFA9AA6A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21</xdr:col>
      <xdr:colOff>581026</xdr:colOff>
      <xdr:row>65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3963E1-35A5-4CA1-9BAE-F268717D5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6</xdr:row>
      <xdr:rowOff>171450</xdr:rowOff>
    </xdr:from>
    <xdr:to>
      <xdr:col>22</xdr:col>
      <xdr:colOff>1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ED1C3-BD87-40AB-B6B5-D2D40A44A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22</xdr:row>
      <xdr:rowOff>38100</xdr:rowOff>
    </xdr:from>
    <xdr:to>
      <xdr:col>21</xdr:col>
      <xdr:colOff>600076</xdr:colOff>
      <xdr:row>36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45EBFC-D11F-4992-9BEC-EBDE582CA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21</xdr:col>
      <xdr:colOff>581026</xdr:colOff>
      <xdr:row>51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AA41AD-87FA-4329-8B48-AF0F67621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52</xdr:row>
      <xdr:rowOff>0</xdr:rowOff>
    </xdr:from>
    <xdr:to>
      <xdr:col>21</xdr:col>
      <xdr:colOff>581026</xdr:colOff>
      <xdr:row>66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A46CAC9-E7B5-4B7B-87A5-BE12C395F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21167</xdr:colOff>
      <xdr:row>5</xdr:row>
      <xdr:rowOff>179916</xdr:rowOff>
    </xdr:from>
    <xdr:to>
      <xdr:col>21</xdr:col>
      <xdr:colOff>602193</xdr:colOff>
      <xdr:row>20</xdr:row>
      <xdr:rowOff>65616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9EBEB-93DA-46A0-BEF2-AF7A91185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21</xdr:col>
      <xdr:colOff>581026</xdr:colOff>
      <xdr:row>35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83B3FD-B424-41C1-983E-AD71ECCBA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36</xdr:row>
      <xdr:rowOff>0</xdr:rowOff>
    </xdr:from>
    <xdr:to>
      <xdr:col>21</xdr:col>
      <xdr:colOff>581026</xdr:colOff>
      <xdr:row>50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AD8F70-7C50-49D0-8AEB-F008A649D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21</xdr:col>
      <xdr:colOff>581026</xdr:colOff>
      <xdr:row>65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31E7F2-5C2F-4B35-95B2-3725EF5D1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22</xdr:col>
      <xdr:colOff>5293</xdr:colOff>
      <xdr:row>20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712FC3-FC23-4F84-9E3E-2F47F2084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51</xdr:row>
      <xdr:rowOff>38100</xdr:rowOff>
    </xdr:from>
    <xdr:to>
      <xdr:col>22</xdr:col>
      <xdr:colOff>62443</xdr:colOff>
      <xdr:row>65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1DBC4C-59BB-40D8-A259-71250474C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21</xdr:row>
      <xdr:rowOff>38100</xdr:rowOff>
    </xdr:from>
    <xdr:to>
      <xdr:col>22</xdr:col>
      <xdr:colOff>5293</xdr:colOff>
      <xdr:row>35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5A0BA91-A6AB-4753-A719-D8A20BB65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36</xdr:row>
      <xdr:rowOff>0</xdr:rowOff>
    </xdr:from>
    <xdr:to>
      <xdr:col>22</xdr:col>
      <xdr:colOff>5293</xdr:colOff>
      <xdr:row>50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D540E0-1A0B-4851-A1AC-D9C866A8F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22</xdr:col>
      <xdr:colOff>5293</xdr:colOff>
      <xdr:row>20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B894C8-EADB-440D-BD0D-327447BED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5293</xdr:colOff>
      <xdr:row>35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5F4593-31F6-4FDD-A20D-8293B359E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36</xdr:row>
      <xdr:rowOff>0</xdr:rowOff>
    </xdr:from>
    <xdr:to>
      <xdr:col>22</xdr:col>
      <xdr:colOff>5293</xdr:colOff>
      <xdr:row>50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6AE5C1-6B5A-48C7-BDDA-C5349CEBC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22</xdr:col>
      <xdr:colOff>5293</xdr:colOff>
      <xdr:row>65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3B1817-AFE8-4E12-98C9-4F3B41EF4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opLeftCell="G120" workbookViewId="0">
      <selection sqref="A1:T156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0</v>
      </c>
      <c r="B2" s="3"/>
      <c r="C2" s="3"/>
      <c r="D2" s="3" t="s">
        <v>0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  <c r="Q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3.7999999999982492E-4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3.8000000000004697E-4</v>
      </c>
      <c r="T4" t="s">
        <v>14</v>
      </c>
    </row>
    <row r="5" spans="1:20" x14ac:dyDescent="0.25">
      <c r="A5">
        <v>6.7206999999999999</v>
      </c>
      <c r="B5">
        <v>2.2763300000000002</v>
      </c>
      <c r="C5">
        <v>2.6895899999999999</v>
      </c>
      <c r="D5">
        <v>-6.7207999999999997</v>
      </c>
      <c r="E5">
        <v>-2.27616</v>
      </c>
      <c r="F5">
        <v>-177.31</v>
      </c>
      <c r="G5">
        <f>-1*D5</f>
        <v>6.7207999999999997</v>
      </c>
      <c r="H5">
        <f>E5*-1</f>
        <v>2.27616</v>
      </c>
      <c r="I5">
        <f>180+F5</f>
        <v>2.6899999999999977</v>
      </c>
      <c r="K5">
        <f>A5-G5</f>
        <v>-9.9999999999766942E-5</v>
      </c>
      <c r="L5">
        <f>B5-H5</f>
        <v>1.7000000000022553E-4</v>
      </c>
      <c r="M5">
        <f>C5-I5</f>
        <v>-4.0999999999780101E-4</v>
      </c>
      <c r="O5" t="s">
        <v>12</v>
      </c>
      <c r="P5">
        <f t="array" ref="P5">MAX(ABS(M5:M290))</f>
        <v>3.2599999999978202E-3</v>
      </c>
      <c r="T5">
        <v>127</v>
      </c>
    </row>
    <row r="6" spans="1:20" x14ac:dyDescent="0.25">
      <c r="A6">
        <v>6.8361499999999999</v>
      </c>
      <c r="B6">
        <v>2.2124299999999999</v>
      </c>
      <c r="C6">
        <v>3.6496599999999999</v>
      </c>
      <c r="D6">
        <v>-6.8361200000000002</v>
      </c>
      <c r="E6">
        <v>-2.2122199999999999</v>
      </c>
      <c r="F6">
        <v>-176.35</v>
      </c>
      <c r="G6">
        <f t="shared" ref="G6:G69" si="0">-1*D6</f>
        <v>6.8361200000000002</v>
      </c>
      <c r="H6">
        <f t="shared" ref="H6:H69" si="1">E6*-1</f>
        <v>2.2122199999999999</v>
      </c>
      <c r="I6">
        <f t="shared" ref="I6:I69" si="2">180+F6</f>
        <v>3.6500000000000057</v>
      </c>
      <c r="K6">
        <f t="shared" ref="K6:K69" si="3">A6-G6</f>
        <v>2.9999999999752447E-5</v>
      </c>
      <c r="L6">
        <f t="shared" ref="L6:L69" si="4">B6-H6</f>
        <v>2.1000000000004349E-4</v>
      </c>
      <c r="M6">
        <f t="shared" ref="M6:M69" si="5">C6-I6</f>
        <v>-3.4000000000578012E-4</v>
      </c>
      <c r="T6">
        <v>128</v>
      </c>
    </row>
    <row r="7" spans="1:20" x14ac:dyDescent="0.25">
      <c r="A7">
        <v>6.9344999999999999</v>
      </c>
      <c r="B7">
        <v>2.1438299999999999</v>
      </c>
      <c r="C7">
        <v>4.5465</v>
      </c>
      <c r="D7">
        <v>-6.9343899999999996</v>
      </c>
      <c r="E7">
        <v>-2.1435900000000001</v>
      </c>
      <c r="F7">
        <v>-175.45400000000001</v>
      </c>
      <c r="G7">
        <f t="shared" si="0"/>
        <v>6.9343899999999996</v>
      </c>
      <c r="H7">
        <f t="shared" si="1"/>
        <v>2.1435900000000001</v>
      </c>
      <c r="I7">
        <f t="shared" si="2"/>
        <v>4.5459999999999923</v>
      </c>
      <c r="K7">
        <f t="shared" si="3"/>
        <v>1.1000000000027654E-4</v>
      </c>
      <c r="L7">
        <f t="shared" si="4"/>
        <v>2.3999999999979593E-4</v>
      </c>
      <c r="M7">
        <f t="shared" si="5"/>
        <v>5.0000000000771649E-4</v>
      </c>
      <c r="T7">
        <v>129</v>
      </c>
    </row>
    <row r="8" spans="1:20" x14ac:dyDescent="0.25">
      <c r="A8">
        <v>7.01553</v>
      </c>
      <c r="B8">
        <v>2.06975</v>
      </c>
      <c r="C8">
        <v>5.3797699999999997</v>
      </c>
      <c r="D8">
        <v>-7.0154699999999997</v>
      </c>
      <c r="E8">
        <v>-2.0698300000000001</v>
      </c>
      <c r="F8">
        <v>-174.62</v>
      </c>
      <c r="G8">
        <f t="shared" si="0"/>
        <v>7.0154699999999997</v>
      </c>
      <c r="H8">
        <f t="shared" si="1"/>
        <v>2.0698300000000001</v>
      </c>
      <c r="I8">
        <f t="shared" si="2"/>
        <v>5.3799999999999955</v>
      </c>
      <c r="K8">
        <f t="shared" si="3"/>
        <v>6.0000000000393072E-5</v>
      </c>
      <c r="L8">
        <f t="shared" si="4"/>
        <v>-8.0000000000080007E-5</v>
      </c>
      <c r="M8">
        <f t="shared" si="5"/>
        <v>-2.2999999999573362E-4</v>
      </c>
      <c r="T8">
        <v>130</v>
      </c>
    </row>
    <row r="9" spans="1:20" x14ac:dyDescent="0.25">
      <c r="A9">
        <v>7.0789900000000001</v>
      </c>
      <c r="B9">
        <v>1.9901899999999999</v>
      </c>
      <c r="C9">
        <v>6.1489200000000004</v>
      </c>
      <c r="D9">
        <v>-7.0791199999999996</v>
      </c>
      <c r="E9">
        <v>-1.99034</v>
      </c>
      <c r="F9">
        <v>-173.851</v>
      </c>
      <c r="G9">
        <f t="shared" si="0"/>
        <v>7.0791199999999996</v>
      </c>
      <c r="H9">
        <f t="shared" si="1"/>
        <v>1.99034</v>
      </c>
      <c r="I9">
        <f t="shared" si="2"/>
        <v>6.1490000000000009</v>
      </c>
      <c r="K9">
        <f t="shared" si="3"/>
        <v>-1.2999999999951939E-4</v>
      </c>
      <c r="L9">
        <f t="shared" si="4"/>
        <v>-1.500000000000945E-4</v>
      </c>
      <c r="M9">
        <f t="shared" si="5"/>
        <v>-8.0000000000524096E-5</v>
      </c>
      <c r="T9">
        <v>131</v>
      </c>
    </row>
    <row r="10" spans="1:20" x14ac:dyDescent="0.25">
      <c r="A10">
        <v>7.1243999999999996</v>
      </c>
      <c r="B10">
        <v>1.9062399999999999</v>
      </c>
      <c r="C10">
        <v>6.8528700000000002</v>
      </c>
      <c r="D10">
        <v>-7.1241000000000003</v>
      </c>
      <c r="E10">
        <v>-1.9061600000000001</v>
      </c>
      <c r="F10">
        <v>-173.14699999999999</v>
      </c>
      <c r="G10">
        <f t="shared" si="0"/>
        <v>7.1241000000000003</v>
      </c>
      <c r="H10">
        <f t="shared" si="1"/>
        <v>1.9061600000000001</v>
      </c>
      <c r="I10">
        <f t="shared" si="2"/>
        <v>6.8530000000000086</v>
      </c>
      <c r="K10">
        <f t="shared" si="3"/>
        <v>2.9999999999930083E-4</v>
      </c>
      <c r="L10">
        <f t="shared" si="4"/>
        <v>7.9999999999857963E-5</v>
      </c>
      <c r="M10">
        <f t="shared" si="5"/>
        <v>-1.3000000000840117E-4</v>
      </c>
      <c r="T10">
        <v>132</v>
      </c>
    </row>
    <row r="11" spans="1:20" x14ac:dyDescent="0.25">
      <c r="A11">
        <v>7.1512200000000004</v>
      </c>
      <c r="B11">
        <v>1.82036</v>
      </c>
      <c r="C11">
        <v>7.4898600000000002</v>
      </c>
      <c r="D11">
        <v>-7.1512599999999997</v>
      </c>
      <c r="E11">
        <v>-1.8200700000000001</v>
      </c>
      <c r="F11">
        <v>-172.51</v>
      </c>
      <c r="G11">
        <f t="shared" si="0"/>
        <v>7.1512599999999997</v>
      </c>
      <c r="H11">
        <f t="shared" si="1"/>
        <v>1.8200700000000001</v>
      </c>
      <c r="I11">
        <f t="shared" si="2"/>
        <v>7.4900000000000091</v>
      </c>
      <c r="K11">
        <f t="shared" si="3"/>
        <v>-3.999999999937387E-5</v>
      </c>
      <c r="L11">
        <f t="shared" si="4"/>
        <v>2.8999999999990145E-4</v>
      </c>
      <c r="M11">
        <f t="shared" si="5"/>
        <v>-1.4000000000891077E-4</v>
      </c>
      <c r="T11">
        <v>133</v>
      </c>
    </row>
    <row r="12" spans="1:20" x14ac:dyDescent="0.25">
      <c r="A12">
        <v>7.1586999999999996</v>
      </c>
      <c r="B12">
        <v>1.7364599999999999</v>
      </c>
      <c r="C12">
        <v>8.0577299999999994</v>
      </c>
      <c r="D12">
        <v>-7.1587100000000001</v>
      </c>
      <c r="E12">
        <v>-1.73634</v>
      </c>
      <c r="F12">
        <v>-171.94200000000001</v>
      </c>
      <c r="G12">
        <f t="shared" si="0"/>
        <v>7.1587100000000001</v>
      </c>
      <c r="H12">
        <f t="shared" si="1"/>
        <v>1.73634</v>
      </c>
      <c r="I12">
        <f t="shared" si="2"/>
        <v>8.0579999999999927</v>
      </c>
      <c r="K12">
        <f t="shared" si="3"/>
        <v>-1.0000000000509601E-5</v>
      </c>
      <c r="L12">
        <f t="shared" si="4"/>
        <v>1.1999999999989797E-4</v>
      </c>
      <c r="M12">
        <f t="shared" si="5"/>
        <v>-2.6999999999333113E-4</v>
      </c>
      <c r="T12">
        <v>134</v>
      </c>
    </row>
    <row r="13" spans="1:20" x14ac:dyDescent="0.25">
      <c r="A13">
        <v>7.1460600000000003</v>
      </c>
      <c r="B13">
        <v>1.6597</v>
      </c>
      <c r="C13">
        <v>8.5539199999999997</v>
      </c>
      <c r="D13">
        <v>-7.1460800000000004</v>
      </c>
      <c r="E13">
        <v>-1.6596299999999999</v>
      </c>
      <c r="F13">
        <v>-171.446</v>
      </c>
      <c r="G13">
        <f t="shared" si="0"/>
        <v>7.1460800000000004</v>
      </c>
      <c r="H13">
        <f t="shared" si="1"/>
        <v>1.6596299999999999</v>
      </c>
      <c r="I13">
        <f t="shared" si="2"/>
        <v>8.554000000000002</v>
      </c>
      <c r="K13">
        <f t="shared" si="3"/>
        <v>-2.0000000000131024E-5</v>
      </c>
      <c r="L13">
        <f t="shared" si="4"/>
        <v>7.0000000000014495E-5</v>
      </c>
      <c r="M13">
        <f t="shared" si="5"/>
        <v>-8.0000000002300453E-5</v>
      </c>
      <c r="T13">
        <v>135</v>
      </c>
    </row>
    <row r="14" spans="1:20" x14ac:dyDescent="0.25">
      <c r="A14">
        <v>7.1125800000000003</v>
      </c>
      <c r="B14">
        <v>1.59643</v>
      </c>
      <c r="C14">
        <v>8.9758399999999998</v>
      </c>
      <c r="D14">
        <v>-7.1127700000000003</v>
      </c>
      <c r="E14">
        <v>-1.5963799999999999</v>
      </c>
      <c r="F14">
        <v>-171.024</v>
      </c>
      <c r="G14">
        <f t="shared" si="0"/>
        <v>7.1127700000000003</v>
      </c>
      <c r="H14">
        <f t="shared" si="1"/>
        <v>1.5963799999999999</v>
      </c>
      <c r="I14">
        <f t="shared" si="2"/>
        <v>8.9759999999999991</v>
      </c>
      <c r="K14">
        <f t="shared" si="3"/>
        <v>-1.8999999999991246E-4</v>
      </c>
      <c r="L14">
        <f t="shared" si="4"/>
        <v>5.0000000000105516E-5</v>
      </c>
      <c r="M14">
        <f t="shared" si="5"/>
        <v>-1.5999999999927184E-4</v>
      </c>
      <c r="T14">
        <v>136</v>
      </c>
    </row>
    <row r="15" spans="1:20" x14ac:dyDescent="0.25">
      <c r="A15">
        <v>7.0576999999999996</v>
      </c>
      <c r="B15">
        <v>1.5537300000000001</v>
      </c>
      <c r="C15">
        <v>9.3214600000000001</v>
      </c>
      <c r="D15">
        <v>-7.05755</v>
      </c>
      <c r="E15">
        <v>-1.5536300000000001</v>
      </c>
      <c r="F15">
        <v>-170.678</v>
      </c>
      <c r="G15">
        <f t="shared" si="0"/>
        <v>7.05755</v>
      </c>
      <c r="H15">
        <f t="shared" si="1"/>
        <v>1.5536300000000001</v>
      </c>
      <c r="I15">
        <f t="shared" si="2"/>
        <v>9.3220000000000027</v>
      </c>
      <c r="K15">
        <f t="shared" si="3"/>
        <v>1.4999999999965041E-4</v>
      </c>
      <c r="L15">
        <f t="shared" si="4"/>
        <v>9.9999999999988987E-5</v>
      </c>
      <c r="M15">
        <f t="shared" si="5"/>
        <v>-5.4000000000264947E-4</v>
      </c>
      <c r="T15">
        <v>137</v>
      </c>
    </row>
    <row r="16" spans="1:20" x14ac:dyDescent="0.25">
      <c r="A16">
        <v>6.9811500000000004</v>
      </c>
      <c r="B16">
        <v>1.5388500000000001</v>
      </c>
      <c r="C16">
        <v>9.5895399999999995</v>
      </c>
      <c r="D16">
        <v>-6.9812399999999997</v>
      </c>
      <c r="E16">
        <v>-1.53877</v>
      </c>
      <c r="F16">
        <v>-170.41</v>
      </c>
      <c r="G16">
        <f t="shared" si="0"/>
        <v>6.9812399999999997</v>
      </c>
      <c r="H16">
        <f t="shared" si="1"/>
        <v>1.53877</v>
      </c>
      <c r="I16">
        <f t="shared" si="2"/>
        <v>9.5900000000000034</v>
      </c>
      <c r="K16">
        <f t="shared" si="3"/>
        <v>-8.9999999999257341E-5</v>
      </c>
      <c r="L16">
        <f t="shared" si="4"/>
        <v>8.0000000000080007E-5</v>
      </c>
      <c r="M16">
        <f t="shared" si="5"/>
        <v>-4.6000000000390173E-4</v>
      </c>
      <c r="T16">
        <v>138</v>
      </c>
    </row>
    <row r="17" spans="1:20" x14ac:dyDescent="0.25">
      <c r="A17">
        <v>6.8831699999999998</v>
      </c>
      <c r="B17">
        <v>1.5588200000000001</v>
      </c>
      <c r="C17">
        <v>9.7802399999999992</v>
      </c>
      <c r="D17">
        <v>-6.8830200000000001</v>
      </c>
      <c r="E17">
        <v>-1.5588500000000001</v>
      </c>
      <c r="F17">
        <v>-170.22</v>
      </c>
      <c r="G17">
        <f t="shared" si="0"/>
        <v>6.8830200000000001</v>
      </c>
      <c r="H17">
        <f t="shared" si="1"/>
        <v>1.5588500000000001</v>
      </c>
      <c r="I17">
        <f t="shared" si="2"/>
        <v>9.7800000000000011</v>
      </c>
      <c r="K17">
        <f t="shared" si="3"/>
        <v>1.4999999999965041E-4</v>
      </c>
      <c r="L17">
        <f t="shared" si="4"/>
        <v>-2.9999999999974492E-5</v>
      </c>
      <c r="M17">
        <f t="shared" si="5"/>
        <v>2.3999999999801958E-4</v>
      </c>
      <c r="T17">
        <v>139</v>
      </c>
    </row>
    <row r="18" spans="1:20" x14ac:dyDescent="0.25">
      <c r="A18">
        <v>6.7645499999999998</v>
      </c>
      <c r="B18">
        <v>1.6196900000000001</v>
      </c>
      <c r="C18">
        <v>9.8953000000000007</v>
      </c>
      <c r="D18">
        <v>-6.7644200000000003</v>
      </c>
      <c r="E18">
        <v>-1.6195999999999999</v>
      </c>
      <c r="F18">
        <v>-170.10499999999999</v>
      </c>
      <c r="G18">
        <f t="shared" si="0"/>
        <v>6.7644200000000003</v>
      </c>
      <c r="H18">
        <f t="shared" si="1"/>
        <v>1.6195999999999999</v>
      </c>
      <c r="I18">
        <f t="shared" si="2"/>
        <v>9.8950000000000102</v>
      </c>
      <c r="K18">
        <f t="shared" si="3"/>
        <v>1.2999999999951939E-4</v>
      </c>
      <c r="L18">
        <f t="shared" si="4"/>
        <v>9.0000000000145519E-5</v>
      </c>
      <c r="M18">
        <f t="shared" si="5"/>
        <v>2.9999999999041904E-4</v>
      </c>
      <c r="T18">
        <v>140</v>
      </c>
    </row>
    <row r="19" spans="1:20" x14ac:dyDescent="0.25">
      <c r="A19">
        <v>6.6268900000000004</v>
      </c>
      <c r="B19">
        <v>1.7259100000000001</v>
      </c>
      <c r="C19">
        <v>9.9383099999999995</v>
      </c>
      <c r="D19">
        <v>-6.6268099999999999</v>
      </c>
      <c r="E19">
        <v>-1.7259199999999999</v>
      </c>
      <c r="F19">
        <v>-170.06200000000001</v>
      </c>
      <c r="G19">
        <f t="shared" si="0"/>
        <v>6.6268099999999999</v>
      </c>
      <c r="H19">
        <f t="shared" si="1"/>
        <v>1.7259199999999999</v>
      </c>
      <c r="I19">
        <f t="shared" si="2"/>
        <v>9.9379999999999882</v>
      </c>
      <c r="K19">
        <f t="shared" si="3"/>
        <v>8.0000000000524096E-5</v>
      </c>
      <c r="L19">
        <f t="shared" si="4"/>
        <v>-9.9999999998434674E-6</v>
      </c>
      <c r="M19">
        <f t="shared" si="5"/>
        <v>3.1000000001135675E-4</v>
      </c>
      <c r="T19">
        <v>141</v>
      </c>
    </row>
    <row r="20" spans="1:20" x14ac:dyDescent="0.25">
      <c r="A20">
        <v>6.4726999999999997</v>
      </c>
      <c r="B20">
        <v>1.8798699999999999</v>
      </c>
      <c r="C20">
        <v>9.9145800000000008</v>
      </c>
      <c r="D20">
        <v>-6.4728000000000003</v>
      </c>
      <c r="E20">
        <v>-1.87984</v>
      </c>
      <c r="F20">
        <v>-170.08600000000001</v>
      </c>
      <c r="G20">
        <f t="shared" si="0"/>
        <v>6.4728000000000003</v>
      </c>
      <c r="H20">
        <f t="shared" si="1"/>
        <v>1.87984</v>
      </c>
      <c r="I20">
        <f t="shared" si="2"/>
        <v>9.9139999999999873</v>
      </c>
      <c r="K20">
        <f t="shared" si="3"/>
        <v>-1.0000000000065512E-4</v>
      </c>
      <c r="L20">
        <f t="shared" si="4"/>
        <v>2.9999999999974492E-5</v>
      </c>
      <c r="M20">
        <f t="shared" si="5"/>
        <v>5.8000000001356966E-4</v>
      </c>
      <c r="T20">
        <v>142</v>
      </c>
    </row>
    <row r="21" spans="1:20" x14ac:dyDescent="0.25">
      <c r="A21">
        <v>6.3054199999999998</v>
      </c>
      <c r="B21">
        <v>2.0813100000000002</v>
      </c>
      <c r="C21">
        <v>9.8310600000000008</v>
      </c>
      <c r="D21">
        <v>-6.3055899999999996</v>
      </c>
      <c r="E21">
        <v>-2.0813700000000002</v>
      </c>
      <c r="F21">
        <v>-170.16900000000001</v>
      </c>
      <c r="G21">
        <f t="shared" si="0"/>
        <v>6.3055899999999996</v>
      </c>
      <c r="H21">
        <f t="shared" si="1"/>
        <v>2.0813700000000002</v>
      </c>
      <c r="I21">
        <f t="shared" si="2"/>
        <v>9.8309999999999889</v>
      </c>
      <c r="K21">
        <f t="shared" si="3"/>
        <v>-1.6999999999978144E-4</v>
      </c>
      <c r="L21">
        <f t="shared" si="4"/>
        <v>-5.9999999999948983E-5</v>
      </c>
      <c r="M21">
        <f t="shared" si="5"/>
        <v>6.0000000011939392E-5</v>
      </c>
      <c r="T21">
        <v>143</v>
      </c>
    </row>
    <row r="22" spans="1:20" x14ac:dyDescent="0.25">
      <c r="A22">
        <v>6.12967</v>
      </c>
      <c r="B22">
        <v>2.3270300000000002</v>
      </c>
      <c r="C22">
        <v>9.6958900000000003</v>
      </c>
      <c r="D22">
        <v>-6.1298399999999997</v>
      </c>
      <c r="E22">
        <v>-2.3271500000000001</v>
      </c>
      <c r="F22">
        <v>-170.304</v>
      </c>
      <c r="G22">
        <f t="shared" si="0"/>
        <v>6.1298399999999997</v>
      </c>
      <c r="H22">
        <f t="shared" si="1"/>
        <v>2.3271500000000001</v>
      </c>
      <c r="I22">
        <f t="shared" si="2"/>
        <v>9.695999999999998</v>
      </c>
      <c r="K22">
        <f t="shared" si="3"/>
        <v>-1.6999999999978144E-4</v>
      </c>
      <c r="L22">
        <f t="shared" si="4"/>
        <v>-1.1999999999989797E-4</v>
      </c>
      <c r="M22">
        <f t="shared" si="5"/>
        <v>-1.0999999999761201E-4</v>
      </c>
      <c r="T22">
        <v>144</v>
      </c>
    </row>
    <row r="23" spans="1:20" x14ac:dyDescent="0.25">
      <c r="A23">
        <v>5.9512600000000004</v>
      </c>
      <c r="B23">
        <v>2.6106699999999998</v>
      </c>
      <c r="C23">
        <v>9.5179200000000002</v>
      </c>
      <c r="D23">
        <v>-5.9511200000000004</v>
      </c>
      <c r="E23">
        <v>-2.61076</v>
      </c>
      <c r="F23">
        <v>-170.482</v>
      </c>
      <c r="G23">
        <f t="shared" si="0"/>
        <v>5.9511200000000004</v>
      </c>
      <c r="H23">
        <f t="shared" si="1"/>
        <v>2.61076</v>
      </c>
      <c r="I23">
        <f t="shared" si="2"/>
        <v>9.5180000000000007</v>
      </c>
      <c r="K23">
        <f t="shared" si="3"/>
        <v>1.4000000000002899E-4</v>
      </c>
      <c r="L23">
        <f t="shared" si="4"/>
        <v>-9.0000000000145519E-5</v>
      </c>
      <c r="M23">
        <f t="shared" si="5"/>
        <v>-8.0000000000524096E-5</v>
      </c>
      <c r="T23">
        <v>145</v>
      </c>
    </row>
    <row r="24" spans="1:20" x14ac:dyDescent="0.25">
      <c r="A24">
        <v>5.7770599999999996</v>
      </c>
      <c r="B24">
        <v>2.9227300000000001</v>
      </c>
      <c r="C24">
        <v>9.3060600000000004</v>
      </c>
      <c r="D24">
        <v>-5.7770299999999999</v>
      </c>
      <c r="E24">
        <v>-2.923</v>
      </c>
      <c r="F24">
        <v>-170.69399999999999</v>
      </c>
      <c r="G24">
        <f t="shared" si="0"/>
        <v>5.7770299999999999</v>
      </c>
      <c r="H24">
        <f t="shared" si="1"/>
        <v>2.923</v>
      </c>
      <c r="I24">
        <f t="shared" si="2"/>
        <v>9.3060000000000116</v>
      </c>
      <c r="K24">
        <f t="shared" si="3"/>
        <v>2.9999999999752447E-5</v>
      </c>
      <c r="L24">
        <f t="shared" si="4"/>
        <v>-2.6999999999999247E-4</v>
      </c>
      <c r="M24">
        <f t="shared" si="5"/>
        <v>5.9999999988846753E-5</v>
      </c>
      <c r="T24">
        <v>146</v>
      </c>
    </row>
    <row r="25" spans="1:20" x14ac:dyDescent="0.25">
      <c r="A25">
        <v>5.6148699999999998</v>
      </c>
      <c r="B25">
        <v>3.2509600000000001</v>
      </c>
      <c r="C25">
        <v>9.0686</v>
      </c>
      <c r="D25">
        <v>-5.6145500000000004</v>
      </c>
      <c r="E25">
        <v>-3.2507899999999998</v>
      </c>
      <c r="F25">
        <v>-170.93199999999999</v>
      </c>
      <c r="G25">
        <f t="shared" si="0"/>
        <v>5.6145500000000004</v>
      </c>
      <c r="H25">
        <f t="shared" si="1"/>
        <v>3.2507899999999998</v>
      </c>
      <c r="I25">
        <f t="shared" si="2"/>
        <v>9.0680000000000121</v>
      </c>
      <c r="K25">
        <f t="shared" si="3"/>
        <v>3.1999999999943185E-4</v>
      </c>
      <c r="L25">
        <f t="shared" si="4"/>
        <v>1.7000000000022553E-4</v>
      </c>
      <c r="M25">
        <f t="shared" si="5"/>
        <v>5.9999999998794351E-4</v>
      </c>
      <c r="T25">
        <v>147</v>
      </c>
    </row>
    <row r="26" spans="1:20" x14ac:dyDescent="0.25">
      <c r="A26">
        <v>5.4725900000000003</v>
      </c>
      <c r="B26">
        <v>3.5810399999999998</v>
      </c>
      <c r="C26">
        <v>8.8125900000000001</v>
      </c>
      <c r="D26">
        <v>-5.4726299999999997</v>
      </c>
      <c r="E26">
        <v>-3.5810599999999999</v>
      </c>
      <c r="F26">
        <v>-171.18700000000001</v>
      </c>
      <c r="G26">
        <f t="shared" si="0"/>
        <v>5.4726299999999997</v>
      </c>
      <c r="H26">
        <f t="shared" si="1"/>
        <v>3.5810599999999999</v>
      </c>
      <c r="I26">
        <f t="shared" si="2"/>
        <v>8.8129999999999882</v>
      </c>
      <c r="K26">
        <f t="shared" si="3"/>
        <v>-3.999999999937387E-5</v>
      </c>
      <c r="L26">
        <f t="shared" si="4"/>
        <v>-2.0000000000131024E-5</v>
      </c>
      <c r="M26">
        <f t="shared" si="5"/>
        <v>-4.0999999998803105E-4</v>
      </c>
      <c r="T26">
        <v>148</v>
      </c>
    </row>
    <row r="27" spans="1:20" x14ac:dyDescent="0.25">
      <c r="A27">
        <v>5.3577599999999999</v>
      </c>
      <c r="B27">
        <v>3.8973900000000001</v>
      </c>
      <c r="C27">
        <v>8.5434300000000007</v>
      </c>
      <c r="D27">
        <v>-5.3574799999999998</v>
      </c>
      <c r="E27">
        <v>-3.8973100000000001</v>
      </c>
      <c r="F27">
        <v>-171.45599999999999</v>
      </c>
      <c r="G27">
        <f t="shared" si="0"/>
        <v>5.3574799999999998</v>
      </c>
      <c r="H27">
        <f t="shared" si="1"/>
        <v>3.8973100000000001</v>
      </c>
      <c r="I27">
        <f t="shared" si="2"/>
        <v>8.5440000000000111</v>
      </c>
      <c r="K27">
        <f t="shared" si="3"/>
        <v>2.8000000000005798E-4</v>
      </c>
      <c r="L27">
        <f t="shared" si="4"/>
        <v>8.0000000000080007E-5</v>
      </c>
      <c r="M27">
        <f t="shared" si="5"/>
        <v>-5.7000000001039552E-4</v>
      </c>
      <c r="T27">
        <v>149</v>
      </c>
    </row>
    <row r="28" spans="1:20" x14ac:dyDescent="0.25">
      <c r="A28">
        <v>5.2767600000000003</v>
      </c>
      <c r="B28">
        <v>4.1844999999999999</v>
      </c>
      <c r="C28">
        <v>8.2645999999999997</v>
      </c>
      <c r="D28">
        <v>-5.2769000000000004</v>
      </c>
      <c r="E28">
        <v>-4.1845400000000001</v>
      </c>
      <c r="F28">
        <v>-171.73599999999999</v>
      </c>
      <c r="G28">
        <f t="shared" si="0"/>
        <v>5.2769000000000004</v>
      </c>
      <c r="H28">
        <f t="shared" si="1"/>
        <v>4.1845400000000001</v>
      </c>
      <c r="I28">
        <f t="shared" si="2"/>
        <v>8.26400000000001</v>
      </c>
      <c r="K28">
        <f t="shared" si="3"/>
        <v>-1.4000000000002899E-4</v>
      </c>
      <c r="L28">
        <f t="shared" si="4"/>
        <v>-4.0000000000262048E-5</v>
      </c>
      <c r="M28">
        <f t="shared" si="5"/>
        <v>5.9999999998971987E-4</v>
      </c>
      <c r="T28">
        <v>150</v>
      </c>
    </row>
    <row r="29" spans="1:20" x14ac:dyDescent="0.25">
      <c r="A29">
        <v>5.2342000000000004</v>
      </c>
      <c r="B29">
        <v>4.4276600000000004</v>
      </c>
      <c r="C29">
        <v>7.9777199999999997</v>
      </c>
      <c r="D29">
        <v>-5.2343299999999999</v>
      </c>
      <c r="E29">
        <v>-4.42753</v>
      </c>
      <c r="F29">
        <v>-172.023</v>
      </c>
      <c r="G29">
        <f t="shared" si="0"/>
        <v>5.2343299999999999</v>
      </c>
      <c r="H29">
        <f t="shared" si="1"/>
        <v>4.42753</v>
      </c>
      <c r="I29">
        <f t="shared" si="2"/>
        <v>7.9770000000000039</v>
      </c>
      <c r="K29">
        <f t="shared" si="3"/>
        <v>-1.2999999999951939E-4</v>
      </c>
      <c r="L29">
        <f t="shared" si="4"/>
        <v>1.3000000000040757E-4</v>
      </c>
      <c r="M29">
        <f t="shared" si="5"/>
        <v>7.1999999999583508E-4</v>
      </c>
      <c r="T29">
        <v>151</v>
      </c>
    </row>
    <row r="30" spans="1:20" x14ac:dyDescent="0.25">
      <c r="A30">
        <v>5.2328200000000002</v>
      </c>
      <c r="B30">
        <v>4.6141399999999999</v>
      </c>
      <c r="C30">
        <v>7.6827699999999997</v>
      </c>
      <c r="D30">
        <v>-5.23271</v>
      </c>
      <c r="E30">
        <v>-4.6141100000000002</v>
      </c>
      <c r="F30">
        <v>-172.31700000000001</v>
      </c>
      <c r="G30">
        <f t="shared" si="0"/>
        <v>5.23271</v>
      </c>
      <c r="H30">
        <f t="shared" si="1"/>
        <v>4.6141100000000002</v>
      </c>
      <c r="I30">
        <f t="shared" si="2"/>
        <v>7.6829999999999927</v>
      </c>
      <c r="K30">
        <f t="shared" si="3"/>
        <v>1.1000000000027654E-4</v>
      </c>
      <c r="L30">
        <f t="shared" si="4"/>
        <v>2.9999999999752447E-5</v>
      </c>
      <c r="M30">
        <f t="shared" si="5"/>
        <v>-2.2999999999306908E-4</v>
      </c>
      <c r="T30">
        <v>152</v>
      </c>
    </row>
    <row r="31" spans="1:20" x14ac:dyDescent="0.25">
      <c r="A31">
        <v>5.2731700000000004</v>
      </c>
      <c r="B31">
        <v>4.7338300000000002</v>
      </c>
      <c r="C31">
        <v>7.3784999999999998</v>
      </c>
      <c r="D31">
        <v>-5.2733299999999996</v>
      </c>
      <c r="E31">
        <v>-4.7340099999999996</v>
      </c>
      <c r="F31">
        <v>-172.62100000000001</v>
      </c>
      <c r="G31">
        <f t="shared" si="0"/>
        <v>5.2733299999999996</v>
      </c>
      <c r="H31">
        <f t="shared" si="1"/>
        <v>4.7340099999999996</v>
      </c>
      <c r="I31">
        <f t="shared" si="2"/>
        <v>7.3789999999999907</v>
      </c>
      <c r="K31">
        <f t="shared" si="3"/>
        <v>-1.5999999999927184E-4</v>
      </c>
      <c r="L31">
        <f t="shared" si="4"/>
        <v>-1.7999999999940286E-4</v>
      </c>
      <c r="M31">
        <f t="shared" si="5"/>
        <v>-4.999999999908411E-4</v>
      </c>
      <c r="T31">
        <v>153</v>
      </c>
    </row>
    <row r="32" spans="1:20" x14ac:dyDescent="0.25">
      <c r="A32">
        <v>5.3537499999999998</v>
      </c>
      <c r="B32">
        <v>4.77982</v>
      </c>
      <c r="C32">
        <v>7.0628500000000001</v>
      </c>
      <c r="D32">
        <v>-5.35337</v>
      </c>
      <c r="E32">
        <v>-4.7798499999999997</v>
      </c>
      <c r="F32">
        <v>-172.93700000000001</v>
      </c>
      <c r="G32">
        <f t="shared" si="0"/>
        <v>5.35337</v>
      </c>
      <c r="H32">
        <f t="shared" si="1"/>
        <v>4.7798499999999997</v>
      </c>
      <c r="I32">
        <f t="shared" si="2"/>
        <v>7.0629999999999882</v>
      </c>
      <c r="K32">
        <f t="shared" si="3"/>
        <v>3.7999999999982492E-4</v>
      </c>
      <c r="L32">
        <f t="shared" si="4"/>
        <v>-2.9999999999752447E-5</v>
      </c>
      <c r="M32">
        <f t="shared" si="5"/>
        <v>-1.4999999998810409E-4</v>
      </c>
      <c r="T32">
        <v>154</v>
      </c>
    </row>
    <row r="33" spans="1:20" x14ac:dyDescent="0.25">
      <c r="A33">
        <v>5.4712300000000003</v>
      </c>
      <c r="B33">
        <v>4.7488900000000003</v>
      </c>
      <c r="C33">
        <v>6.7333999999999996</v>
      </c>
      <c r="D33">
        <v>-5.4712899999999998</v>
      </c>
      <c r="E33">
        <v>-4.7488000000000001</v>
      </c>
      <c r="F33">
        <v>-173.267</v>
      </c>
      <c r="G33">
        <f t="shared" si="0"/>
        <v>5.4712899999999998</v>
      </c>
      <c r="H33">
        <f t="shared" si="1"/>
        <v>4.7488000000000001</v>
      </c>
      <c r="I33">
        <f t="shared" si="2"/>
        <v>6.7330000000000041</v>
      </c>
      <c r="K33">
        <f t="shared" si="3"/>
        <v>-5.9999999999504894E-5</v>
      </c>
      <c r="L33">
        <f t="shared" si="4"/>
        <v>9.0000000000145519E-5</v>
      </c>
      <c r="M33">
        <f t="shared" si="5"/>
        <v>3.9999999999551505E-4</v>
      </c>
      <c r="T33">
        <v>155</v>
      </c>
    </row>
    <row r="34" spans="1:20" x14ac:dyDescent="0.25">
      <c r="A34">
        <v>5.6204299999999998</v>
      </c>
      <c r="B34">
        <v>4.6416199999999996</v>
      </c>
      <c r="C34">
        <v>6.3876900000000001</v>
      </c>
      <c r="D34">
        <v>-5.6206100000000001</v>
      </c>
      <c r="E34">
        <v>-4.6417700000000002</v>
      </c>
      <c r="F34">
        <v>-173.61199999999999</v>
      </c>
      <c r="G34">
        <f t="shared" si="0"/>
        <v>5.6206100000000001</v>
      </c>
      <c r="H34">
        <f t="shared" si="1"/>
        <v>4.6417700000000002</v>
      </c>
      <c r="I34">
        <f t="shared" si="2"/>
        <v>6.3880000000000052</v>
      </c>
      <c r="K34">
        <f t="shared" si="3"/>
        <v>-1.8000000000029104E-4</v>
      </c>
      <c r="L34">
        <f t="shared" si="4"/>
        <v>-1.5000000000053859E-4</v>
      </c>
      <c r="M34">
        <f t="shared" si="5"/>
        <v>-3.100000000051395E-4</v>
      </c>
      <c r="T34">
        <v>156</v>
      </c>
    </row>
    <row r="35" spans="1:20" x14ac:dyDescent="0.25">
      <c r="A35">
        <v>5.7948000000000004</v>
      </c>
      <c r="B35">
        <v>4.46244</v>
      </c>
      <c r="C35">
        <v>6.0233600000000003</v>
      </c>
      <c r="D35">
        <v>-5.7949400000000004</v>
      </c>
      <c r="E35">
        <v>-4.4626700000000001</v>
      </c>
      <c r="F35">
        <v>-173.977</v>
      </c>
      <c r="G35">
        <f t="shared" si="0"/>
        <v>5.7949400000000004</v>
      </c>
      <c r="H35">
        <f t="shared" si="1"/>
        <v>4.4626700000000001</v>
      </c>
      <c r="I35">
        <f t="shared" si="2"/>
        <v>6.0229999999999961</v>
      </c>
      <c r="K35">
        <f t="shared" si="3"/>
        <v>-1.4000000000002899E-4</v>
      </c>
      <c r="L35">
        <f t="shared" si="4"/>
        <v>-2.3000000000017451E-4</v>
      </c>
      <c r="M35">
        <f t="shared" si="5"/>
        <v>3.6000000000413479E-4</v>
      </c>
      <c r="T35">
        <v>157</v>
      </c>
    </row>
    <row r="36" spans="1:20" x14ac:dyDescent="0.25">
      <c r="A36">
        <v>5.9866000000000001</v>
      </c>
      <c r="B36">
        <v>4.2193199999999997</v>
      </c>
      <c r="C36">
        <v>5.6382500000000002</v>
      </c>
      <c r="D36">
        <v>-5.9864199999999999</v>
      </c>
      <c r="E36">
        <v>-4.21936</v>
      </c>
      <c r="F36">
        <v>-174.36199999999999</v>
      </c>
      <c r="G36">
        <f t="shared" si="0"/>
        <v>5.9864199999999999</v>
      </c>
      <c r="H36">
        <f t="shared" si="1"/>
        <v>4.21936</v>
      </c>
      <c r="I36">
        <f t="shared" si="2"/>
        <v>5.6380000000000052</v>
      </c>
      <c r="K36">
        <f t="shared" si="3"/>
        <v>1.8000000000029104E-4</v>
      </c>
      <c r="L36">
        <f t="shared" si="4"/>
        <v>-4.0000000000262048E-5</v>
      </c>
      <c r="M36">
        <f t="shared" si="5"/>
        <v>2.4999999999497646E-4</v>
      </c>
      <c r="T36">
        <v>158</v>
      </c>
    </row>
    <row r="37" spans="1:20" x14ac:dyDescent="0.25">
      <c r="A37">
        <v>6.1874200000000004</v>
      </c>
      <c r="B37">
        <v>3.9234800000000001</v>
      </c>
      <c r="C37">
        <v>5.2303499999999996</v>
      </c>
      <c r="D37">
        <v>-6.18757</v>
      </c>
      <c r="E37">
        <v>-3.9233600000000002</v>
      </c>
      <c r="F37">
        <v>-174.77</v>
      </c>
      <c r="G37">
        <f t="shared" si="0"/>
        <v>6.18757</v>
      </c>
      <c r="H37">
        <f t="shared" si="1"/>
        <v>3.9233600000000002</v>
      </c>
      <c r="I37">
        <f t="shared" si="2"/>
        <v>5.2299999999999898</v>
      </c>
      <c r="K37">
        <f t="shared" si="3"/>
        <v>-1.4999999999965041E-4</v>
      </c>
      <c r="L37">
        <f t="shared" si="4"/>
        <v>1.1999999999989797E-4</v>
      </c>
      <c r="M37">
        <f t="shared" si="5"/>
        <v>3.5000000000984244E-4</v>
      </c>
      <c r="T37">
        <v>159</v>
      </c>
    </row>
    <row r="38" spans="1:20" x14ac:dyDescent="0.25">
      <c r="A38">
        <v>6.3887499999999999</v>
      </c>
      <c r="B38">
        <v>3.5885899999999999</v>
      </c>
      <c r="C38">
        <v>4.7976799999999997</v>
      </c>
      <c r="D38">
        <v>-6.3887200000000002</v>
      </c>
      <c r="E38">
        <v>-3.5885699999999998</v>
      </c>
      <c r="F38">
        <v>-175.202</v>
      </c>
      <c r="G38">
        <f t="shared" si="0"/>
        <v>6.3887200000000002</v>
      </c>
      <c r="H38">
        <f t="shared" si="1"/>
        <v>3.5885699999999998</v>
      </c>
      <c r="I38">
        <f t="shared" si="2"/>
        <v>4.7980000000000018</v>
      </c>
      <c r="K38">
        <f t="shared" si="3"/>
        <v>2.9999999999752447E-5</v>
      </c>
      <c r="L38">
        <f t="shared" si="4"/>
        <v>2.0000000000131024E-5</v>
      </c>
      <c r="M38">
        <f t="shared" si="5"/>
        <v>-3.2000000000209639E-4</v>
      </c>
      <c r="T38">
        <v>160</v>
      </c>
    </row>
    <row r="39" spans="1:20" x14ac:dyDescent="0.25">
      <c r="A39">
        <v>6.5825300000000002</v>
      </c>
      <c r="B39">
        <v>3.2301099999999998</v>
      </c>
      <c r="C39">
        <v>4.3384299999999998</v>
      </c>
      <c r="D39">
        <v>-6.5825100000000001</v>
      </c>
      <c r="E39">
        <v>-3.2299699999999998</v>
      </c>
      <c r="F39">
        <v>-175.661</v>
      </c>
      <c r="G39">
        <f t="shared" si="0"/>
        <v>6.5825100000000001</v>
      </c>
      <c r="H39">
        <f t="shared" si="1"/>
        <v>3.2299699999999998</v>
      </c>
      <c r="I39">
        <f t="shared" si="2"/>
        <v>4.3389999999999986</v>
      </c>
      <c r="K39">
        <f t="shared" si="3"/>
        <v>2.0000000000131024E-5</v>
      </c>
      <c r="L39">
        <f t="shared" si="4"/>
        <v>1.4000000000002899E-4</v>
      </c>
      <c r="M39">
        <f t="shared" si="5"/>
        <v>-5.699999999988492E-4</v>
      </c>
      <c r="T39">
        <v>161</v>
      </c>
    </row>
    <row r="40" spans="1:20" x14ac:dyDescent="0.25">
      <c r="A40">
        <v>6.7618</v>
      </c>
      <c r="B40">
        <v>2.8643200000000002</v>
      </c>
      <c r="C40">
        <v>3.8510499999999999</v>
      </c>
      <c r="D40">
        <v>-6.7614999999999998</v>
      </c>
      <c r="E40">
        <v>-2.8644599999999998</v>
      </c>
      <c r="F40">
        <v>-176.149</v>
      </c>
      <c r="G40">
        <f t="shared" si="0"/>
        <v>6.7614999999999998</v>
      </c>
      <c r="H40">
        <f t="shared" si="1"/>
        <v>2.8644599999999998</v>
      </c>
      <c r="I40">
        <f t="shared" si="2"/>
        <v>3.8509999999999991</v>
      </c>
      <c r="K40">
        <f t="shared" si="3"/>
        <v>3.00000000000189E-4</v>
      </c>
      <c r="L40">
        <f t="shared" si="4"/>
        <v>-1.399999999995849E-4</v>
      </c>
      <c r="M40">
        <f t="shared" si="5"/>
        <v>5.0000000000771649E-5</v>
      </c>
      <c r="T40">
        <v>162</v>
      </c>
    </row>
    <row r="41" spans="1:20" x14ac:dyDescent="0.25">
      <c r="A41">
        <v>6.9210700000000003</v>
      </c>
      <c r="B41">
        <v>2.50719</v>
      </c>
      <c r="C41">
        <v>3.3347000000000002</v>
      </c>
      <c r="D41">
        <v>-6.9207900000000002</v>
      </c>
      <c r="E41">
        <v>-2.5073400000000001</v>
      </c>
      <c r="F41">
        <v>-176.66499999999999</v>
      </c>
      <c r="G41">
        <f t="shared" si="0"/>
        <v>6.9207900000000002</v>
      </c>
      <c r="H41">
        <f t="shared" si="1"/>
        <v>2.5073400000000001</v>
      </c>
      <c r="I41">
        <f t="shared" si="2"/>
        <v>3.335000000000008</v>
      </c>
      <c r="K41">
        <f t="shared" si="3"/>
        <v>2.8000000000005798E-4</v>
      </c>
      <c r="L41">
        <f t="shared" si="4"/>
        <v>-1.500000000000945E-4</v>
      </c>
      <c r="M41">
        <f t="shared" si="5"/>
        <v>-3.0000000000773852E-4</v>
      </c>
      <c r="T41">
        <v>163</v>
      </c>
    </row>
    <row r="42" spans="1:20" x14ac:dyDescent="0.25">
      <c r="A42">
        <v>7.0566599999999999</v>
      </c>
      <c r="B42">
        <v>2.1734399999999998</v>
      </c>
      <c r="C42">
        <v>2.7896800000000002</v>
      </c>
      <c r="D42">
        <v>-7.0567000000000002</v>
      </c>
      <c r="E42">
        <v>-2.17347</v>
      </c>
      <c r="F42">
        <v>-177.21</v>
      </c>
      <c r="G42">
        <f t="shared" si="0"/>
        <v>7.0567000000000002</v>
      </c>
      <c r="H42">
        <f t="shared" si="1"/>
        <v>2.17347</v>
      </c>
      <c r="I42">
        <f t="shared" si="2"/>
        <v>2.789999999999992</v>
      </c>
      <c r="K42">
        <f t="shared" si="3"/>
        <v>-4.0000000000262048E-5</v>
      </c>
      <c r="L42">
        <f t="shared" si="4"/>
        <v>-3.0000000000196536E-5</v>
      </c>
      <c r="M42">
        <f t="shared" si="5"/>
        <v>-3.1999999999188233E-4</v>
      </c>
      <c r="T42">
        <v>164</v>
      </c>
    </row>
    <row r="43" spans="1:20" x14ac:dyDescent="0.25">
      <c r="A43">
        <v>7.1667100000000001</v>
      </c>
      <c r="B43">
        <v>1.8756200000000001</v>
      </c>
      <c r="C43">
        <v>2.2179099999999998</v>
      </c>
      <c r="D43">
        <v>-7.1666299999999996</v>
      </c>
      <c r="E43">
        <v>-1.8753899999999999</v>
      </c>
      <c r="F43">
        <v>-177.78200000000001</v>
      </c>
      <c r="G43">
        <f t="shared" si="0"/>
        <v>7.1666299999999996</v>
      </c>
      <c r="H43">
        <f t="shared" si="1"/>
        <v>1.8753899999999999</v>
      </c>
      <c r="I43">
        <f t="shared" si="2"/>
        <v>2.2179999999999893</v>
      </c>
      <c r="K43">
        <f t="shared" si="3"/>
        <v>8.0000000000524096E-5</v>
      </c>
      <c r="L43">
        <f t="shared" si="4"/>
        <v>2.3000000000017451E-4</v>
      </c>
      <c r="M43">
        <f t="shared" si="5"/>
        <v>-8.9999999989487378E-5</v>
      </c>
      <c r="T43">
        <v>165</v>
      </c>
    </row>
    <row r="44" spans="1:20" x14ac:dyDescent="0.25">
      <c r="A44">
        <v>7.2510199999999996</v>
      </c>
      <c r="B44">
        <v>1.6232</v>
      </c>
      <c r="C44">
        <v>1.6233200000000001</v>
      </c>
      <c r="D44">
        <v>-7.2507900000000003</v>
      </c>
      <c r="E44">
        <v>-1.6232500000000001</v>
      </c>
      <c r="F44">
        <v>-178.37700000000001</v>
      </c>
      <c r="G44">
        <f t="shared" si="0"/>
        <v>7.2507900000000003</v>
      </c>
      <c r="H44">
        <f t="shared" si="1"/>
        <v>1.6232500000000001</v>
      </c>
      <c r="I44">
        <f t="shared" si="2"/>
        <v>1.6229999999999905</v>
      </c>
      <c r="K44">
        <f t="shared" si="3"/>
        <v>2.2999999999928633E-4</v>
      </c>
      <c r="L44">
        <f t="shared" si="4"/>
        <v>-5.0000000000105516E-5</v>
      </c>
      <c r="M44">
        <f t="shared" si="5"/>
        <v>3.200000000096459E-4</v>
      </c>
      <c r="T44">
        <v>166</v>
      </c>
    </row>
    <row r="45" spans="1:20" x14ac:dyDescent="0.25">
      <c r="A45">
        <v>7.3107600000000001</v>
      </c>
      <c r="B45">
        <v>1.42232</v>
      </c>
      <c r="C45">
        <v>1.0119800000000001</v>
      </c>
      <c r="D45">
        <v>-7.3106999999999998</v>
      </c>
      <c r="E45">
        <v>-1.4224300000000001</v>
      </c>
      <c r="F45">
        <v>-178.988</v>
      </c>
      <c r="G45">
        <f t="shared" si="0"/>
        <v>7.3106999999999998</v>
      </c>
      <c r="H45">
        <f t="shared" si="1"/>
        <v>1.4224300000000001</v>
      </c>
      <c r="I45">
        <f t="shared" si="2"/>
        <v>1.0120000000000005</v>
      </c>
      <c r="K45">
        <f t="shared" si="3"/>
        <v>6.0000000000393072E-5</v>
      </c>
      <c r="L45">
        <f t="shared" si="4"/>
        <v>-1.100000000000545E-4</v>
      </c>
      <c r="M45">
        <f t="shared" si="5"/>
        <v>-2.0000000000353069E-5</v>
      </c>
      <c r="T45">
        <v>167</v>
      </c>
    </row>
    <row r="46" spans="1:20" x14ac:dyDescent="0.25">
      <c r="A46">
        <v>7.3478300000000001</v>
      </c>
      <c r="B46">
        <v>1.27532</v>
      </c>
      <c r="C46">
        <v>0.392065</v>
      </c>
      <c r="D46">
        <v>-7.3479700000000001</v>
      </c>
      <c r="E46">
        <v>-1.27522</v>
      </c>
      <c r="F46">
        <v>-179.608</v>
      </c>
      <c r="G46">
        <f t="shared" si="0"/>
        <v>7.3479700000000001</v>
      </c>
      <c r="H46">
        <f t="shared" si="1"/>
        <v>1.27522</v>
      </c>
      <c r="I46">
        <f t="shared" si="2"/>
        <v>0.39199999999999591</v>
      </c>
      <c r="K46">
        <f t="shared" si="3"/>
        <v>-1.4000000000002899E-4</v>
      </c>
      <c r="L46">
        <f t="shared" si="4"/>
        <v>9.9999999999988987E-5</v>
      </c>
      <c r="M46">
        <f t="shared" si="5"/>
        <v>6.5000000004089564E-5</v>
      </c>
      <c r="T46">
        <v>168</v>
      </c>
    </row>
    <row r="47" spans="1:20" x14ac:dyDescent="0.25">
      <c r="A47">
        <v>7.3643900000000002</v>
      </c>
      <c r="B47">
        <v>1.18099</v>
      </c>
      <c r="C47">
        <v>-0.22650100000000001</v>
      </c>
      <c r="D47">
        <v>-7.3644600000000002</v>
      </c>
      <c r="E47">
        <v>-1.18099</v>
      </c>
      <c r="F47">
        <v>-180.227</v>
      </c>
      <c r="G47">
        <f t="shared" si="0"/>
        <v>7.3644600000000002</v>
      </c>
      <c r="H47">
        <f t="shared" si="1"/>
        <v>1.18099</v>
      </c>
      <c r="I47">
        <f t="shared" si="2"/>
        <v>-0.22700000000000387</v>
      </c>
      <c r="K47">
        <f t="shared" si="3"/>
        <v>-7.0000000000014495E-5</v>
      </c>
      <c r="L47">
        <f t="shared" si="4"/>
        <v>0</v>
      </c>
      <c r="M47">
        <f t="shared" si="5"/>
        <v>4.9900000000385747E-4</v>
      </c>
      <c r="T47">
        <v>169</v>
      </c>
    </row>
    <row r="48" spans="1:20" x14ac:dyDescent="0.25">
      <c r="A48">
        <v>7.3622800000000002</v>
      </c>
      <c r="B48">
        <v>1.1348800000000001</v>
      </c>
      <c r="C48">
        <v>-0.83254300000000003</v>
      </c>
      <c r="D48">
        <v>-7.3625100000000003</v>
      </c>
      <c r="E48">
        <v>-1.13487</v>
      </c>
      <c r="F48">
        <v>-180.833</v>
      </c>
      <c r="G48">
        <f t="shared" si="0"/>
        <v>7.3625100000000003</v>
      </c>
      <c r="H48">
        <f t="shared" si="1"/>
        <v>1.13487</v>
      </c>
      <c r="I48">
        <f t="shared" si="2"/>
        <v>-0.83299999999999841</v>
      </c>
      <c r="K48">
        <f t="shared" si="3"/>
        <v>-2.3000000000017451E-4</v>
      </c>
      <c r="L48">
        <f t="shared" si="4"/>
        <v>1.0000000000065512E-5</v>
      </c>
      <c r="M48">
        <f t="shared" si="5"/>
        <v>4.5699999999837537E-4</v>
      </c>
      <c r="T48">
        <v>170</v>
      </c>
    </row>
    <row r="49" spans="1:20" x14ac:dyDescent="0.25">
      <c r="A49">
        <v>7.3424399999999999</v>
      </c>
      <c r="B49">
        <v>1.12982</v>
      </c>
      <c r="C49">
        <v>-1.41431</v>
      </c>
      <c r="D49">
        <v>-7.3426400000000003</v>
      </c>
      <c r="E49">
        <v>-1.12991</v>
      </c>
      <c r="F49">
        <v>-181.41399999999999</v>
      </c>
      <c r="G49">
        <f t="shared" si="0"/>
        <v>7.3426400000000003</v>
      </c>
      <c r="H49">
        <f t="shared" si="1"/>
        <v>1.12991</v>
      </c>
      <c r="I49">
        <f t="shared" si="2"/>
        <v>-1.4139999999999873</v>
      </c>
      <c r="K49">
        <f t="shared" si="3"/>
        <v>-2.0000000000042206E-4</v>
      </c>
      <c r="L49">
        <f t="shared" si="4"/>
        <v>-8.9999999999923475E-5</v>
      </c>
      <c r="M49">
        <f t="shared" si="5"/>
        <v>-3.1000000001268901E-4</v>
      </c>
      <c r="T49">
        <v>171</v>
      </c>
    </row>
    <row r="50" spans="1:20" x14ac:dyDescent="0.25">
      <c r="A50">
        <v>7.3048200000000003</v>
      </c>
      <c r="B50">
        <v>1.1565300000000001</v>
      </c>
      <c r="C50">
        <v>-1.96017</v>
      </c>
      <c r="D50">
        <v>-7.3050499999999996</v>
      </c>
      <c r="E50">
        <v>-1.1566700000000001</v>
      </c>
      <c r="F50">
        <v>-181.96</v>
      </c>
      <c r="G50">
        <f t="shared" si="0"/>
        <v>7.3050499999999996</v>
      </c>
      <c r="H50">
        <f t="shared" si="1"/>
        <v>1.1566700000000001</v>
      </c>
      <c r="I50">
        <f t="shared" si="2"/>
        <v>-1.960000000000008</v>
      </c>
      <c r="K50">
        <f t="shared" si="3"/>
        <v>-2.2999999999928633E-4</v>
      </c>
      <c r="L50">
        <f t="shared" si="4"/>
        <v>-1.4000000000002899E-4</v>
      </c>
      <c r="M50">
        <f t="shared" si="5"/>
        <v>-1.6999999999200988E-4</v>
      </c>
      <c r="T50">
        <v>172</v>
      </c>
    </row>
    <row r="51" spans="1:20" x14ac:dyDescent="0.25">
      <c r="A51">
        <v>7.2480000000000002</v>
      </c>
      <c r="B51">
        <v>1.2043699999999999</v>
      </c>
      <c r="C51">
        <v>-2.4592999999999998</v>
      </c>
      <c r="D51">
        <v>-7.2482300000000004</v>
      </c>
      <c r="E51">
        <v>-1.2042600000000001</v>
      </c>
      <c r="F51">
        <v>-182.459</v>
      </c>
      <c r="G51">
        <f t="shared" si="0"/>
        <v>7.2482300000000004</v>
      </c>
      <c r="H51">
        <f t="shared" si="1"/>
        <v>1.2042600000000001</v>
      </c>
      <c r="I51">
        <f t="shared" si="2"/>
        <v>-2.4590000000000032</v>
      </c>
      <c r="K51">
        <f t="shared" si="3"/>
        <v>-2.3000000000017451E-4</v>
      </c>
      <c r="L51">
        <f t="shared" si="4"/>
        <v>1.0999999999983245E-4</v>
      </c>
      <c r="M51">
        <f t="shared" si="5"/>
        <v>-2.9999999999663629E-4</v>
      </c>
      <c r="T51">
        <v>173</v>
      </c>
    </row>
    <row r="52" spans="1:20" x14ac:dyDescent="0.25">
      <c r="A52">
        <v>7.1694500000000003</v>
      </c>
      <c r="B52">
        <v>1.2616799999999999</v>
      </c>
      <c r="C52">
        <v>-2.90232</v>
      </c>
      <c r="D52">
        <v>-7.16913</v>
      </c>
      <c r="E52">
        <v>-1.26169</v>
      </c>
      <c r="F52">
        <v>-182.90199999999999</v>
      </c>
      <c r="G52">
        <f t="shared" si="0"/>
        <v>7.16913</v>
      </c>
      <c r="H52">
        <f t="shared" si="1"/>
        <v>1.26169</v>
      </c>
      <c r="I52">
        <f t="shared" si="2"/>
        <v>-2.9019999999999868</v>
      </c>
      <c r="K52">
        <f t="shared" si="3"/>
        <v>3.2000000000032003E-4</v>
      </c>
      <c r="L52">
        <f t="shared" si="4"/>
        <v>-1.0000000000065512E-5</v>
      </c>
      <c r="M52">
        <f t="shared" si="5"/>
        <v>-3.2000000001319862E-4</v>
      </c>
      <c r="T52">
        <v>174</v>
      </c>
    </row>
    <row r="53" spans="1:20" x14ac:dyDescent="0.25">
      <c r="A53">
        <v>7.0658399999999997</v>
      </c>
      <c r="B53">
        <v>1.31636</v>
      </c>
      <c r="C53">
        <v>-3.28172</v>
      </c>
      <c r="D53">
        <v>-7.0661300000000002</v>
      </c>
      <c r="E53">
        <v>-1.3163</v>
      </c>
      <c r="F53">
        <v>-183.28200000000001</v>
      </c>
      <c r="G53">
        <f t="shared" si="0"/>
        <v>7.0661300000000002</v>
      </c>
      <c r="H53">
        <f t="shared" si="1"/>
        <v>1.3163</v>
      </c>
      <c r="I53">
        <f t="shared" si="2"/>
        <v>-3.2820000000000107</v>
      </c>
      <c r="K53">
        <f t="shared" si="3"/>
        <v>-2.9000000000056758E-4</v>
      </c>
      <c r="L53">
        <f t="shared" si="4"/>
        <v>5.9999999999948983E-5</v>
      </c>
      <c r="M53">
        <f t="shared" si="5"/>
        <v>2.8000000001071612E-4</v>
      </c>
      <c r="T53">
        <v>175</v>
      </c>
    </row>
    <row r="54" spans="1:20" x14ac:dyDescent="0.25">
      <c r="A54">
        <v>6.9335500000000003</v>
      </c>
      <c r="B54">
        <v>1.35615</v>
      </c>
      <c r="C54">
        <v>-3.5922999999999998</v>
      </c>
      <c r="D54">
        <v>-6.9333099999999996</v>
      </c>
      <c r="E54">
        <v>-1.3562000000000001</v>
      </c>
      <c r="F54">
        <v>-183.59200000000001</v>
      </c>
      <c r="G54">
        <f t="shared" si="0"/>
        <v>6.9333099999999996</v>
      </c>
      <c r="H54">
        <f t="shared" si="1"/>
        <v>1.3562000000000001</v>
      </c>
      <c r="I54">
        <f t="shared" si="2"/>
        <v>-3.592000000000013</v>
      </c>
      <c r="K54">
        <f t="shared" si="3"/>
        <v>2.4000000000068411E-4</v>
      </c>
      <c r="L54">
        <f t="shared" si="4"/>
        <v>-5.0000000000105516E-5</v>
      </c>
      <c r="M54">
        <f t="shared" si="5"/>
        <v>-2.9999999998686633E-4</v>
      </c>
      <c r="T54">
        <v>176</v>
      </c>
    </row>
    <row r="55" spans="1:20" x14ac:dyDescent="0.25">
      <c r="A55">
        <v>6.7692800000000002</v>
      </c>
      <c r="B55">
        <v>1.3691199999999999</v>
      </c>
      <c r="C55">
        <v>-3.8315000000000001</v>
      </c>
      <c r="D55">
        <v>-6.7695299999999996</v>
      </c>
      <c r="E55">
        <v>-1.36907</v>
      </c>
      <c r="F55">
        <v>-183.83199999999999</v>
      </c>
      <c r="G55">
        <f t="shared" si="0"/>
        <v>6.7695299999999996</v>
      </c>
      <c r="H55">
        <f t="shared" si="1"/>
        <v>1.36907</v>
      </c>
      <c r="I55">
        <f t="shared" si="2"/>
        <v>-3.8319999999999936</v>
      </c>
      <c r="K55">
        <f t="shared" si="3"/>
        <v>-2.4999999999941735E-4</v>
      </c>
      <c r="L55">
        <f t="shared" si="4"/>
        <v>4.9999999999883471E-5</v>
      </c>
      <c r="M55">
        <f t="shared" si="5"/>
        <v>4.9999999999350564E-4</v>
      </c>
      <c r="T55">
        <v>177</v>
      </c>
    </row>
    <row r="56" spans="1:20" x14ac:dyDescent="0.25">
      <c r="A56">
        <v>6.57064</v>
      </c>
      <c r="B56">
        <v>1.34388</v>
      </c>
      <c r="C56">
        <v>-3.9994800000000001</v>
      </c>
      <c r="D56">
        <v>-6.5706100000000003</v>
      </c>
      <c r="E56">
        <v>-1.34415</v>
      </c>
      <c r="F56">
        <v>-183.999</v>
      </c>
      <c r="G56">
        <f t="shared" si="0"/>
        <v>6.5706100000000003</v>
      </c>
      <c r="H56">
        <f t="shared" si="1"/>
        <v>1.34415</v>
      </c>
      <c r="I56">
        <f t="shared" si="2"/>
        <v>-3.9989999999999952</v>
      </c>
      <c r="K56">
        <f t="shared" si="3"/>
        <v>2.9999999999752447E-5</v>
      </c>
      <c r="L56">
        <f t="shared" si="4"/>
        <v>-2.6999999999999247E-4</v>
      </c>
      <c r="M56">
        <f t="shared" si="5"/>
        <v>-4.8000000000492093E-4</v>
      </c>
      <c r="N56" t="s">
        <v>15</v>
      </c>
      <c r="T56">
        <v>178</v>
      </c>
    </row>
    <row r="57" spans="1:20" x14ac:dyDescent="0.25">
      <c r="A57">
        <v>6.3367399999999998</v>
      </c>
      <c r="B57">
        <v>1.2703599999999999</v>
      </c>
      <c r="C57">
        <v>-4.0992800000000003</v>
      </c>
      <c r="D57">
        <v>-6.3366499999999997</v>
      </c>
      <c r="E57">
        <v>-1.2704500000000001</v>
      </c>
      <c r="F57">
        <v>-184.09899999999999</v>
      </c>
      <c r="G57">
        <f t="shared" si="0"/>
        <v>6.3366499999999997</v>
      </c>
      <c r="H57">
        <f t="shared" si="1"/>
        <v>1.2704500000000001</v>
      </c>
      <c r="I57">
        <f t="shared" si="2"/>
        <v>-4.0989999999999895</v>
      </c>
      <c r="K57">
        <f t="shared" si="3"/>
        <v>9.0000000000145519E-5</v>
      </c>
      <c r="L57">
        <f t="shared" si="4"/>
        <v>-9.0000000000145519E-5</v>
      </c>
      <c r="M57">
        <f t="shared" si="5"/>
        <v>-2.8000000001071612E-4</v>
      </c>
      <c r="T57">
        <v>179</v>
      </c>
    </row>
    <row r="58" spans="1:20" x14ac:dyDescent="0.25">
      <c r="A58">
        <v>6.0685700000000002</v>
      </c>
      <c r="B58">
        <v>1.1404399999999999</v>
      </c>
      <c r="C58">
        <v>-4.1366699999999996</v>
      </c>
      <c r="D58">
        <v>-6.06874</v>
      </c>
      <c r="E58">
        <v>-1.1402300000000001</v>
      </c>
      <c r="F58">
        <v>-184.137</v>
      </c>
      <c r="G58">
        <f t="shared" si="0"/>
        <v>6.06874</v>
      </c>
      <c r="H58">
        <f t="shared" si="1"/>
        <v>1.1402300000000001</v>
      </c>
      <c r="I58">
        <f t="shared" si="2"/>
        <v>-4.1370000000000005</v>
      </c>
      <c r="K58">
        <f t="shared" si="3"/>
        <v>-1.6999999999978144E-4</v>
      </c>
      <c r="L58">
        <f t="shared" si="4"/>
        <v>2.0999999999982144E-4</v>
      </c>
      <c r="M58">
        <f t="shared" si="5"/>
        <v>3.3000000000082963E-4</v>
      </c>
      <c r="T58">
        <v>180</v>
      </c>
    </row>
    <row r="59" spans="1:20" x14ac:dyDescent="0.25">
      <c r="A59">
        <v>5.7693599999999998</v>
      </c>
      <c r="B59">
        <v>0.94888600000000001</v>
      </c>
      <c r="C59">
        <v>-4.1199399999999997</v>
      </c>
      <c r="D59">
        <v>-5.7692800000000002</v>
      </c>
      <c r="E59">
        <v>-0.94906199999999996</v>
      </c>
      <c r="F59">
        <v>-184.12</v>
      </c>
      <c r="G59">
        <f t="shared" si="0"/>
        <v>5.7692800000000002</v>
      </c>
      <c r="H59">
        <f t="shared" si="1"/>
        <v>0.94906199999999996</v>
      </c>
      <c r="I59">
        <f t="shared" si="2"/>
        <v>-4.1200000000000045</v>
      </c>
      <c r="K59">
        <f t="shared" si="3"/>
        <v>7.9999999999635918E-5</v>
      </c>
      <c r="L59">
        <f t="shared" si="4"/>
        <v>-1.7599999999995397E-4</v>
      </c>
      <c r="M59">
        <f t="shared" si="5"/>
        <v>6.0000000004833964E-5</v>
      </c>
      <c r="T59">
        <v>181</v>
      </c>
    </row>
    <row r="60" spans="1:20" x14ac:dyDescent="0.25">
      <c r="A60">
        <v>5.44442</v>
      </c>
      <c r="B60">
        <v>0.69412399999999996</v>
      </c>
      <c r="C60">
        <v>-4.0593300000000001</v>
      </c>
      <c r="D60">
        <v>-5.4443099999999998</v>
      </c>
      <c r="E60">
        <v>-0.69431299999999996</v>
      </c>
      <c r="F60">
        <v>-184.059</v>
      </c>
      <c r="G60">
        <f t="shared" si="0"/>
        <v>5.4443099999999998</v>
      </c>
      <c r="H60">
        <f t="shared" si="1"/>
        <v>0.69431299999999996</v>
      </c>
      <c r="I60">
        <f t="shared" si="2"/>
        <v>-4.0589999999999975</v>
      </c>
      <c r="K60">
        <f t="shared" si="3"/>
        <v>1.1000000000027654E-4</v>
      </c>
      <c r="L60">
        <f t="shared" si="4"/>
        <v>-1.8899999999999473E-4</v>
      </c>
      <c r="M60">
        <f t="shared" si="5"/>
        <v>-3.3000000000260599E-4</v>
      </c>
      <c r="T60">
        <v>182</v>
      </c>
    </row>
    <row r="61" spans="1:20" x14ac:dyDescent="0.25">
      <c r="A61">
        <v>5.1012199999999996</v>
      </c>
      <c r="B61">
        <v>0.37912200000000001</v>
      </c>
      <c r="C61">
        <v>-3.9663599999999999</v>
      </c>
      <c r="D61">
        <v>-5.1014400000000002</v>
      </c>
      <c r="E61">
        <v>-0.37932199999999999</v>
      </c>
      <c r="F61">
        <v>-183.96600000000001</v>
      </c>
      <c r="G61">
        <f t="shared" si="0"/>
        <v>5.1014400000000002</v>
      </c>
      <c r="H61">
        <f t="shared" si="1"/>
        <v>0.37932199999999999</v>
      </c>
      <c r="I61">
        <f t="shared" si="2"/>
        <v>-3.9660000000000082</v>
      </c>
      <c r="K61">
        <f t="shared" si="3"/>
        <v>-2.2000000000055309E-4</v>
      </c>
      <c r="L61">
        <f t="shared" si="4"/>
        <v>-1.9999999999997797E-4</v>
      </c>
      <c r="M61">
        <f t="shared" si="5"/>
        <v>-3.5999999999170029E-4</v>
      </c>
      <c r="T61">
        <v>183</v>
      </c>
    </row>
    <row r="62" spans="1:20" x14ac:dyDescent="0.25">
      <c r="A62">
        <v>4.7488999999999999</v>
      </c>
      <c r="B62">
        <v>1.16626E-2</v>
      </c>
      <c r="C62">
        <v>-3.85277</v>
      </c>
      <c r="D62">
        <v>-4.74892</v>
      </c>
      <c r="E62">
        <v>-1.1495999999999999E-2</v>
      </c>
      <c r="F62">
        <v>-183.85300000000001</v>
      </c>
      <c r="G62">
        <f t="shared" si="0"/>
        <v>4.74892</v>
      </c>
      <c r="H62">
        <f t="shared" si="1"/>
        <v>1.1495999999999999E-2</v>
      </c>
      <c r="I62">
        <f t="shared" si="2"/>
        <v>-3.8530000000000086</v>
      </c>
      <c r="K62">
        <f t="shared" si="3"/>
        <v>-2.0000000000131024E-5</v>
      </c>
      <c r="L62">
        <f t="shared" si="4"/>
        <v>1.6660000000000112E-4</v>
      </c>
      <c r="M62">
        <f t="shared" si="5"/>
        <v>2.300000000086122E-4</v>
      </c>
      <c r="T62">
        <v>184</v>
      </c>
    </row>
    <row r="63" spans="1:20" x14ac:dyDescent="0.25">
      <c r="A63">
        <v>4.3978200000000003</v>
      </c>
      <c r="B63">
        <v>-0.39580100000000001</v>
      </c>
      <c r="C63">
        <v>-3.7292700000000001</v>
      </c>
      <c r="D63">
        <v>-4.3980100000000002</v>
      </c>
      <c r="E63">
        <v>0.39575500000000002</v>
      </c>
      <c r="F63">
        <v>-183.72900000000001</v>
      </c>
      <c r="G63">
        <f t="shared" si="0"/>
        <v>4.3980100000000002</v>
      </c>
      <c r="H63">
        <f t="shared" si="1"/>
        <v>-0.39575500000000002</v>
      </c>
      <c r="I63">
        <f t="shared" si="2"/>
        <v>-3.7290000000000134</v>
      </c>
      <c r="K63">
        <f t="shared" si="3"/>
        <v>-1.8999999999991246E-4</v>
      </c>
      <c r="L63">
        <f t="shared" si="4"/>
        <v>-4.5999999999990493E-5</v>
      </c>
      <c r="M63">
        <f t="shared" si="5"/>
        <v>-2.6999999998666979E-4</v>
      </c>
      <c r="T63">
        <v>185</v>
      </c>
    </row>
    <row r="64" spans="1:20" x14ac:dyDescent="0.25">
      <c r="A64">
        <v>4.0587999999999997</v>
      </c>
      <c r="B64">
        <v>-0.82685299999999995</v>
      </c>
      <c r="C64">
        <v>-3.6043599999999998</v>
      </c>
      <c r="D64">
        <v>-4.0590400000000004</v>
      </c>
      <c r="E64">
        <v>0.82681499999999997</v>
      </c>
      <c r="F64">
        <v>-183.60400000000001</v>
      </c>
      <c r="G64">
        <f t="shared" si="0"/>
        <v>4.0590400000000004</v>
      </c>
      <c r="H64">
        <f t="shared" si="1"/>
        <v>-0.82681499999999997</v>
      </c>
      <c r="I64">
        <f t="shared" si="2"/>
        <v>-3.6040000000000134</v>
      </c>
      <c r="K64">
        <f t="shared" si="3"/>
        <v>-2.4000000000068411E-4</v>
      </c>
      <c r="L64">
        <f t="shared" si="4"/>
        <v>-3.7999999999982492E-5</v>
      </c>
      <c r="M64">
        <f t="shared" si="5"/>
        <v>-3.5999999998637122E-4</v>
      </c>
      <c r="T64">
        <v>186</v>
      </c>
    </row>
    <row r="65" spans="1:20" x14ac:dyDescent="0.25">
      <c r="A65">
        <v>3.7422300000000002</v>
      </c>
      <c r="B65">
        <v>-1.2622500000000001</v>
      </c>
      <c r="C65">
        <v>-3.4832999999999998</v>
      </c>
      <c r="D65">
        <v>-3.7423000000000002</v>
      </c>
      <c r="E65">
        <v>1.2623500000000001</v>
      </c>
      <c r="F65">
        <v>-183.483</v>
      </c>
      <c r="G65">
        <f t="shared" si="0"/>
        <v>3.7423000000000002</v>
      </c>
      <c r="H65">
        <f t="shared" si="1"/>
        <v>-1.2623500000000001</v>
      </c>
      <c r="I65">
        <f t="shared" si="2"/>
        <v>-3.4830000000000041</v>
      </c>
      <c r="K65">
        <f t="shared" si="3"/>
        <v>-7.0000000000014495E-5</v>
      </c>
      <c r="L65">
        <f t="shared" si="4"/>
        <v>9.9999999999988987E-5</v>
      </c>
      <c r="M65">
        <f t="shared" si="5"/>
        <v>-2.9999999999574811E-4</v>
      </c>
      <c r="T65">
        <v>187</v>
      </c>
    </row>
    <row r="66" spans="1:20" x14ac:dyDescent="0.25">
      <c r="A66">
        <v>3.4574699999999998</v>
      </c>
      <c r="B66">
        <v>-1.6816899999999999</v>
      </c>
      <c r="C66">
        <v>-3.3674900000000001</v>
      </c>
      <c r="D66">
        <v>-3.4577399999999998</v>
      </c>
      <c r="E66">
        <v>1.6814499999999999</v>
      </c>
      <c r="F66">
        <v>-183.36799999999999</v>
      </c>
      <c r="G66">
        <f t="shared" si="0"/>
        <v>3.4577399999999998</v>
      </c>
      <c r="H66">
        <f t="shared" si="1"/>
        <v>-1.6814499999999999</v>
      </c>
      <c r="I66">
        <f t="shared" si="2"/>
        <v>-3.367999999999995</v>
      </c>
      <c r="K66">
        <f t="shared" si="3"/>
        <v>-2.6999999999999247E-4</v>
      </c>
      <c r="L66">
        <f t="shared" si="4"/>
        <v>-2.4000000000001798E-4</v>
      </c>
      <c r="M66">
        <f t="shared" si="5"/>
        <v>5.0999999999490342E-4</v>
      </c>
      <c r="T66">
        <v>188</v>
      </c>
    </row>
    <row r="67" spans="1:20" x14ac:dyDescent="0.25">
      <c r="A67">
        <v>3.2124100000000002</v>
      </c>
      <c r="B67">
        <v>-2.0653800000000002</v>
      </c>
      <c r="C67">
        <v>-3.2544499999999998</v>
      </c>
      <c r="D67">
        <v>-3.2126399999999999</v>
      </c>
      <c r="E67">
        <v>2.0652699999999999</v>
      </c>
      <c r="F67">
        <v>-183.25399999999999</v>
      </c>
      <c r="G67">
        <f t="shared" si="0"/>
        <v>3.2126399999999999</v>
      </c>
      <c r="H67">
        <f t="shared" si="1"/>
        <v>-2.0652699999999999</v>
      </c>
      <c r="I67">
        <f t="shared" si="2"/>
        <v>-3.2539999999999907</v>
      </c>
      <c r="K67">
        <f t="shared" si="3"/>
        <v>-2.2999999999973042E-4</v>
      </c>
      <c r="L67">
        <f t="shared" si="4"/>
        <v>-1.1000000000027654E-4</v>
      </c>
      <c r="M67">
        <f t="shared" si="5"/>
        <v>-4.5000000000916529E-4</v>
      </c>
      <c r="T67">
        <v>189</v>
      </c>
    </row>
    <row r="68" spans="1:20" x14ac:dyDescent="0.25">
      <c r="A68">
        <v>3.01309</v>
      </c>
      <c r="B68">
        <v>-2.39568</v>
      </c>
      <c r="C68">
        <v>-3.1382599999999998</v>
      </c>
      <c r="D68">
        <v>-3.0131199999999998</v>
      </c>
      <c r="E68">
        <v>2.3956300000000001</v>
      </c>
      <c r="F68">
        <v>-183.13800000000001</v>
      </c>
      <c r="G68">
        <f t="shared" si="0"/>
        <v>3.0131199999999998</v>
      </c>
      <c r="H68">
        <f t="shared" si="1"/>
        <v>-2.3956300000000001</v>
      </c>
      <c r="I68">
        <f t="shared" si="2"/>
        <v>-3.1380000000000052</v>
      </c>
      <c r="K68">
        <f t="shared" si="3"/>
        <v>-2.9999999999752447E-5</v>
      </c>
      <c r="L68">
        <f t="shared" si="4"/>
        <v>-4.9999999999883471E-5</v>
      </c>
      <c r="M68">
        <f t="shared" si="5"/>
        <v>-2.5999999999459789E-4</v>
      </c>
      <c r="T68">
        <v>190</v>
      </c>
    </row>
    <row r="69" spans="1:20" x14ac:dyDescent="0.25">
      <c r="A69">
        <v>2.86381</v>
      </c>
      <c r="B69">
        <v>-2.6584300000000001</v>
      </c>
      <c r="C69">
        <v>-3.01044</v>
      </c>
      <c r="D69">
        <v>-2.86388</v>
      </c>
      <c r="E69">
        <v>2.6583999999999999</v>
      </c>
      <c r="F69">
        <v>-183.011</v>
      </c>
      <c r="G69">
        <f t="shared" si="0"/>
        <v>2.86388</v>
      </c>
      <c r="H69">
        <f t="shared" si="1"/>
        <v>-2.6583999999999999</v>
      </c>
      <c r="I69">
        <f t="shared" si="2"/>
        <v>-3.0109999999999957</v>
      </c>
      <c r="K69">
        <f t="shared" si="3"/>
        <v>-7.0000000000014495E-5</v>
      </c>
      <c r="L69">
        <f t="shared" si="4"/>
        <v>-3.0000000000196536E-5</v>
      </c>
      <c r="M69">
        <f t="shared" si="5"/>
        <v>5.5999999999567507E-4</v>
      </c>
      <c r="T69">
        <v>191</v>
      </c>
    </row>
    <row r="70" spans="1:20" x14ac:dyDescent="0.25">
      <c r="A70">
        <v>2.7671700000000001</v>
      </c>
      <c r="B70">
        <v>-2.8436599999999999</v>
      </c>
      <c r="C70">
        <v>-2.8610500000000001</v>
      </c>
      <c r="D70">
        <v>-2.7671100000000002</v>
      </c>
      <c r="E70">
        <v>2.8437800000000002</v>
      </c>
      <c r="F70">
        <v>-182.86099999999999</v>
      </c>
      <c r="G70">
        <f t="shared" ref="G70:G133" si="6">-1*D70</f>
        <v>2.7671100000000002</v>
      </c>
      <c r="H70">
        <f t="shared" ref="H70:H133" si="7">E70*-1</f>
        <v>-2.8437800000000002</v>
      </c>
      <c r="I70">
        <f t="shared" ref="I70:I133" si="8">180+F70</f>
        <v>-2.86099999999999</v>
      </c>
      <c r="K70">
        <f t="shared" ref="K70:K133" si="9">A70-G70</f>
        <v>5.9999999999948983E-5</v>
      </c>
      <c r="L70">
        <f t="shared" ref="L70:L133" si="10">B70-H70</f>
        <v>1.2000000000034206E-4</v>
      </c>
      <c r="M70">
        <f t="shared" ref="M70:M133" si="11">C70-I70</f>
        <v>-5.0000000010097523E-5</v>
      </c>
      <c r="T70">
        <v>192</v>
      </c>
    </row>
    <row r="71" spans="1:20" x14ac:dyDescent="0.25">
      <c r="A71">
        <v>2.7240099999999998</v>
      </c>
      <c r="B71">
        <v>-2.9460799999999998</v>
      </c>
      <c r="C71">
        <v>-2.67991</v>
      </c>
      <c r="D71">
        <v>-2.7237100000000001</v>
      </c>
      <c r="E71">
        <v>2.94597</v>
      </c>
      <c r="F71">
        <v>-182.68</v>
      </c>
      <c r="G71">
        <f t="shared" si="6"/>
        <v>2.7237100000000001</v>
      </c>
      <c r="H71">
        <f t="shared" si="7"/>
        <v>-2.94597</v>
      </c>
      <c r="I71">
        <f t="shared" si="8"/>
        <v>-2.6800000000000068</v>
      </c>
      <c r="K71">
        <f t="shared" si="9"/>
        <v>2.9999999999974492E-4</v>
      </c>
      <c r="L71">
        <f t="shared" si="10"/>
        <v>-1.0999999999983245E-4</v>
      </c>
      <c r="M71">
        <f t="shared" si="11"/>
        <v>9.0000000006806857E-5</v>
      </c>
      <c r="T71">
        <v>193</v>
      </c>
    </row>
    <row r="72" spans="1:20" x14ac:dyDescent="0.25">
      <c r="A72">
        <v>2.7333400000000001</v>
      </c>
      <c r="B72">
        <v>-2.9649899999999998</v>
      </c>
      <c r="C72">
        <v>-2.4575300000000002</v>
      </c>
      <c r="D72">
        <v>-2.73333</v>
      </c>
      <c r="E72">
        <v>2.9649700000000001</v>
      </c>
      <c r="F72">
        <v>-182.458</v>
      </c>
      <c r="G72">
        <f t="shared" si="6"/>
        <v>2.73333</v>
      </c>
      <c r="H72">
        <f t="shared" si="7"/>
        <v>-2.9649700000000001</v>
      </c>
      <c r="I72">
        <f t="shared" si="8"/>
        <v>-2.4579999999999984</v>
      </c>
      <c r="K72">
        <f t="shared" si="9"/>
        <v>1.0000000000065512E-5</v>
      </c>
      <c r="L72">
        <f t="shared" si="10"/>
        <v>-1.9999999999686935E-5</v>
      </c>
      <c r="M72">
        <f t="shared" si="11"/>
        <v>4.6999999999819408E-4</v>
      </c>
      <c r="T72">
        <v>194</v>
      </c>
    </row>
    <row r="73" spans="1:20" x14ac:dyDescent="0.25">
      <c r="A73">
        <v>2.7924500000000001</v>
      </c>
      <c r="B73">
        <v>-2.9040400000000002</v>
      </c>
      <c r="C73">
        <v>-2.18588</v>
      </c>
      <c r="D73">
        <v>-2.7925200000000001</v>
      </c>
      <c r="E73">
        <v>2.9041899999999998</v>
      </c>
      <c r="F73">
        <v>-182.18600000000001</v>
      </c>
      <c r="G73">
        <f t="shared" si="6"/>
        <v>2.7925200000000001</v>
      </c>
      <c r="H73">
        <f t="shared" si="7"/>
        <v>-2.9041899999999998</v>
      </c>
      <c r="I73">
        <f t="shared" si="8"/>
        <v>-2.186000000000007</v>
      </c>
      <c r="K73">
        <f t="shared" si="9"/>
        <v>-7.0000000000014495E-5</v>
      </c>
      <c r="L73">
        <f t="shared" si="10"/>
        <v>1.4999999999965041E-4</v>
      </c>
      <c r="M73">
        <f t="shared" si="11"/>
        <v>1.2000000000700339E-4</v>
      </c>
      <c r="T73">
        <v>195</v>
      </c>
    </row>
    <row r="74" spans="1:20" x14ac:dyDescent="0.25">
      <c r="A74">
        <v>2.8967700000000001</v>
      </c>
      <c r="B74">
        <v>-2.7705899999999999</v>
      </c>
      <c r="C74">
        <v>-1.85876</v>
      </c>
      <c r="D74">
        <v>-2.8965800000000002</v>
      </c>
      <c r="E74">
        <v>2.7705899999999999</v>
      </c>
      <c r="F74">
        <v>-181.85900000000001</v>
      </c>
      <c r="G74">
        <f t="shared" si="6"/>
        <v>2.8965800000000002</v>
      </c>
      <c r="H74">
        <f t="shared" si="7"/>
        <v>-2.7705899999999999</v>
      </c>
      <c r="I74">
        <f t="shared" si="8"/>
        <v>-1.8590000000000089</v>
      </c>
      <c r="K74">
        <f t="shared" si="9"/>
        <v>1.8999999999991246E-4</v>
      </c>
      <c r="L74">
        <f t="shared" si="10"/>
        <v>0</v>
      </c>
      <c r="M74">
        <f t="shared" si="11"/>
        <v>2.4000000000889976E-4</v>
      </c>
      <c r="T74">
        <v>196</v>
      </c>
    </row>
    <row r="75" spans="1:20" x14ac:dyDescent="0.25">
      <c r="A75">
        <v>3.0402900000000002</v>
      </c>
      <c r="B75">
        <v>-2.5750099999999998</v>
      </c>
      <c r="C75">
        <v>-1.4719</v>
      </c>
      <c r="D75">
        <v>-3.0401199999999999</v>
      </c>
      <c r="E75">
        <v>2.5752799999999998</v>
      </c>
      <c r="F75">
        <v>-181.47200000000001</v>
      </c>
      <c r="G75">
        <f t="shared" si="6"/>
        <v>3.0401199999999999</v>
      </c>
      <c r="H75">
        <f t="shared" si="7"/>
        <v>-2.5752799999999998</v>
      </c>
      <c r="I75">
        <f t="shared" si="8"/>
        <v>-1.4720000000000084</v>
      </c>
      <c r="K75">
        <f t="shared" si="9"/>
        <v>1.7000000000022553E-4</v>
      </c>
      <c r="L75">
        <f t="shared" si="10"/>
        <v>2.6999999999999247E-4</v>
      </c>
      <c r="M75">
        <f t="shared" si="11"/>
        <v>1.0000000000842668E-4</v>
      </c>
      <c r="T75">
        <v>197</v>
      </c>
    </row>
    <row r="76" spans="1:20" x14ac:dyDescent="0.25">
      <c r="A76">
        <v>3.2159</v>
      </c>
      <c r="B76">
        <v>-2.32986</v>
      </c>
      <c r="C76">
        <v>-1.0229299999999999</v>
      </c>
      <c r="D76">
        <v>-3.2156799999999999</v>
      </c>
      <c r="E76">
        <v>2.32985</v>
      </c>
      <c r="F76">
        <v>-181.023</v>
      </c>
      <c r="G76">
        <f t="shared" si="6"/>
        <v>3.2156799999999999</v>
      </c>
      <c r="H76">
        <f t="shared" si="7"/>
        <v>-2.32985</v>
      </c>
      <c r="I76">
        <f t="shared" si="8"/>
        <v>-1.0229999999999961</v>
      </c>
      <c r="K76">
        <f t="shared" si="9"/>
        <v>2.20000000000109E-4</v>
      </c>
      <c r="L76">
        <f t="shared" si="10"/>
        <v>-1.0000000000065512E-5</v>
      </c>
      <c r="M76">
        <f t="shared" si="11"/>
        <v>6.9999999996239737E-5</v>
      </c>
      <c r="T76">
        <v>198</v>
      </c>
    </row>
    <row r="77" spans="1:20" x14ac:dyDescent="0.25">
      <c r="A77">
        <v>3.4159700000000002</v>
      </c>
      <c r="B77">
        <v>-2.0491100000000002</v>
      </c>
      <c r="C77">
        <v>-0.51116399999999995</v>
      </c>
      <c r="D77">
        <v>-3.41621</v>
      </c>
      <c r="E77">
        <v>2.0491100000000002</v>
      </c>
      <c r="F77">
        <v>-180.511</v>
      </c>
      <c r="G77">
        <f t="shared" si="6"/>
        <v>3.41621</v>
      </c>
      <c r="H77">
        <f t="shared" si="7"/>
        <v>-2.0491100000000002</v>
      </c>
      <c r="I77">
        <f t="shared" si="8"/>
        <v>-0.51099999999999568</v>
      </c>
      <c r="K77">
        <f t="shared" si="9"/>
        <v>-2.3999999999979593E-4</v>
      </c>
      <c r="L77">
        <f t="shared" si="10"/>
        <v>0</v>
      </c>
      <c r="M77">
        <f t="shared" si="11"/>
        <v>-1.6400000000427184E-4</v>
      </c>
      <c r="T77">
        <v>199</v>
      </c>
    </row>
    <row r="78" spans="1:20" x14ac:dyDescent="0.25">
      <c r="A78">
        <v>3.6330300000000002</v>
      </c>
      <c r="B78">
        <v>-1.7471300000000001</v>
      </c>
      <c r="C78">
        <v>6.2506699999999998E-2</v>
      </c>
      <c r="D78">
        <v>-3.63279</v>
      </c>
      <c r="E78">
        <v>1.74712</v>
      </c>
      <c r="F78">
        <v>-179.93799999999999</v>
      </c>
      <c r="G78">
        <f t="shared" si="6"/>
        <v>3.63279</v>
      </c>
      <c r="H78">
        <f t="shared" si="7"/>
        <v>-1.74712</v>
      </c>
      <c r="I78">
        <f t="shared" si="8"/>
        <v>6.2000000000011823E-2</v>
      </c>
      <c r="K78">
        <f t="shared" si="9"/>
        <v>2.4000000000024002E-4</v>
      </c>
      <c r="L78">
        <f t="shared" si="10"/>
        <v>-1.0000000000065512E-5</v>
      </c>
      <c r="M78">
        <f t="shared" si="11"/>
        <v>5.0669999998817494E-4</v>
      </c>
      <c r="T78">
        <v>200</v>
      </c>
    </row>
    <row r="79" spans="1:20" x14ac:dyDescent="0.25">
      <c r="A79">
        <v>3.8601999999999999</v>
      </c>
      <c r="B79">
        <v>-1.4379200000000001</v>
      </c>
      <c r="C79">
        <v>0.69570600000000005</v>
      </c>
      <c r="D79">
        <v>-3.8602799999999999</v>
      </c>
      <c r="E79">
        <v>1.4379900000000001</v>
      </c>
      <c r="F79">
        <v>-179.304</v>
      </c>
      <c r="G79">
        <f t="shared" si="6"/>
        <v>3.8602799999999999</v>
      </c>
      <c r="H79">
        <f t="shared" si="7"/>
        <v>-1.4379900000000001</v>
      </c>
      <c r="I79">
        <f t="shared" si="8"/>
        <v>0.69599999999999795</v>
      </c>
      <c r="K79">
        <f t="shared" si="9"/>
        <v>-8.0000000000080007E-5</v>
      </c>
      <c r="L79">
        <f t="shared" si="10"/>
        <v>7.0000000000014495E-5</v>
      </c>
      <c r="M79">
        <f t="shared" si="11"/>
        <v>-2.9399999999790705E-4</v>
      </c>
      <c r="T79">
        <v>201</v>
      </c>
    </row>
    <row r="80" spans="1:20" x14ac:dyDescent="0.25">
      <c r="A80">
        <v>4.0915999999999997</v>
      </c>
      <c r="B80">
        <v>-1.13426</v>
      </c>
      <c r="C80">
        <v>1.38453</v>
      </c>
      <c r="D80">
        <v>-4.0915100000000004</v>
      </c>
      <c r="E80">
        <v>1.1343099999999999</v>
      </c>
      <c r="F80">
        <v>-178.61500000000001</v>
      </c>
      <c r="G80">
        <f t="shared" si="6"/>
        <v>4.0915100000000004</v>
      </c>
      <c r="H80">
        <f t="shared" si="7"/>
        <v>-1.1343099999999999</v>
      </c>
      <c r="I80">
        <f t="shared" si="8"/>
        <v>1.3849999999999909</v>
      </c>
      <c r="K80">
        <f t="shared" si="9"/>
        <v>8.9999999999257341E-5</v>
      </c>
      <c r="L80">
        <f t="shared" si="10"/>
        <v>4.9999999999883471E-5</v>
      </c>
      <c r="M80">
        <f t="shared" si="11"/>
        <v>-4.6999999999086661E-4</v>
      </c>
      <c r="T80">
        <v>202</v>
      </c>
    </row>
    <row r="81" spans="1:20" x14ac:dyDescent="0.25">
      <c r="A81">
        <v>4.3225300000000004</v>
      </c>
      <c r="B81">
        <v>-0.846974</v>
      </c>
      <c r="C81">
        <v>2.1236999999999999</v>
      </c>
      <c r="D81">
        <v>-4.3225199999999999</v>
      </c>
      <c r="E81">
        <v>0.84722699999999995</v>
      </c>
      <c r="F81">
        <v>-177.876</v>
      </c>
      <c r="G81">
        <f t="shared" si="6"/>
        <v>4.3225199999999999</v>
      </c>
      <c r="H81">
        <f t="shared" si="7"/>
        <v>-0.84722699999999995</v>
      </c>
      <c r="I81">
        <f t="shared" si="8"/>
        <v>2.1239999999999952</v>
      </c>
      <c r="K81">
        <f t="shared" si="9"/>
        <v>1.0000000000509601E-5</v>
      </c>
      <c r="L81">
        <f t="shared" si="10"/>
        <v>2.5299999999994771E-4</v>
      </c>
      <c r="M81">
        <f t="shared" si="11"/>
        <v>-2.9999999999530402E-4</v>
      </c>
      <c r="T81">
        <v>203</v>
      </c>
    </row>
    <row r="82" spans="1:20" x14ac:dyDescent="0.25">
      <c r="A82">
        <v>4.5491799999999998</v>
      </c>
      <c r="B82">
        <v>-0.58415799999999996</v>
      </c>
      <c r="C82">
        <v>2.9064100000000002</v>
      </c>
      <c r="D82">
        <v>-4.5490300000000001</v>
      </c>
      <c r="E82">
        <v>0.58418800000000004</v>
      </c>
      <c r="F82">
        <v>-177.09399999999999</v>
      </c>
      <c r="G82">
        <f t="shared" si="6"/>
        <v>4.5490300000000001</v>
      </c>
      <c r="H82">
        <f t="shared" si="7"/>
        <v>-0.58418800000000004</v>
      </c>
      <c r="I82">
        <f t="shared" si="8"/>
        <v>2.9060000000000059</v>
      </c>
      <c r="K82">
        <f t="shared" si="9"/>
        <v>1.4999999999965041E-4</v>
      </c>
      <c r="L82">
        <f t="shared" si="10"/>
        <v>3.0000000000085514E-5</v>
      </c>
      <c r="M82">
        <f t="shared" si="11"/>
        <v>4.099999999942483E-4</v>
      </c>
      <c r="T82">
        <v>204</v>
      </c>
    </row>
    <row r="83" spans="1:20" x14ac:dyDescent="0.25">
      <c r="A83">
        <v>4.7683400000000002</v>
      </c>
      <c r="B83">
        <v>-0.35102299999999997</v>
      </c>
      <c r="C83">
        <v>3.7245900000000001</v>
      </c>
      <c r="D83">
        <v>-4.7683600000000004</v>
      </c>
      <c r="E83">
        <v>0.351136</v>
      </c>
      <c r="F83">
        <v>-176.27500000000001</v>
      </c>
      <c r="G83">
        <f t="shared" si="6"/>
        <v>4.7683600000000004</v>
      </c>
      <c r="H83">
        <f t="shared" si="7"/>
        <v>-0.351136</v>
      </c>
      <c r="I83">
        <f t="shared" si="8"/>
        <v>3.7249999999999943</v>
      </c>
      <c r="K83">
        <f t="shared" si="9"/>
        <v>-2.0000000000131024E-5</v>
      </c>
      <c r="L83">
        <f t="shared" si="10"/>
        <v>1.1300000000002974E-4</v>
      </c>
      <c r="M83">
        <f t="shared" si="11"/>
        <v>-4.099999999942483E-4</v>
      </c>
      <c r="T83">
        <v>205</v>
      </c>
    </row>
    <row r="84" spans="1:20" x14ac:dyDescent="0.25">
      <c r="A84">
        <v>4.9768299999999996</v>
      </c>
      <c r="B84">
        <v>-0.14949200000000001</v>
      </c>
      <c r="C84">
        <v>4.5688399999999998</v>
      </c>
      <c r="D84">
        <v>-4.97689</v>
      </c>
      <c r="E84">
        <v>0.149474</v>
      </c>
      <c r="F84">
        <v>-175.43100000000001</v>
      </c>
      <c r="G84">
        <f t="shared" si="6"/>
        <v>4.97689</v>
      </c>
      <c r="H84">
        <f t="shared" si="7"/>
        <v>-0.149474</v>
      </c>
      <c r="I84">
        <f t="shared" si="8"/>
        <v>4.5689999999999884</v>
      </c>
      <c r="K84">
        <f t="shared" si="9"/>
        <v>-6.0000000000393072E-5</v>
      </c>
      <c r="L84">
        <f t="shared" si="10"/>
        <v>-1.8000000000018002E-5</v>
      </c>
      <c r="M84">
        <f t="shared" si="11"/>
        <v>-1.5999999998861369E-4</v>
      </c>
      <c r="T84">
        <v>206</v>
      </c>
    </row>
    <row r="85" spans="1:20" x14ac:dyDescent="0.25">
      <c r="A85">
        <v>5.1711999999999998</v>
      </c>
      <c r="B85">
        <v>2.1641400000000002E-2</v>
      </c>
      <c r="C85">
        <v>5.4285800000000002</v>
      </c>
      <c r="D85">
        <v>-5.1710099999999999</v>
      </c>
      <c r="E85">
        <v>-2.14986E-2</v>
      </c>
      <c r="F85">
        <v>-174.571</v>
      </c>
      <c r="G85">
        <f t="shared" si="6"/>
        <v>5.1710099999999999</v>
      </c>
      <c r="H85">
        <f t="shared" si="7"/>
        <v>2.14986E-2</v>
      </c>
      <c r="I85">
        <f t="shared" si="8"/>
        <v>5.429000000000002</v>
      </c>
      <c r="K85">
        <f t="shared" si="9"/>
        <v>1.8999999999991246E-4</v>
      </c>
      <c r="L85">
        <f t="shared" si="10"/>
        <v>1.4280000000000195E-4</v>
      </c>
      <c r="M85">
        <f t="shared" si="11"/>
        <v>-4.2000000000186333E-4</v>
      </c>
      <c r="T85">
        <v>207</v>
      </c>
    </row>
    <row r="86" spans="1:20" x14ac:dyDescent="0.25">
      <c r="A86">
        <v>5.3470700000000004</v>
      </c>
      <c r="B86">
        <v>0.16630500000000001</v>
      </c>
      <c r="C86">
        <v>6.2921500000000004</v>
      </c>
      <c r="D86">
        <v>-5.3469899999999999</v>
      </c>
      <c r="E86">
        <v>-0.166459</v>
      </c>
      <c r="F86">
        <v>-173.708</v>
      </c>
      <c r="G86">
        <f t="shared" si="6"/>
        <v>5.3469899999999999</v>
      </c>
      <c r="H86">
        <f t="shared" si="7"/>
        <v>0.166459</v>
      </c>
      <c r="I86">
        <f t="shared" si="8"/>
        <v>6.2920000000000016</v>
      </c>
      <c r="K86">
        <f t="shared" si="9"/>
        <v>8.0000000000524096E-5</v>
      </c>
      <c r="L86">
        <f t="shared" si="10"/>
        <v>-1.5399999999998748E-4</v>
      </c>
      <c r="M86">
        <f t="shared" si="11"/>
        <v>1.4999999999876223E-4</v>
      </c>
      <c r="T86">
        <v>208</v>
      </c>
    </row>
    <row r="87" spans="1:20" x14ac:dyDescent="0.25">
      <c r="A87">
        <v>5.4992900000000002</v>
      </c>
      <c r="B87">
        <v>0.29074699999999998</v>
      </c>
      <c r="C87">
        <v>7.1469199999999997</v>
      </c>
      <c r="D87">
        <v>-5.4990399999999999</v>
      </c>
      <c r="E87">
        <v>-0.29085699999999998</v>
      </c>
      <c r="F87">
        <v>-172.85300000000001</v>
      </c>
      <c r="G87">
        <f t="shared" si="6"/>
        <v>5.4990399999999999</v>
      </c>
      <c r="H87">
        <f t="shared" si="7"/>
        <v>0.29085699999999998</v>
      </c>
      <c r="I87">
        <f t="shared" si="8"/>
        <v>7.1469999999999914</v>
      </c>
      <c r="K87">
        <f t="shared" si="9"/>
        <v>2.5000000000030553E-4</v>
      </c>
      <c r="L87">
        <f t="shared" si="10"/>
        <v>-1.0999999999999899E-4</v>
      </c>
      <c r="M87">
        <f t="shared" si="11"/>
        <v>-7.9999999991642312E-5</v>
      </c>
      <c r="T87">
        <v>209</v>
      </c>
    </row>
    <row r="88" spans="1:20" x14ac:dyDescent="0.25">
      <c r="A88">
        <v>5.6218199999999996</v>
      </c>
      <c r="B88">
        <v>0.40275300000000003</v>
      </c>
      <c r="C88">
        <v>7.9794999999999998</v>
      </c>
      <c r="D88">
        <v>-5.6217699999999997</v>
      </c>
      <c r="E88">
        <v>-0.40265400000000001</v>
      </c>
      <c r="F88">
        <v>-172.02099999999999</v>
      </c>
      <c r="G88">
        <f t="shared" si="6"/>
        <v>5.6217699999999997</v>
      </c>
      <c r="H88">
        <f t="shared" si="7"/>
        <v>0.40265400000000001</v>
      </c>
      <c r="I88">
        <f t="shared" si="8"/>
        <v>7.9790000000000134</v>
      </c>
      <c r="K88">
        <f t="shared" si="9"/>
        <v>4.9999999999883471E-5</v>
      </c>
      <c r="L88">
        <f t="shared" si="10"/>
        <v>9.9000000000015742E-5</v>
      </c>
      <c r="M88">
        <f t="shared" si="11"/>
        <v>4.9999999998640021E-4</v>
      </c>
      <c r="T88">
        <v>210</v>
      </c>
    </row>
    <row r="89" spans="1:20" x14ac:dyDescent="0.25">
      <c r="A89">
        <v>5.7080000000000002</v>
      </c>
      <c r="B89">
        <v>0.51097800000000004</v>
      </c>
      <c r="C89">
        <v>8.7761200000000006</v>
      </c>
      <c r="D89">
        <v>-5.7077400000000003</v>
      </c>
      <c r="E89">
        <v>-0.51107199999999997</v>
      </c>
      <c r="F89">
        <v>-171.22399999999999</v>
      </c>
      <c r="G89">
        <f t="shared" si="6"/>
        <v>5.7077400000000003</v>
      </c>
      <c r="H89">
        <f t="shared" si="7"/>
        <v>0.51107199999999997</v>
      </c>
      <c r="I89">
        <f t="shared" si="8"/>
        <v>8.7760000000000105</v>
      </c>
      <c r="K89">
        <f t="shared" si="9"/>
        <v>2.5999999999992696E-4</v>
      </c>
      <c r="L89">
        <f t="shared" si="10"/>
        <v>-9.3999999999927475E-5</v>
      </c>
      <c r="M89">
        <f t="shared" si="11"/>
        <v>1.19999999990128E-4</v>
      </c>
      <c r="T89">
        <v>211</v>
      </c>
    </row>
    <row r="90" spans="1:20" x14ac:dyDescent="0.25">
      <c r="A90">
        <v>5.75122</v>
      </c>
      <c r="B90">
        <v>0.62426499999999996</v>
      </c>
      <c r="C90">
        <v>9.5230700000000006</v>
      </c>
      <c r="D90">
        <v>-5.7511599999999996</v>
      </c>
      <c r="E90">
        <v>-0.62408799999999998</v>
      </c>
      <c r="F90">
        <v>-170.477</v>
      </c>
      <c r="G90">
        <f t="shared" si="6"/>
        <v>5.7511599999999996</v>
      </c>
      <c r="H90">
        <f t="shared" si="7"/>
        <v>0.62408799999999998</v>
      </c>
      <c r="I90">
        <f t="shared" si="8"/>
        <v>9.5229999999999961</v>
      </c>
      <c r="K90">
        <f t="shared" si="9"/>
        <v>6.0000000000393072E-5</v>
      </c>
      <c r="L90">
        <f t="shared" si="10"/>
        <v>1.7699999999998273E-4</v>
      </c>
      <c r="M90">
        <f t="shared" si="11"/>
        <v>7.0000000004455387E-5</v>
      </c>
      <c r="T90">
        <v>212</v>
      </c>
    </row>
    <row r="91" spans="1:20" x14ac:dyDescent="0.25">
      <c r="A91">
        <v>5.7453399999999997</v>
      </c>
      <c r="B91">
        <v>0.75115200000000004</v>
      </c>
      <c r="C91">
        <v>10.2074</v>
      </c>
      <c r="D91">
        <v>-5.7452800000000002</v>
      </c>
      <c r="E91">
        <v>-0.75099199999999999</v>
      </c>
      <c r="F91">
        <v>-169.79300000000001</v>
      </c>
      <c r="G91">
        <f t="shared" si="6"/>
        <v>5.7452800000000002</v>
      </c>
      <c r="H91">
        <f t="shared" si="7"/>
        <v>0.75099199999999999</v>
      </c>
      <c r="I91">
        <f t="shared" si="8"/>
        <v>10.206999999999994</v>
      </c>
      <c r="K91">
        <f t="shared" si="9"/>
        <v>5.9999999999504894E-5</v>
      </c>
      <c r="L91">
        <f t="shared" si="10"/>
        <v>1.6000000000004899E-4</v>
      </c>
      <c r="M91">
        <f t="shared" si="11"/>
        <v>4.000000000061732E-4</v>
      </c>
      <c r="T91">
        <v>213</v>
      </c>
    </row>
    <row r="92" spans="1:20" x14ac:dyDescent="0.25">
      <c r="A92">
        <v>5.6854899999999997</v>
      </c>
      <c r="B92">
        <v>0.89935799999999999</v>
      </c>
      <c r="C92">
        <v>10.8177</v>
      </c>
      <c r="D92">
        <v>-5.6855799999999999</v>
      </c>
      <c r="E92">
        <v>-0.89952900000000002</v>
      </c>
      <c r="F92">
        <v>-169.18199999999999</v>
      </c>
      <c r="G92">
        <f t="shared" si="6"/>
        <v>5.6855799999999999</v>
      </c>
      <c r="H92">
        <f t="shared" si="7"/>
        <v>0.89952900000000002</v>
      </c>
      <c r="I92">
        <f t="shared" si="8"/>
        <v>10.818000000000012</v>
      </c>
      <c r="K92">
        <f t="shared" si="9"/>
        <v>-9.0000000000145519E-5</v>
      </c>
      <c r="L92">
        <f t="shared" si="10"/>
        <v>-1.7100000000003224E-4</v>
      </c>
      <c r="M92">
        <f t="shared" si="11"/>
        <v>-3.0000000001173532E-4</v>
      </c>
      <c r="T92">
        <v>214</v>
      </c>
    </row>
    <row r="93" spans="1:20" x14ac:dyDescent="0.25">
      <c r="A93">
        <v>5.5683800000000003</v>
      </c>
      <c r="B93">
        <v>1.0755600000000001</v>
      </c>
      <c r="C93">
        <v>11.3443</v>
      </c>
      <c r="D93">
        <v>-5.5687600000000002</v>
      </c>
      <c r="E93">
        <v>-1.0755999999999999</v>
      </c>
      <c r="F93">
        <v>-168.655</v>
      </c>
      <c r="G93">
        <f t="shared" si="6"/>
        <v>5.5687600000000002</v>
      </c>
      <c r="H93">
        <f t="shared" si="7"/>
        <v>1.0755999999999999</v>
      </c>
      <c r="I93">
        <f t="shared" si="8"/>
        <v>11.344999999999999</v>
      </c>
      <c r="K93">
        <f t="shared" si="9"/>
        <v>-3.7999999999982492E-4</v>
      </c>
      <c r="L93">
        <f t="shared" si="10"/>
        <v>-3.9999999999817959E-5</v>
      </c>
      <c r="M93">
        <f t="shared" si="11"/>
        <v>-6.9999999999836859E-4</v>
      </c>
      <c r="T93">
        <v>215</v>
      </c>
    </row>
    <row r="94" spans="1:20" x14ac:dyDescent="0.25">
      <c r="A94">
        <v>5.3929499999999999</v>
      </c>
      <c r="B94">
        <v>1.28495</v>
      </c>
      <c r="C94">
        <v>11.7807</v>
      </c>
      <c r="D94">
        <v>-5.3930100000000003</v>
      </c>
      <c r="E94">
        <v>-1.28505</v>
      </c>
      <c r="F94">
        <v>-168.21899999999999</v>
      </c>
      <c r="G94">
        <f t="shared" si="6"/>
        <v>5.3930100000000003</v>
      </c>
      <c r="H94">
        <f t="shared" si="7"/>
        <v>1.28505</v>
      </c>
      <c r="I94">
        <f t="shared" si="8"/>
        <v>11.781000000000006</v>
      </c>
      <c r="K94">
        <f t="shared" si="9"/>
        <v>-6.0000000000393072E-5</v>
      </c>
      <c r="L94">
        <f t="shared" si="10"/>
        <v>-9.9999999999988987E-5</v>
      </c>
      <c r="M94">
        <f t="shared" si="11"/>
        <v>-3.0000000000640625E-4</v>
      </c>
      <c r="T94">
        <v>216</v>
      </c>
    </row>
    <row r="95" spans="1:20" x14ac:dyDescent="0.25">
      <c r="A95">
        <v>5.1606500000000004</v>
      </c>
      <c r="B95">
        <v>1.5310699999999999</v>
      </c>
      <c r="C95">
        <v>12.122999999999999</v>
      </c>
      <c r="D95">
        <v>-5.1607000000000003</v>
      </c>
      <c r="E95">
        <v>-1.5309999999999999</v>
      </c>
      <c r="F95">
        <v>-167.87700000000001</v>
      </c>
      <c r="G95">
        <f t="shared" si="6"/>
        <v>5.1607000000000003</v>
      </c>
      <c r="H95">
        <f t="shared" si="7"/>
        <v>1.5309999999999999</v>
      </c>
      <c r="I95">
        <f t="shared" si="8"/>
        <v>12.12299999999999</v>
      </c>
      <c r="K95">
        <f t="shared" si="9"/>
        <v>-4.9999999999883471E-5</v>
      </c>
      <c r="L95">
        <f t="shared" si="10"/>
        <v>7.0000000000014495E-5</v>
      </c>
      <c r="M95">
        <f t="shared" si="11"/>
        <v>0</v>
      </c>
      <c r="T95">
        <v>217</v>
      </c>
    </row>
    <row r="96" spans="1:20" x14ac:dyDescent="0.25">
      <c r="A96">
        <v>4.8755600000000001</v>
      </c>
      <c r="B96">
        <v>1.8154699999999999</v>
      </c>
      <c r="C96">
        <v>12.370799999999999</v>
      </c>
      <c r="D96">
        <v>-4.8755199999999999</v>
      </c>
      <c r="E96">
        <v>-1.8153900000000001</v>
      </c>
      <c r="F96">
        <v>-167.62899999999999</v>
      </c>
      <c r="G96">
        <f t="shared" si="6"/>
        <v>4.8755199999999999</v>
      </c>
      <c r="H96">
        <f t="shared" si="7"/>
        <v>1.8153900000000001</v>
      </c>
      <c r="I96">
        <f t="shared" si="8"/>
        <v>12.371000000000009</v>
      </c>
      <c r="K96">
        <f t="shared" si="9"/>
        <v>4.0000000000262048E-5</v>
      </c>
      <c r="L96">
        <f t="shared" si="10"/>
        <v>7.9999999999857963E-5</v>
      </c>
      <c r="M96">
        <f t="shared" si="11"/>
        <v>-2.0000000001019203E-4</v>
      </c>
      <c r="T96">
        <v>218</v>
      </c>
    </row>
    <row r="97" spans="1:20" x14ac:dyDescent="0.25">
      <c r="A97">
        <v>4.5444500000000003</v>
      </c>
      <c r="B97">
        <v>2.1372599999999999</v>
      </c>
      <c r="C97">
        <v>12.527100000000001</v>
      </c>
      <c r="D97">
        <v>-4.5446799999999996</v>
      </c>
      <c r="E97">
        <v>-2.13727</v>
      </c>
      <c r="F97">
        <v>-167.47300000000001</v>
      </c>
      <c r="G97">
        <f t="shared" si="6"/>
        <v>4.5446799999999996</v>
      </c>
      <c r="H97">
        <f t="shared" si="7"/>
        <v>2.13727</v>
      </c>
      <c r="I97">
        <f t="shared" si="8"/>
        <v>12.526999999999987</v>
      </c>
      <c r="K97">
        <f t="shared" si="9"/>
        <v>-2.2999999999928633E-4</v>
      </c>
      <c r="L97">
        <f t="shared" si="10"/>
        <v>-1.0000000000065512E-5</v>
      </c>
      <c r="M97">
        <f t="shared" si="11"/>
        <v>1.000000000139778E-4</v>
      </c>
      <c r="T97">
        <v>219</v>
      </c>
    </row>
    <row r="98" spans="1:20" x14ac:dyDescent="0.25">
      <c r="A98">
        <v>4.1767799999999999</v>
      </c>
      <c r="B98">
        <v>2.4929700000000001</v>
      </c>
      <c r="C98">
        <v>12.5977</v>
      </c>
      <c r="D98">
        <v>-4.1767599999999998</v>
      </c>
      <c r="E98">
        <v>-2.4929100000000002</v>
      </c>
      <c r="F98">
        <v>-167.40199999999999</v>
      </c>
      <c r="G98">
        <f t="shared" si="6"/>
        <v>4.1767599999999998</v>
      </c>
      <c r="H98">
        <f t="shared" si="7"/>
        <v>2.4929100000000002</v>
      </c>
      <c r="I98">
        <f t="shared" si="8"/>
        <v>12.598000000000013</v>
      </c>
      <c r="K98">
        <f t="shared" si="9"/>
        <v>2.0000000000131024E-5</v>
      </c>
      <c r="L98">
        <f t="shared" si="10"/>
        <v>5.9999999999948983E-5</v>
      </c>
      <c r="M98">
        <f t="shared" si="11"/>
        <v>-3.0000000001351168E-4</v>
      </c>
      <c r="T98">
        <v>220</v>
      </c>
    </row>
    <row r="99" spans="1:20" x14ac:dyDescent="0.25">
      <c r="A99">
        <v>3.78424</v>
      </c>
      <c r="B99">
        <v>2.8762599999999998</v>
      </c>
      <c r="C99">
        <v>12.590400000000001</v>
      </c>
      <c r="D99">
        <v>-3.7842099999999999</v>
      </c>
      <c r="E99">
        <v>-2.87608</v>
      </c>
      <c r="F99">
        <v>-167.41</v>
      </c>
      <c r="G99">
        <f t="shared" si="6"/>
        <v>3.7842099999999999</v>
      </c>
      <c r="H99">
        <f t="shared" si="7"/>
        <v>2.87608</v>
      </c>
      <c r="I99">
        <f t="shared" si="8"/>
        <v>12.590000000000003</v>
      </c>
      <c r="K99">
        <f t="shared" si="9"/>
        <v>3.0000000000196536E-5</v>
      </c>
      <c r="L99">
        <f t="shared" si="10"/>
        <v>1.7999999999984695E-4</v>
      </c>
      <c r="M99">
        <f t="shared" si="11"/>
        <v>3.9999999999729141E-4</v>
      </c>
      <c r="T99">
        <v>221</v>
      </c>
    </row>
    <row r="100" spans="1:20" x14ac:dyDescent="0.25">
      <c r="A100">
        <v>3.3802500000000002</v>
      </c>
      <c r="B100">
        <v>3.2780999999999998</v>
      </c>
      <c r="C100">
        <v>12.5143</v>
      </c>
      <c r="D100">
        <v>-3.38001</v>
      </c>
      <c r="E100">
        <v>-3.27813</v>
      </c>
      <c r="F100">
        <v>-167.48599999999999</v>
      </c>
      <c r="G100">
        <f t="shared" si="6"/>
        <v>3.38001</v>
      </c>
      <c r="H100">
        <f t="shared" si="7"/>
        <v>3.27813</v>
      </c>
      <c r="I100">
        <f t="shared" si="8"/>
        <v>12.51400000000001</v>
      </c>
      <c r="K100">
        <f t="shared" si="9"/>
        <v>2.4000000000024002E-4</v>
      </c>
      <c r="L100">
        <f t="shared" si="10"/>
        <v>-3.0000000000196536E-5</v>
      </c>
      <c r="M100">
        <f t="shared" si="11"/>
        <v>2.9999999999041904E-4</v>
      </c>
      <c r="T100">
        <v>222</v>
      </c>
    </row>
    <row r="101" spans="1:20" x14ac:dyDescent="0.25">
      <c r="A101">
        <v>2.9791099999999999</v>
      </c>
      <c r="B101">
        <v>3.6872400000000001</v>
      </c>
      <c r="C101">
        <v>12.378500000000001</v>
      </c>
      <c r="D101">
        <v>-2.9794100000000001</v>
      </c>
      <c r="E101">
        <v>-3.6874600000000002</v>
      </c>
      <c r="F101">
        <v>-167.62100000000001</v>
      </c>
      <c r="G101">
        <f t="shared" si="6"/>
        <v>2.9794100000000001</v>
      </c>
      <c r="H101">
        <f t="shared" si="7"/>
        <v>3.6874600000000002</v>
      </c>
      <c r="I101">
        <f t="shared" si="8"/>
        <v>12.378999999999991</v>
      </c>
      <c r="K101">
        <f t="shared" si="9"/>
        <v>-3.00000000000189E-4</v>
      </c>
      <c r="L101">
        <f t="shared" si="10"/>
        <v>-2.20000000000109E-4</v>
      </c>
      <c r="M101">
        <f t="shared" si="11"/>
        <v>-4.9999999998995293E-4</v>
      </c>
      <c r="T101">
        <v>223</v>
      </c>
    </row>
    <row r="102" spans="1:20" x14ac:dyDescent="0.25">
      <c r="A102">
        <v>2.5949599999999999</v>
      </c>
      <c r="B102">
        <v>4.0908499999999997</v>
      </c>
      <c r="C102">
        <v>12.190799999999999</v>
      </c>
      <c r="D102">
        <v>-2.5948699999999998</v>
      </c>
      <c r="E102">
        <v>-4.09063</v>
      </c>
      <c r="F102">
        <v>-167.809</v>
      </c>
      <c r="G102">
        <f t="shared" si="6"/>
        <v>2.5948699999999998</v>
      </c>
      <c r="H102">
        <f t="shared" si="7"/>
        <v>4.09063</v>
      </c>
      <c r="I102">
        <f t="shared" si="8"/>
        <v>12.191000000000003</v>
      </c>
      <c r="K102">
        <f t="shared" si="9"/>
        <v>9.0000000000145519E-5</v>
      </c>
      <c r="L102">
        <f t="shared" si="10"/>
        <v>2.1999999999966491E-4</v>
      </c>
      <c r="M102">
        <f t="shared" si="11"/>
        <v>-2.000000000030866E-4</v>
      </c>
      <c r="T102">
        <v>224</v>
      </c>
    </row>
    <row r="103" spans="1:20" x14ac:dyDescent="0.25">
      <c r="A103">
        <v>2.2408399999999999</v>
      </c>
      <c r="B103">
        <v>4.4752400000000003</v>
      </c>
      <c r="C103">
        <v>11.957599999999999</v>
      </c>
      <c r="D103">
        <v>-2.24072</v>
      </c>
      <c r="E103">
        <v>-4.4752400000000003</v>
      </c>
      <c r="F103">
        <v>-168.04300000000001</v>
      </c>
      <c r="G103">
        <f t="shared" si="6"/>
        <v>2.24072</v>
      </c>
      <c r="H103">
        <f t="shared" si="7"/>
        <v>4.4752400000000003</v>
      </c>
      <c r="I103">
        <f t="shared" si="8"/>
        <v>11.956999999999994</v>
      </c>
      <c r="K103">
        <f t="shared" si="9"/>
        <v>1.1999999999989797E-4</v>
      </c>
      <c r="L103">
        <f t="shared" si="10"/>
        <v>0</v>
      </c>
      <c r="M103">
        <f t="shared" si="11"/>
        <v>6.0000000000570708E-4</v>
      </c>
      <c r="T103">
        <v>225</v>
      </c>
    </row>
    <row r="104" spans="1:20" x14ac:dyDescent="0.25">
      <c r="A104">
        <v>1.92797</v>
      </c>
      <c r="B104">
        <v>4.8268899999999997</v>
      </c>
      <c r="C104">
        <v>11.682600000000001</v>
      </c>
      <c r="D104">
        <v>-1.92808</v>
      </c>
      <c r="E104">
        <v>-4.82714</v>
      </c>
      <c r="F104">
        <v>-168.31700000000001</v>
      </c>
      <c r="G104">
        <f t="shared" si="6"/>
        <v>1.92808</v>
      </c>
      <c r="H104">
        <f t="shared" si="7"/>
        <v>4.82714</v>
      </c>
      <c r="I104">
        <f t="shared" si="8"/>
        <v>11.682999999999993</v>
      </c>
      <c r="K104">
        <f t="shared" si="9"/>
        <v>-1.100000000000545E-4</v>
      </c>
      <c r="L104">
        <f t="shared" si="10"/>
        <v>-2.5000000000030553E-4</v>
      </c>
      <c r="M104">
        <f t="shared" si="11"/>
        <v>-3.9999999999196234E-4</v>
      </c>
      <c r="T104">
        <v>226</v>
      </c>
    </row>
    <row r="105" spans="1:20" x14ac:dyDescent="0.25">
      <c r="A105">
        <v>1.66517</v>
      </c>
      <c r="B105">
        <v>5.1331699999999998</v>
      </c>
      <c r="C105">
        <v>11.367800000000001</v>
      </c>
      <c r="D105">
        <v>-1.6650400000000001</v>
      </c>
      <c r="E105">
        <v>-5.1329700000000003</v>
      </c>
      <c r="F105">
        <v>-168.63200000000001</v>
      </c>
      <c r="G105">
        <f t="shared" si="6"/>
        <v>1.6650400000000001</v>
      </c>
      <c r="H105">
        <f t="shared" si="7"/>
        <v>5.1329700000000003</v>
      </c>
      <c r="I105">
        <f t="shared" si="8"/>
        <v>11.367999999999995</v>
      </c>
      <c r="K105">
        <f t="shared" si="9"/>
        <v>1.2999999999996348E-4</v>
      </c>
      <c r="L105">
        <f t="shared" si="10"/>
        <v>1.9999999999953388E-4</v>
      </c>
      <c r="M105">
        <f t="shared" si="11"/>
        <v>-1.9999999999420481E-4</v>
      </c>
      <c r="T105">
        <v>227</v>
      </c>
    </row>
    <row r="106" spans="1:20" x14ac:dyDescent="0.25">
      <c r="A106">
        <v>1.4587600000000001</v>
      </c>
      <c r="B106">
        <v>5.3829599999999997</v>
      </c>
      <c r="C106">
        <v>11.012700000000001</v>
      </c>
      <c r="D106">
        <v>-1.45895</v>
      </c>
      <c r="E106">
        <v>-5.3827800000000003</v>
      </c>
      <c r="F106">
        <v>-168.98699999999999</v>
      </c>
      <c r="G106">
        <f t="shared" si="6"/>
        <v>1.45895</v>
      </c>
      <c r="H106">
        <f t="shared" si="7"/>
        <v>5.3827800000000003</v>
      </c>
      <c r="I106">
        <f t="shared" si="8"/>
        <v>11.013000000000005</v>
      </c>
      <c r="K106">
        <f t="shared" si="9"/>
        <v>-1.8999999999991246E-4</v>
      </c>
      <c r="L106">
        <f t="shared" si="10"/>
        <v>1.7999999999940286E-4</v>
      </c>
      <c r="M106">
        <f t="shared" si="11"/>
        <v>-3.000000000046299E-4</v>
      </c>
      <c r="T106">
        <v>228</v>
      </c>
    </row>
    <row r="107" spans="1:20" x14ac:dyDescent="0.25">
      <c r="A107">
        <v>1.31253</v>
      </c>
      <c r="B107">
        <v>5.5674400000000004</v>
      </c>
      <c r="C107">
        <v>10.615500000000001</v>
      </c>
      <c r="D107">
        <v>-1.3125199999999999</v>
      </c>
      <c r="E107">
        <v>-5.5675100000000004</v>
      </c>
      <c r="F107">
        <v>-169.38399999999999</v>
      </c>
      <c r="G107">
        <f t="shared" si="6"/>
        <v>1.3125199999999999</v>
      </c>
      <c r="H107">
        <f t="shared" si="7"/>
        <v>5.5675100000000004</v>
      </c>
      <c r="I107">
        <f t="shared" si="8"/>
        <v>10.616000000000014</v>
      </c>
      <c r="K107">
        <f t="shared" si="9"/>
        <v>1.0000000000065512E-5</v>
      </c>
      <c r="L107">
        <f t="shared" si="10"/>
        <v>-7.0000000000014495E-5</v>
      </c>
      <c r="M107">
        <f t="shared" si="11"/>
        <v>-5.0000000001304556E-4</v>
      </c>
      <c r="T107">
        <v>229</v>
      </c>
    </row>
    <row r="108" spans="1:20" x14ac:dyDescent="0.25">
      <c r="A108">
        <v>1.2276100000000001</v>
      </c>
      <c r="B108">
        <v>5.6805199999999996</v>
      </c>
      <c r="C108">
        <v>10.1738</v>
      </c>
      <c r="D108">
        <v>-1.22773</v>
      </c>
      <c r="E108">
        <v>-5.6805300000000001</v>
      </c>
      <c r="F108">
        <v>-169.82599999999999</v>
      </c>
      <c r="G108">
        <f t="shared" si="6"/>
        <v>1.22773</v>
      </c>
      <c r="H108">
        <f t="shared" si="7"/>
        <v>5.6805300000000001</v>
      </c>
      <c r="I108">
        <f t="shared" si="8"/>
        <v>10.174000000000007</v>
      </c>
      <c r="K108">
        <f t="shared" si="9"/>
        <v>-1.1999999999989797E-4</v>
      </c>
      <c r="L108">
        <f t="shared" si="10"/>
        <v>-1.0000000000509601E-5</v>
      </c>
      <c r="M108">
        <f t="shared" si="11"/>
        <v>-2.0000000000663931E-4</v>
      </c>
      <c r="T108">
        <v>230</v>
      </c>
    </row>
    <row r="109" spans="1:20" x14ac:dyDescent="0.25">
      <c r="A109">
        <v>1.2027699999999999</v>
      </c>
      <c r="B109">
        <v>5.7193199999999997</v>
      </c>
      <c r="C109">
        <v>9.6846099999999993</v>
      </c>
      <c r="D109">
        <v>-1.2027699999999999</v>
      </c>
      <c r="E109">
        <v>-5.7192299999999996</v>
      </c>
      <c r="F109">
        <v>-170.315</v>
      </c>
      <c r="G109">
        <f t="shared" si="6"/>
        <v>1.2027699999999999</v>
      </c>
      <c r="H109">
        <f t="shared" si="7"/>
        <v>5.7192299999999996</v>
      </c>
      <c r="I109">
        <f t="shared" si="8"/>
        <v>9.6850000000000023</v>
      </c>
      <c r="K109">
        <f t="shared" si="9"/>
        <v>0</v>
      </c>
      <c r="L109">
        <f t="shared" si="10"/>
        <v>9.0000000000145519E-5</v>
      </c>
      <c r="M109">
        <f t="shared" si="11"/>
        <v>-3.9000000000299906E-4</v>
      </c>
      <c r="T109">
        <v>231</v>
      </c>
    </row>
    <row r="110" spans="1:20" x14ac:dyDescent="0.25">
      <c r="A110">
        <v>1.2343500000000001</v>
      </c>
      <c r="B110">
        <v>5.6844000000000001</v>
      </c>
      <c r="C110">
        <v>9.1453000000000007</v>
      </c>
      <c r="D110">
        <v>-1.2345699999999999</v>
      </c>
      <c r="E110">
        <v>-5.6844000000000001</v>
      </c>
      <c r="F110">
        <v>-170.85499999999999</v>
      </c>
      <c r="G110">
        <f t="shared" si="6"/>
        <v>1.2345699999999999</v>
      </c>
      <c r="H110">
        <f t="shared" si="7"/>
        <v>5.6844000000000001</v>
      </c>
      <c r="I110">
        <f t="shared" si="8"/>
        <v>9.1450000000000102</v>
      </c>
      <c r="K110">
        <f t="shared" si="9"/>
        <v>-2.1999999999988695E-4</v>
      </c>
      <c r="L110">
        <f t="shared" si="10"/>
        <v>0</v>
      </c>
      <c r="M110">
        <f t="shared" si="11"/>
        <v>2.9999999999041904E-4</v>
      </c>
      <c r="T110">
        <v>232</v>
      </c>
    </row>
    <row r="111" spans="1:20" x14ac:dyDescent="0.25">
      <c r="A111">
        <v>1.3166</v>
      </c>
      <c r="B111">
        <v>5.5797499999999998</v>
      </c>
      <c r="C111">
        <v>8.5539400000000008</v>
      </c>
      <c r="D111">
        <v>-1.3165100000000001</v>
      </c>
      <c r="E111">
        <v>-5.5797999999999996</v>
      </c>
      <c r="F111">
        <v>-171.446</v>
      </c>
      <c r="G111">
        <f t="shared" si="6"/>
        <v>1.3165100000000001</v>
      </c>
      <c r="H111">
        <f t="shared" si="7"/>
        <v>5.5797999999999996</v>
      </c>
      <c r="I111">
        <f t="shared" si="8"/>
        <v>8.554000000000002</v>
      </c>
      <c r="K111">
        <f t="shared" si="9"/>
        <v>8.9999999999923475E-5</v>
      </c>
      <c r="L111">
        <f t="shared" si="10"/>
        <v>-4.9999999999883471E-5</v>
      </c>
      <c r="M111">
        <f t="shared" si="11"/>
        <v>-6.0000000001281251E-5</v>
      </c>
      <c r="T111">
        <v>233</v>
      </c>
    </row>
    <row r="112" spans="1:20" x14ac:dyDescent="0.25">
      <c r="A112">
        <v>1.4421900000000001</v>
      </c>
      <c r="B112">
        <v>5.4125500000000004</v>
      </c>
      <c r="C112">
        <v>7.9095899999999997</v>
      </c>
      <c r="D112">
        <v>-1.44241</v>
      </c>
      <c r="E112">
        <v>-5.4126599999999998</v>
      </c>
      <c r="F112">
        <v>-172.09</v>
      </c>
      <c r="G112">
        <f t="shared" si="6"/>
        <v>1.44241</v>
      </c>
      <c r="H112">
        <f t="shared" si="7"/>
        <v>5.4126599999999998</v>
      </c>
      <c r="I112">
        <f t="shared" si="8"/>
        <v>7.9099999999999966</v>
      </c>
      <c r="K112">
        <f t="shared" si="9"/>
        <v>-2.1999999999988695E-4</v>
      </c>
      <c r="L112">
        <f t="shared" si="10"/>
        <v>-1.0999999999938836E-4</v>
      </c>
      <c r="M112">
        <f t="shared" si="11"/>
        <v>-4.0999999999691283E-4</v>
      </c>
      <c r="T112">
        <v>234</v>
      </c>
    </row>
    <row r="113" spans="1:20" x14ac:dyDescent="0.25">
      <c r="A113">
        <v>1.6028</v>
      </c>
      <c r="B113">
        <v>5.1927599999999998</v>
      </c>
      <c r="C113">
        <v>7.2125899999999996</v>
      </c>
      <c r="D113">
        <v>-1.60297</v>
      </c>
      <c r="E113">
        <v>-5.1927300000000001</v>
      </c>
      <c r="F113">
        <v>-172.78800000000001</v>
      </c>
      <c r="G113">
        <f t="shared" si="6"/>
        <v>1.60297</v>
      </c>
      <c r="H113">
        <f t="shared" si="7"/>
        <v>5.1927300000000001</v>
      </c>
      <c r="I113">
        <f t="shared" si="8"/>
        <v>7.2119999999999891</v>
      </c>
      <c r="K113">
        <f t="shared" si="9"/>
        <v>-1.7000000000000348E-4</v>
      </c>
      <c r="L113">
        <f t="shared" si="10"/>
        <v>2.9999999999752447E-5</v>
      </c>
      <c r="M113">
        <f t="shared" si="11"/>
        <v>5.9000000001052655E-4</v>
      </c>
      <c r="T113">
        <v>235</v>
      </c>
    </row>
    <row r="114" spans="1:20" x14ac:dyDescent="0.25">
      <c r="A114">
        <v>1.78982</v>
      </c>
      <c r="B114">
        <v>4.9324500000000002</v>
      </c>
      <c r="C114">
        <v>6.4649400000000004</v>
      </c>
      <c r="D114">
        <v>-1.7899799999999999</v>
      </c>
      <c r="E114">
        <v>-4.9326600000000003</v>
      </c>
      <c r="F114">
        <v>-173.535</v>
      </c>
      <c r="G114">
        <f t="shared" si="6"/>
        <v>1.7899799999999999</v>
      </c>
      <c r="H114">
        <f t="shared" si="7"/>
        <v>4.9326600000000003</v>
      </c>
      <c r="I114">
        <f t="shared" si="8"/>
        <v>6.4650000000000034</v>
      </c>
      <c r="K114">
        <f t="shared" si="9"/>
        <v>-1.5999999999993797E-4</v>
      </c>
      <c r="L114">
        <f t="shared" si="10"/>
        <v>-2.1000000000004349E-4</v>
      </c>
      <c r="M114">
        <f t="shared" si="11"/>
        <v>-6.0000000003057608E-5</v>
      </c>
      <c r="T114">
        <v>236</v>
      </c>
    </row>
    <row r="115" spans="1:20" x14ac:dyDescent="0.25">
      <c r="A115">
        <v>1.9951300000000001</v>
      </c>
      <c r="B115">
        <v>4.64506</v>
      </c>
      <c r="C115">
        <v>5.6704800000000004</v>
      </c>
      <c r="D115">
        <v>-1.99505</v>
      </c>
      <c r="E115">
        <v>-4.6450100000000001</v>
      </c>
      <c r="F115">
        <v>-174.32900000000001</v>
      </c>
      <c r="G115">
        <f t="shared" si="6"/>
        <v>1.99505</v>
      </c>
      <c r="H115">
        <f t="shared" si="7"/>
        <v>4.6450100000000001</v>
      </c>
      <c r="I115">
        <f t="shared" si="8"/>
        <v>5.6709999999999923</v>
      </c>
      <c r="K115">
        <f t="shared" si="9"/>
        <v>8.0000000000080007E-5</v>
      </c>
      <c r="L115">
        <f t="shared" si="10"/>
        <v>4.9999999999883471E-5</v>
      </c>
      <c r="M115">
        <f t="shared" si="11"/>
        <v>-5.1999999999186031E-4</v>
      </c>
      <c r="T115">
        <v>237</v>
      </c>
    </row>
    <row r="116" spans="1:20" x14ac:dyDescent="0.25">
      <c r="A116">
        <v>2.2117599999999999</v>
      </c>
      <c r="B116">
        <v>4.3443899999999998</v>
      </c>
      <c r="C116">
        <v>4.8353200000000003</v>
      </c>
      <c r="D116">
        <v>-2.2120600000000001</v>
      </c>
      <c r="E116">
        <v>-4.3444500000000001</v>
      </c>
      <c r="F116">
        <v>-175.16499999999999</v>
      </c>
      <c r="G116">
        <f t="shared" si="6"/>
        <v>2.2120600000000001</v>
      </c>
      <c r="H116">
        <f t="shared" si="7"/>
        <v>4.3444500000000001</v>
      </c>
      <c r="I116">
        <f t="shared" si="8"/>
        <v>4.835000000000008</v>
      </c>
      <c r="K116">
        <f t="shared" si="9"/>
        <v>-3.00000000000189E-4</v>
      </c>
      <c r="L116">
        <f t="shared" si="10"/>
        <v>-6.0000000000393072E-5</v>
      </c>
      <c r="M116">
        <f t="shared" si="11"/>
        <v>3.1999999999232642E-4</v>
      </c>
      <c r="T116">
        <v>238</v>
      </c>
    </row>
    <row r="117" spans="1:20" x14ac:dyDescent="0.25">
      <c r="A117">
        <v>2.43431</v>
      </c>
      <c r="B117">
        <v>4.0438400000000003</v>
      </c>
      <c r="C117">
        <v>3.968</v>
      </c>
      <c r="D117">
        <v>-2.4344899999999998</v>
      </c>
      <c r="E117">
        <v>-4.0438999999999998</v>
      </c>
      <c r="F117">
        <v>-176.03200000000001</v>
      </c>
      <c r="G117">
        <f t="shared" si="6"/>
        <v>2.4344899999999998</v>
      </c>
      <c r="H117">
        <f t="shared" si="7"/>
        <v>4.0438999999999998</v>
      </c>
      <c r="I117">
        <f t="shared" si="8"/>
        <v>3.9679999999999893</v>
      </c>
      <c r="K117">
        <f t="shared" si="9"/>
        <v>-1.7999999999984695E-4</v>
      </c>
      <c r="L117">
        <f t="shared" si="10"/>
        <v>-5.9999999999504894E-5</v>
      </c>
      <c r="M117">
        <f t="shared" si="11"/>
        <v>1.0658141036401503E-14</v>
      </c>
      <c r="T117">
        <v>239</v>
      </c>
    </row>
    <row r="118" spans="1:20" x14ac:dyDescent="0.25">
      <c r="A118">
        <v>2.65883</v>
      </c>
      <c r="B118">
        <v>3.7553800000000002</v>
      </c>
      <c r="C118">
        <v>3.07945</v>
      </c>
      <c r="D118">
        <v>-2.6587800000000001</v>
      </c>
      <c r="E118">
        <v>-3.7554500000000002</v>
      </c>
      <c r="F118">
        <v>-176.92</v>
      </c>
      <c r="G118">
        <f t="shared" si="6"/>
        <v>2.6587800000000001</v>
      </c>
      <c r="H118">
        <f t="shared" si="7"/>
        <v>3.7554500000000002</v>
      </c>
      <c r="I118">
        <f t="shared" si="8"/>
        <v>3.0800000000000125</v>
      </c>
      <c r="K118">
        <f t="shared" si="9"/>
        <v>4.9999999999883471E-5</v>
      </c>
      <c r="L118">
        <f t="shared" si="10"/>
        <v>-7.0000000000014495E-5</v>
      </c>
      <c r="M118">
        <f t="shared" si="11"/>
        <v>-5.5000000001248495E-4</v>
      </c>
      <c r="T118">
        <v>240</v>
      </c>
    </row>
    <row r="119" spans="1:20" x14ac:dyDescent="0.25">
      <c r="A119">
        <v>2.8830300000000002</v>
      </c>
      <c r="B119">
        <v>3.4889600000000001</v>
      </c>
      <c r="C119">
        <v>2.18283</v>
      </c>
      <c r="D119">
        <v>-2.8832499999999999</v>
      </c>
      <c r="E119">
        <v>-3.48915</v>
      </c>
      <c r="F119">
        <v>-177.81700000000001</v>
      </c>
      <c r="G119">
        <f t="shared" si="6"/>
        <v>2.8832499999999999</v>
      </c>
      <c r="H119">
        <f t="shared" si="7"/>
        <v>3.48915</v>
      </c>
      <c r="I119">
        <f t="shared" si="8"/>
        <v>2.1829999999999927</v>
      </c>
      <c r="K119">
        <f t="shared" si="9"/>
        <v>-2.1999999999966491E-4</v>
      </c>
      <c r="L119">
        <f t="shared" si="10"/>
        <v>-1.8999999999991246E-4</v>
      </c>
      <c r="M119">
        <f t="shared" si="11"/>
        <v>-1.6999999999267601E-4</v>
      </c>
      <c r="T119">
        <v>241</v>
      </c>
    </row>
    <row r="120" spans="1:20" x14ac:dyDescent="0.25">
      <c r="A120">
        <v>3.10548</v>
      </c>
      <c r="B120">
        <v>3.2520600000000002</v>
      </c>
      <c r="C120">
        <v>1.2930999999999999</v>
      </c>
      <c r="D120">
        <v>-3.1054599999999999</v>
      </c>
      <c r="E120">
        <v>-3.2520799999999999</v>
      </c>
      <c r="F120">
        <v>-178.70699999999999</v>
      </c>
      <c r="G120">
        <f t="shared" si="6"/>
        <v>3.1054599999999999</v>
      </c>
      <c r="H120">
        <f t="shared" si="7"/>
        <v>3.2520799999999999</v>
      </c>
      <c r="I120">
        <f t="shared" si="8"/>
        <v>1.2930000000000064</v>
      </c>
      <c r="K120">
        <f t="shared" si="9"/>
        <v>2.0000000000131024E-5</v>
      </c>
      <c r="L120">
        <f t="shared" si="10"/>
        <v>-1.9999999999686935E-5</v>
      </c>
      <c r="M120">
        <f t="shared" si="11"/>
        <v>9.9999999993549693E-5</v>
      </c>
      <c r="T120">
        <v>242</v>
      </c>
    </row>
    <row r="121" spans="1:20" x14ac:dyDescent="0.25">
      <c r="A121">
        <v>3.3251900000000001</v>
      </c>
      <c r="B121">
        <v>3.0493800000000002</v>
      </c>
      <c r="C121">
        <v>0.42634899999999998</v>
      </c>
      <c r="D121">
        <v>-3.3250099999999998</v>
      </c>
      <c r="E121">
        <v>-3.0494300000000001</v>
      </c>
      <c r="F121">
        <v>-179.57400000000001</v>
      </c>
      <c r="G121">
        <f t="shared" si="6"/>
        <v>3.3250099999999998</v>
      </c>
      <c r="H121">
        <f t="shared" si="7"/>
        <v>3.0494300000000001</v>
      </c>
      <c r="I121">
        <f t="shared" si="8"/>
        <v>0.42599999999998772</v>
      </c>
      <c r="K121">
        <f t="shared" si="9"/>
        <v>1.8000000000029104E-4</v>
      </c>
      <c r="L121">
        <f t="shared" si="10"/>
        <v>-4.9999999999883471E-5</v>
      </c>
      <c r="M121">
        <f t="shared" si="11"/>
        <v>3.4900000001225617E-4</v>
      </c>
      <c r="T121">
        <v>243</v>
      </c>
    </row>
    <row r="122" spans="1:20" x14ac:dyDescent="0.25">
      <c r="A122">
        <v>3.5410200000000001</v>
      </c>
      <c r="B122">
        <v>2.8829500000000001</v>
      </c>
      <c r="C122">
        <v>-0.40090100000000001</v>
      </c>
      <c r="D122">
        <v>-3.54114</v>
      </c>
      <c r="E122">
        <v>-2.8829699999999998</v>
      </c>
      <c r="F122">
        <v>-180.40100000000001</v>
      </c>
      <c r="G122">
        <f t="shared" si="6"/>
        <v>3.54114</v>
      </c>
      <c r="H122">
        <f t="shared" si="7"/>
        <v>2.8829699999999998</v>
      </c>
      <c r="I122">
        <f t="shared" si="8"/>
        <v>-0.40100000000001046</v>
      </c>
      <c r="K122">
        <f t="shared" si="9"/>
        <v>-1.1999999999989797E-4</v>
      </c>
      <c r="L122">
        <f t="shared" si="10"/>
        <v>-1.9999999999686935E-5</v>
      </c>
      <c r="M122">
        <f t="shared" si="11"/>
        <v>9.9000000010451839E-5</v>
      </c>
      <c r="T122">
        <v>244</v>
      </c>
    </row>
    <row r="123" spans="1:20" x14ac:dyDescent="0.25">
      <c r="A123">
        <v>3.7511000000000001</v>
      </c>
      <c r="B123">
        <v>2.75237</v>
      </c>
      <c r="C123">
        <v>-1.17258</v>
      </c>
      <c r="D123">
        <v>-3.75108</v>
      </c>
      <c r="E123">
        <v>-2.75237</v>
      </c>
      <c r="F123">
        <v>-181.173</v>
      </c>
      <c r="G123">
        <f t="shared" si="6"/>
        <v>3.75108</v>
      </c>
      <c r="H123">
        <f t="shared" si="7"/>
        <v>2.75237</v>
      </c>
      <c r="I123">
        <f t="shared" si="8"/>
        <v>-1.1730000000000018</v>
      </c>
      <c r="K123">
        <f t="shared" si="9"/>
        <v>2.0000000000131024E-5</v>
      </c>
      <c r="L123">
        <f t="shared" si="10"/>
        <v>0</v>
      </c>
      <c r="M123">
        <f t="shared" si="11"/>
        <v>4.2000000000186333E-4</v>
      </c>
      <c r="T123">
        <v>245</v>
      </c>
    </row>
    <row r="124" spans="1:20" x14ac:dyDescent="0.25">
      <c r="A124">
        <v>3.9525600000000001</v>
      </c>
      <c r="B124">
        <v>2.6551100000000001</v>
      </c>
      <c r="C124">
        <v>-1.8740300000000001</v>
      </c>
      <c r="D124">
        <v>-3.9523799999999998</v>
      </c>
      <c r="E124">
        <v>-2.6548699999999998</v>
      </c>
      <c r="F124">
        <v>-181.874</v>
      </c>
      <c r="G124">
        <f t="shared" si="6"/>
        <v>3.9523799999999998</v>
      </c>
      <c r="H124">
        <f t="shared" si="7"/>
        <v>2.6548699999999998</v>
      </c>
      <c r="I124">
        <f t="shared" si="8"/>
        <v>-1.8739999999999952</v>
      </c>
      <c r="K124">
        <f t="shared" si="9"/>
        <v>1.8000000000029104E-4</v>
      </c>
      <c r="L124">
        <f t="shared" si="10"/>
        <v>2.4000000000024002E-4</v>
      </c>
      <c r="M124">
        <f t="shared" si="11"/>
        <v>-3.0000000004859473E-5</v>
      </c>
      <c r="T124">
        <v>246</v>
      </c>
    </row>
    <row r="125" spans="1:20" x14ac:dyDescent="0.25">
      <c r="A125">
        <v>4.1413399999999996</v>
      </c>
      <c r="B125">
        <v>2.5867300000000002</v>
      </c>
      <c r="C125">
        <v>-2.4926300000000001</v>
      </c>
      <c r="D125">
        <v>-4.1414799999999996</v>
      </c>
      <c r="E125">
        <v>-2.5868099999999998</v>
      </c>
      <c r="F125">
        <v>-182.49299999999999</v>
      </c>
      <c r="G125">
        <f t="shared" si="6"/>
        <v>4.1414799999999996</v>
      </c>
      <c r="H125">
        <f t="shared" si="7"/>
        <v>2.5868099999999998</v>
      </c>
      <c r="I125">
        <f t="shared" si="8"/>
        <v>-2.492999999999995</v>
      </c>
      <c r="K125">
        <f t="shared" si="9"/>
        <v>-1.4000000000002899E-4</v>
      </c>
      <c r="L125">
        <f t="shared" si="10"/>
        <v>-7.9999999999635918E-5</v>
      </c>
      <c r="M125">
        <f t="shared" si="11"/>
        <v>3.6999999999487443E-4</v>
      </c>
      <c r="T125">
        <v>247</v>
      </c>
    </row>
    <row r="126" spans="1:20" x14ac:dyDescent="0.25">
      <c r="A126">
        <v>4.3123899999999997</v>
      </c>
      <c r="B126">
        <v>2.54135</v>
      </c>
      <c r="C126">
        <v>-3.01857</v>
      </c>
      <c r="D126">
        <v>-4.31243</v>
      </c>
      <c r="E126">
        <v>-2.54148</v>
      </c>
      <c r="F126">
        <v>-183.01900000000001</v>
      </c>
      <c r="G126">
        <f t="shared" si="6"/>
        <v>4.31243</v>
      </c>
      <c r="H126">
        <f t="shared" si="7"/>
        <v>2.54148</v>
      </c>
      <c r="I126">
        <f t="shared" si="8"/>
        <v>-3.0190000000000055</v>
      </c>
      <c r="K126">
        <f t="shared" si="9"/>
        <v>-4.0000000000262048E-5</v>
      </c>
      <c r="L126">
        <f t="shared" si="10"/>
        <v>-1.2999999999996348E-4</v>
      </c>
      <c r="M126">
        <f t="shared" si="11"/>
        <v>4.3000000000548155E-4</v>
      </c>
      <c r="T126">
        <v>248</v>
      </c>
    </row>
    <row r="127" spans="1:20" x14ac:dyDescent="0.25">
      <c r="A127">
        <v>4.4600099999999996</v>
      </c>
      <c r="B127">
        <v>2.5118100000000001</v>
      </c>
      <c r="C127">
        <v>-3.4453800000000001</v>
      </c>
      <c r="D127">
        <v>-4.4597699999999998</v>
      </c>
      <c r="E127">
        <v>-2.5118</v>
      </c>
      <c r="F127">
        <v>-183.44499999999999</v>
      </c>
      <c r="G127">
        <f t="shared" si="6"/>
        <v>4.4597699999999998</v>
      </c>
      <c r="H127">
        <f t="shared" si="7"/>
        <v>2.5118</v>
      </c>
      <c r="I127">
        <f t="shared" si="8"/>
        <v>-3.4449999999999932</v>
      </c>
      <c r="K127">
        <f t="shared" si="9"/>
        <v>2.3999999999979593E-4</v>
      </c>
      <c r="L127">
        <f t="shared" si="10"/>
        <v>1.0000000000065512E-5</v>
      </c>
      <c r="M127">
        <f t="shared" si="11"/>
        <v>-3.8000000000693035E-4</v>
      </c>
      <c r="T127">
        <v>249</v>
      </c>
    </row>
    <row r="128" spans="1:20" x14ac:dyDescent="0.25">
      <c r="A128">
        <v>4.5784500000000001</v>
      </c>
      <c r="B128">
        <v>2.4897999999999998</v>
      </c>
      <c r="C128">
        <v>-3.7702900000000001</v>
      </c>
      <c r="D128">
        <v>-4.5785999999999998</v>
      </c>
      <c r="E128">
        <v>-2.48963</v>
      </c>
      <c r="F128">
        <v>-183.77</v>
      </c>
      <c r="G128">
        <f t="shared" si="6"/>
        <v>4.5785999999999998</v>
      </c>
      <c r="H128">
        <f t="shared" si="7"/>
        <v>2.48963</v>
      </c>
      <c r="I128">
        <f t="shared" si="8"/>
        <v>-3.7700000000000102</v>
      </c>
      <c r="K128">
        <f t="shared" si="9"/>
        <v>-1.4999999999965041E-4</v>
      </c>
      <c r="L128">
        <f t="shared" si="10"/>
        <v>1.6999999999978144E-4</v>
      </c>
      <c r="M128">
        <f t="shared" si="11"/>
        <v>-2.8999999998990944E-4</v>
      </c>
      <c r="T128">
        <v>250</v>
      </c>
    </row>
    <row r="129" spans="1:20" x14ac:dyDescent="0.25">
      <c r="A129">
        <v>4.6624299999999996</v>
      </c>
      <c r="B129">
        <v>2.4663400000000002</v>
      </c>
      <c r="C129">
        <v>-3.99424</v>
      </c>
      <c r="D129">
        <v>-4.6622000000000003</v>
      </c>
      <c r="E129">
        <v>-2.46624</v>
      </c>
      <c r="F129">
        <v>-183.994</v>
      </c>
      <c r="G129">
        <f t="shared" si="6"/>
        <v>4.6622000000000003</v>
      </c>
      <c r="H129">
        <f t="shared" si="7"/>
        <v>2.46624</v>
      </c>
      <c r="I129">
        <f t="shared" si="8"/>
        <v>-3.9939999999999998</v>
      </c>
      <c r="K129">
        <f t="shared" si="9"/>
        <v>2.2999999999928633E-4</v>
      </c>
      <c r="L129">
        <f t="shared" si="10"/>
        <v>1.0000000000021103E-4</v>
      </c>
      <c r="M129">
        <f t="shared" si="11"/>
        <v>-2.4000000000024002E-4</v>
      </c>
      <c r="T129">
        <v>251</v>
      </c>
    </row>
    <row r="130" spans="1:20" x14ac:dyDescent="0.25">
      <c r="A130">
        <v>4.7077499999999999</v>
      </c>
      <c r="B130">
        <v>2.4319799999999998</v>
      </c>
      <c r="C130">
        <v>-4.1219200000000003</v>
      </c>
      <c r="D130">
        <v>-4.7076200000000004</v>
      </c>
      <c r="E130">
        <v>-2.4320200000000001</v>
      </c>
      <c r="F130">
        <v>-184.12200000000001</v>
      </c>
      <c r="G130">
        <f t="shared" si="6"/>
        <v>4.7076200000000004</v>
      </c>
      <c r="H130">
        <f t="shared" si="7"/>
        <v>2.4320200000000001</v>
      </c>
      <c r="I130">
        <f t="shared" si="8"/>
        <v>-4.1220000000000141</v>
      </c>
      <c r="K130">
        <f t="shared" si="9"/>
        <v>1.2999999999951939E-4</v>
      </c>
      <c r="L130">
        <f t="shared" si="10"/>
        <v>-4.0000000000262048E-5</v>
      </c>
      <c r="M130">
        <f t="shared" si="11"/>
        <v>8.0000000013846773E-5</v>
      </c>
      <c r="T130">
        <v>252</v>
      </c>
    </row>
    <row r="131" spans="1:20" x14ac:dyDescent="0.25">
      <c r="A131">
        <v>4.7121199999999996</v>
      </c>
      <c r="B131">
        <v>2.3773499999999999</v>
      </c>
      <c r="C131">
        <v>-4.1614699999999996</v>
      </c>
      <c r="D131">
        <v>-4.7124300000000003</v>
      </c>
      <c r="E131">
        <v>-2.3772899999999999</v>
      </c>
      <c r="F131">
        <v>-184.161</v>
      </c>
      <c r="G131">
        <f t="shared" si="6"/>
        <v>4.7124300000000003</v>
      </c>
      <c r="H131">
        <f t="shared" si="7"/>
        <v>2.3772899999999999</v>
      </c>
      <c r="I131">
        <f t="shared" si="8"/>
        <v>-4.1610000000000014</v>
      </c>
      <c r="K131">
        <f t="shared" si="9"/>
        <v>-3.1000000000069861E-4</v>
      </c>
      <c r="L131">
        <f t="shared" si="10"/>
        <v>5.9999999999948983E-5</v>
      </c>
      <c r="M131">
        <f t="shared" si="11"/>
        <v>-4.6999999999819408E-4</v>
      </c>
      <c r="T131">
        <v>253</v>
      </c>
    </row>
    <row r="132" spans="1:20" x14ac:dyDescent="0.25">
      <c r="A132">
        <v>4.6754199999999999</v>
      </c>
      <c r="B132">
        <v>2.29379</v>
      </c>
      <c r="C132">
        <v>-4.1241700000000003</v>
      </c>
      <c r="D132">
        <v>-4.67544</v>
      </c>
      <c r="E132">
        <v>-2.2939500000000002</v>
      </c>
      <c r="F132">
        <v>-184.125</v>
      </c>
      <c r="G132">
        <f t="shared" si="6"/>
        <v>4.67544</v>
      </c>
      <c r="H132">
        <f t="shared" si="7"/>
        <v>2.2939500000000002</v>
      </c>
      <c r="I132">
        <f t="shared" si="8"/>
        <v>-4.125</v>
      </c>
      <c r="K132">
        <f t="shared" si="9"/>
        <v>-2.0000000000131024E-5</v>
      </c>
      <c r="L132">
        <f t="shared" si="10"/>
        <v>-1.6000000000016001E-4</v>
      </c>
      <c r="M132">
        <f t="shared" si="11"/>
        <v>8.2999999999966434E-4</v>
      </c>
      <c r="T132">
        <v>254</v>
      </c>
    </row>
    <row r="133" spans="1:20" x14ac:dyDescent="0.25">
      <c r="A133">
        <v>4.6000500000000004</v>
      </c>
      <c r="B133">
        <v>2.1741799999999998</v>
      </c>
      <c r="C133">
        <v>-4.0236799999999997</v>
      </c>
      <c r="D133">
        <v>-4.6001300000000001</v>
      </c>
      <c r="E133">
        <v>-2.1740300000000001</v>
      </c>
      <c r="F133">
        <v>-184.02500000000001</v>
      </c>
      <c r="G133">
        <f t="shared" si="6"/>
        <v>4.6001300000000001</v>
      </c>
      <c r="H133">
        <f t="shared" si="7"/>
        <v>2.1740300000000001</v>
      </c>
      <c r="I133">
        <f t="shared" si="8"/>
        <v>-4.0250000000000057</v>
      </c>
      <c r="K133">
        <f t="shared" si="9"/>
        <v>-7.9999999999635918E-5</v>
      </c>
      <c r="L133">
        <f t="shared" si="10"/>
        <v>1.4999999999965041E-4</v>
      </c>
      <c r="M133">
        <f t="shared" si="11"/>
        <v>1.3200000000059831E-3</v>
      </c>
      <c r="T133">
        <v>255</v>
      </c>
    </row>
    <row r="134" spans="1:20" x14ac:dyDescent="0.25">
      <c r="A134">
        <v>4.4908999999999999</v>
      </c>
      <c r="B134">
        <v>2.0137299999999998</v>
      </c>
      <c r="C134">
        <v>-3.8755199999999999</v>
      </c>
      <c r="D134">
        <v>-4.4907500000000002</v>
      </c>
      <c r="E134">
        <v>-2.01376</v>
      </c>
      <c r="F134">
        <v>-183.874</v>
      </c>
      <c r="G134">
        <f t="shared" ref="G134:G197" si="12">-1*D134</f>
        <v>4.4907500000000002</v>
      </c>
      <c r="H134">
        <f t="shared" ref="H134:H197" si="13">E134*-1</f>
        <v>2.01376</v>
      </c>
      <c r="I134">
        <f t="shared" ref="I134:I156" si="14">180+F134</f>
        <v>-3.8739999999999952</v>
      </c>
      <c r="K134">
        <f t="shared" ref="K134:K197" si="15">A134-G134</f>
        <v>1.4999999999965041E-4</v>
      </c>
      <c r="L134">
        <f t="shared" ref="L134:L197" si="16">B134-H134</f>
        <v>-3.0000000000196536E-5</v>
      </c>
      <c r="M134">
        <f t="shared" ref="M134:M197" si="17">C134-I134</f>
        <v>-1.5200000000046288E-3</v>
      </c>
      <c r="T134">
        <v>256</v>
      </c>
    </row>
    <row r="135" spans="1:20" x14ac:dyDescent="0.25">
      <c r="A135">
        <v>4.3552499999999998</v>
      </c>
      <c r="B135">
        <v>1.8106100000000001</v>
      </c>
      <c r="C135">
        <v>-3.6959599999999999</v>
      </c>
      <c r="D135">
        <v>-4.3550399999999998</v>
      </c>
      <c r="E135">
        <v>-1.81023</v>
      </c>
      <c r="F135">
        <v>-183.697</v>
      </c>
      <c r="G135">
        <f t="shared" si="12"/>
        <v>4.3550399999999998</v>
      </c>
      <c r="H135">
        <f t="shared" si="13"/>
        <v>1.81023</v>
      </c>
      <c r="I135">
        <f t="shared" si="14"/>
        <v>-3.6970000000000027</v>
      </c>
      <c r="K135">
        <f t="shared" si="15"/>
        <v>2.1000000000004349E-4</v>
      </c>
      <c r="L135">
        <f t="shared" si="16"/>
        <v>3.8000000000004697E-4</v>
      </c>
      <c r="M135">
        <f t="shared" si="17"/>
        <v>1.0400000000028164E-3</v>
      </c>
      <c r="T135">
        <v>257</v>
      </c>
    </row>
    <row r="136" spans="1:20" x14ac:dyDescent="0.25">
      <c r="A136">
        <v>4.2022700000000004</v>
      </c>
      <c r="B136">
        <v>1.56647</v>
      </c>
      <c r="C136">
        <v>-3.5009100000000002</v>
      </c>
      <c r="D136">
        <v>-4.2023200000000003</v>
      </c>
      <c r="E136">
        <v>-1.5665</v>
      </c>
      <c r="F136">
        <v>-183.50200000000001</v>
      </c>
      <c r="G136">
        <f t="shared" si="12"/>
        <v>4.2023200000000003</v>
      </c>
      <c r="H136">
        <f t="shared" si="13"/>
        <v>1.5665</v>
      </c>
      <c r="I136">
        <f t="shared" si="14"/>
        <v>-3.5020000000000095</v>
      </c>
      <c r="K136">
        <f t="shared" si="15"/>
        <v>-4.9999999999883471E-5</v>
      </c>
      <c r="L136">
        <f t="shared" si="16"/>
        <v>-2.9999999999974492E-5</v>
      </c>
      <c r="M136">
        <f t="shared" si="17"/>
        <v>1.0900000000093613E-3</v>
      </c>
      <c r="T136">
        <v>258</v>
      </c>
    </row>
    <row r="137" spans="1:20" x14ac:dyDescent="0.25">
      <c r="A137">
        <v>4.04223</v>
      </c>
      <c r="B137">
        <v>1.28651</v>
      </c>
      <c r="C137">
        <v>-3.3048700000000002</v>
      </c>
      <c r="D137">
        <v>-4.0421699999999996</v>
      </c>
      <c r="E137">
        <v>-1.2866899999999999</v>
      </c>
      <c r="F137">
        <v>-183.304</v>
      </c>
      <c r="G137">
        <f t="shared" si="12"/>
        <v>4.0421699999999996</v>
      </c>
      <c r="H137">
        <f t="shared" si="13"/>
        <v>1.2866899999999999</v>
      </c>
      <c r="I137">
        <f t="shared" si="14"/>
        <v>-3.304000000000002</v>
      </c>
      <c r="K137">
        <f t="shared" si="15"/>
        <v>6.0000000000393072E-5</v>
      </c>
      <c r="L137">
        <f t="shared" si="16"/>
        <v>-1.7999999999984695E-4</v>
      </c>
      <c r="M137">
        <f t="shared" si="17"/>
        <v>-8.6999999999815003E-4</v>
      </c>
      <c r="T137">
        <v>259</v>
      </c>
    </row>
    <row r="138" spans="1:20" x14ac:dyDescent="0.25">
      <c r="A138">
        <v>3.8860600000000001</v>
      </c>
      <c r="B138">
        <v>0.97912299999999997</v>
      </c>
      <c r="C138">
        <v>-3.1196100000000002</v>
      </c>
      <c r="D138">
        <v>-3.8860299999999999</v>
      </c>
      <c r="E138">
        <v>-0.97917200000000004</v>
      </c>
      <c r="F138">
        <v>-183.12</v>
      </c>
      <c r="G138">
        <f t="shared" si="12"/>
        <v>3.8860299999999999</v>
      </c>
      <c r="H138">
        <f t="shared" si="13"/>
        <v>0.97917200000000004</v>
      </c>
      <c r="I138">
        <f t="shared" si="14"/>
        <v>-3.1200000000000045</v>
      </c>
      <c r="K138">
        <f t="shared" si="15"/>
        <v>3.0000000000196536E-5</v>
      </c>
      <c r="L138">
        <f t="shared" si="16"/>
        <v>-4.900000000007676E-5</v>
      </c>
      <c r="M138">
        <f t="shared" si="17"/>
        <v>3.9000000000433133E-4</v>
      </c>
      <c r="T138">
        <v>260</v>
      </c>
    </row>
    <row r="139" spans="1:20" x14ac:dyDescent="0.25">
      <c r="A139">
        <v>3.74417</v>
      </c>
      <c r="B139">
        <v>0.65507099999999996</v>
      </c>
      <c r="C139">
        <v>-2.9535200000000001</v>
      </c>
      <c r="D139">
        <v>-3.74417</v>
      </c>
      <c r="E139">
        <v>-0.65496200000000004</v>
      </c>
      <c r="F139">
        <v>-182.95400000000001</v>
      </c>
      <c r="G139">
        <f t="shared" si="12"/>
        <v>3.74417</v>
      </c>
      <c r="H139">
        <f t="shared" si="13"/>
        <v>0.65496200000000004</v>
      </c>
      <c r="I139">
        <f t="shared" si="14"/>
        <v>-2.9540000000000077</v>
      </c>
      <c r="K139">
        <f t="shared" si="15"/>
        <v>0</v>
      </c>
      <c r="L139">
        <f t="shared" si="16"/>
        <v>1.0899999999991472E-4</v>
      </c>
      <c r="M139">
        <f t="shared" si="17"/>
        <v>4.8000000000758547E-4</v>
      </c>
      <c r="T139">
        <v>261</v>
      </c>
    </row>
    <row r="140" spans="1:20" x14ac:dyDescent="0.25">
      <c r="A140">
        <v>3.62582</v>
      </c>
      <c r="B140">
        <v>0.32672099999999998</v>
      </c>
      <c r="C140">
        <v>-2.8111000000000002</v>
      </c>
      <c r="D140">
        <v>-3.62561</v>
      </c>
      <c r="E140">
        <v>-0.32646199999999997</v>
      </c>
      <c r="F140">
        <v>-182.81299999999999</v>
      </c>
      <c r="G140">
        <f t="shared" si="12"/>
        <v>3.62561</v>
      </c>
      <c r="H140">
        <f t="shared" si="13"/>
        <v>0.32646199999999997</v>
      </c>
      <c r="I140">
        <f t="shared" si="14"/>
        <v>-2.8129999999999882</v>
      </c>
      <c r="K140">
        <f t="shared" si="15"/>
        <v>2.1000000000004349E-4</v>
      </c>
      <c r="L140">
        <f t="shared" si="16"/>
        <v>2.5900000000000922E-4</v>
      </c>
      <c r="M140">
        <f t="shared" si="17"/>
        <v>1.8999999999880224E-3</v>
      </c>
      <c r="T140">
        <v>262</v>
      </c>
    </row>
    <row r="141" spans="1:20" x14ac:dyDescent="0.25">
      <c r="A141">
        <v>3.5385499999999999</v>
      </c>
      <c r="B141">
        <v>6.87865E-3</v>
      </c>
      <c r="C141">
        <v>-2.6927400000000001</v>
      </c>
      <c r="D141">
        <v>-3.5385599999999999</v>
      </c>
      <c r="E141">
        <v>-6.9603099999999999E-3</v>
      </c>
      <c r="F141">
        <v>-182.696</v>
      </c>
      <c r="G141">
        <f t="shared" si="12"/>
        <v>3.5385599999999999</v>
      </c>
      <c r="H141">
        <f t="shared" si="13"/>
        <v>6.9603099999999999E-3</v>
      </c>
      <c r="I141">
        <f t="shared" si="14"/>
        <v>-2.695999999999998</v>
      </c>
      <c r="K141">
        <f t="shared" si="15"/>
        <v>-1.0000000000065512E-5</v>
      </c>
      <c r="L141">
        <f t="shared" si="16"/>
        <v>-8.1659999999999892E-5</v>
      </c>
      <c r="M141">
        <f t="shared" si="17"/>
        <v>3.2599999999978202E-3</v>
      </c>
      <c r="T141">
        <v>263</v>
      </c>
    </row>
    <row r="142" spans="1:20" x14ac:dyDescent="0.25">
      <c r="A142">
        <v>3.4880300000000002</v>
      </c>
      <c r="B142">
        <v>-0.29187200000000002</v>
      </c>
      <c r="C142">
        <v>-2.5952500000000001</v>
      </c>
      <c r="D142">
        <v>-3.4881799999999998</v>
      </c>
      <c r="E142">
        <v>0.29200700000000002</v>
      </c>
      <c r="F142">
        <v>-182.596</v>
      </c>
      <c r="G142">
        <f t="shared" si="12"/>
        <v>3.4881799999999998</v>
      </c>
      <c r="H142">
        <f t="shared" si="13"/>
        <v>-0.29200700000000002</v>
      </c>
      <c r="I142">
        <f t="shared" si="14"/>
        <v>-2.5960000000000036</v>
      </c>
      <c r="K142">
        <f t="shared" si="15"/>
        <v>-1.4999999999965041E-4</v>
      </c>
      <c r="L142">
        <f t="shared" si="16"/>
        <v>1.3499999999999623E-4</v>
      </c>
      <c r="M142">
        <f t="shared" si="17"/>
        <v>7.5000000000358114E-4</v>
      </c>
      <c r="T142">
        <v>264</v>
      </c>
    </row>
    <row r="143" spans="1:20" x14ac:dyDescent="0.25">
      <c r="A143">
        <v>3.4777499999999999</v>
      </c>
      <c r="B143">
        <v>-0.55787399999999998</v>
      </c>
      <c r="C143">
        <v>-2.5125000000000002</v>
      </c>
      <c r="D143">
        <v>-3.4778099999999998</v>
      </c>
      <c r="E143">
        <v>0.55786199999999997</v>
      </c>
      <c r="F143">
        <v>-182.512</v>
      </c>
      <c r="G143">
        <f t="shared" si="12"/>
        <v>3.4778099999999998</v>
      </c>
      <c r="H143">
        <f t="shared" si="13"/>
        <v>-0.55786199999999997</v>
      </c>
      <c r="I143">
        <f t="shared" si="14"/>
        <v>-2.5120000000000005</v>
      </c>
      <c r="K143">
        <f t="shared" si="15"/>
        <v>-5.9999999999948983E-5</v>
      </c>
      <c r="L143">
        <f t="shared" si="16"/>
        <v>-1.2000000000012001E-5</v>
      </c>
      <c r="M143">
        <f t="shared" si="17"/>
        <v>-4.9999999999972289E-4</v>
      </c>
      <c r="T143">
        <v>265</v>
      </c>
    </row>
    <row r="144" spans="1:20" x14ac:dyDescent="0.25">
      <c r="A144">
        <v>3.5095000000000001</v>
      </c>
      <c r="B144">
        <v>-0.78083599999999997</v>
      </c>
      <c r="C144">
        <v>-2.4363800000000002</v>
      </c>
      <c r="D144">
        <v>-3.5095399999999999</v>
      </c>
      <c r="E144">
        <v>0.78074100000000002</v>
      </c>
      <c r="F144">
        <v>-182.43600000000001</v>
      </c>
      <c r="G144">
        <f t="shared" si="12"/>
        <v>3.5095399999999999</v>
      </c>
      <c r="H144">
        <f t="shared" si="13"/>
        <v>-0.78074100000000002</v>
      </c>
      <c r="I144">
        <f t="shared" si="14"/>
        <v>-2.436000000000007</v>
      </c>
      <c r="K144">
        <f t="shared" si="15"/>
        <v>-3.9999999999817959E-5</v>
      </c>
      <c r="L144">
        <f t="shared" si="16"/>
        <v>-9.4999999999956231E-5</v>
      </c>
      <c r="M144">
        <f t="shared" si="17"/>
        <v>-3.7999999999316358E-4</v>
      </c>
      <c r="T144">
        <v>266</v>
      </c>
    </row>
    <row r="145" spans="1:20" x14ac:dyDescent="0.25">
      <c r="A145">
        <v>3.5832700000000002</v>
      </c>
      <c r="B145">
        <v>-0.95198300000000002</v>
      </c>
      <c r="C145">
        <v>-2.3578199999999998</v>
      </c>
      <c r="D145">
        <v>-3.58317</v>
      </c>
      <c r="E145">
        <v>0.95212799999999997</v>
      </c>
      <c r="F145">
        <v>-182.36</v>
      </c>
      <c r="G145">
        <f t="shared" si="12"/>
        <v>3.58317</v>
      </c>
      <c r="H145">
        <f t="shared" si="13"/>
        <v>-0.95212799999999997</v>
      </c>
      <c r="I145">
        <f t="shared" si="14"/>
        <v>-2.3600000000000136</v>
      </c>
      <c r="K145">
        <f t="shared" si="15"/>
        <v>1.0000000000021103E-4</v>
      </c>
      <c r="L145">
        <f t="shared" si="16"/>
        <v>1.4499999999995072E-4</v>
      </c>
      <c r="M145">
        <f t="shared" si="17"/>
        <v>2.1800000000138375E-3</v>
      </c>
      <c r="T145">
        <v>267</v>
      </c>
    </row>
    <row r="146" spans="1:20" x14ac:dyDescent="0.25">
      <c r="A146">
        <v>3.6975799999999999</v>
      </c>
      <c r="B146">
        <v>-1.0643899999999999</v>
      </c>
      <c r="C146">
        <v>-2.2677299999999998</v>
      </c>
      <c r="D146">
        <v>-3.69739</v>
      </c>
      <c r="E146">
        <v>1.06429</v>
      </c>
      <c r="F146">
        <v>-182.268</v>
      </c>
      <c r="G146">
        <f t="shared" si="12"/>
        <v>3.69739</v>
      </c>
      <c r="H146">
        <f t="shared" si="13"/>
        <v>-1.06429</v>
      </c>
      <c r="I146">
        <f t="shared" si="14"/>
        <v>-2.2680000000000007</v>
      </c>
      <c r="K146">
        <f t="shared" si="15"/>
        <v>1.8999999999991246E-4</v>
      </c>
      <c r="L146">
        <f t="shared" si="16"/>
        <v>-9.9999999999988987E-5</v>
      </c>
      <c r="M146">
        <f t="shared" si="17"/>
        <v>2.7000000000088065E-4</v>
      </c>
      <c r="T146">
        <v>268</v>
      </c>
    </row>
    <row r="147" spans="1:20" x14ac:dyDescent="0.25">
      <c r="A147">
        <v>3.8498000000000001</v>
      </c>
      <c r="B147">
        <v>-1.1128400000000001</v>
      </c>
      <c r="C147">
        <v>-2.1576399999999998</v>
      </c>
      <c r="D147">
        <v>-3.8499400000000001</v>
      </c>
      <c r="E147">
        <v>1.11267</v>
      </c>
      <c r="F147">
        <v>-182.15700000000001</v>
      </c>
      <c r="G147">
        <f t="shared" si="12"/>
        <v>3.8499400000000001</v>
      </c>
      <c r="H147">
        <f t="shared" si="13"/>
        <v>-1.11267</v>
      </c>
      <c r="I147">
        <f t="shared" si="14"/>
        <v>-2.1570000000000107</v>
      </c>
      <c r="K147">
        <f t="shared" si="15"/>
        <v>-1.4000000000002899E-4</v>
      </c>
      <c r="L147">
        <f t="shared" si="16"/>
        <v>-1.7000000000000348E-4</v>
      </c>
      <c r="M147">
        <f t="shared" si="17"/>
        <v>-6.3999999998909374E-4</v>
      </c>
      <c r="T147">
        <v>269</v>
      </c>
    </row>
    <row r="148" spans="1:20" x14ac:dyDescent="0.25">
      <c r="A148">
        <v>4.0362600000000004</v>
      </c>
      <c r="B148">
        <v>-1.0936999999999999</v>
      </c>
      <c r="C148">
        <v>-2.02033</v>
      </c>
      <c r="D148">
        <v>-4.0360800000000001</v>
      </c>
      <c r="E148">
        <v>1.09368</v>
      </c>
      <c r="F148">
        <v>-182.018</v>
      </c>
      <c r="G148">
        <f t="shared" si="12"/>
        <v>4.0360800000000001</v>
      </c>
      <c r="H148">
        <f t="shared" si="13"/>
        <v>-1.09368</v>
      </c>
      <c r="I148">
        <f t="shared" si="14"/>
        <v>-2.0180000000000007</v>
      </c>
      <c r="K148">
        <f t="shared" si="15"/>
        <v>1.8000000000029104E-4</v>
      </c>
      <c r="L148">
        <f t="shared" si="16"/>
        <v>-1.9999999999908979E-5</v>
      </c>
      <c r="M148">
        <f t="shared" si="17"/>
        <v>-2.3299999999992771E-3</v>
      </c>
      <c r="T148">
        <v>270</v>
      </c>
    </row>
    <row r="149" spans="1:20" x14ac:dyDescent="0.25">
      <c r="A149">
        <v>4.2527499999999998</v>
      </c>
      <c r="B149">
        <v>-1.0047900000000001</v>
      </c>
      <c r="C149">
        <v>-1.84999</v>
      </c>
      <c r="D149">
        <v>-4.25258</v>
      </c>
      <c r="E149">
        <v>1.0049399999999999</v>
      </c>
      <c r="F149">
        <v>-181.85</v>
      </c>
      <c r="G149">
        <f t="shared" si="12"/>
        <v>4.25258</v>
      </c>
      <c r="H149">
        <f t="shared" si="13"/>
        <v>-1.0049399999999999</v>
      </c>
      <c r="I149">
        <f t="shared" si="14"/>
        <v>-1.8499999999999943</v>
      </c>
      <c r="K149">
        <f t="shared" si="15"/>
        <v>1.6999999999978144E-4</v>
      </c>
      <c r="L149">
        <f t="shared" si="16"/>
        <v>1.4999999999987246E-4</v>
      </c>
      <c r="M149">
        <f t="shared" si="17"/>
        <v>9.9999999942923523E-6</v>
      </c>
      <c r="T149">
        <v>271</v>
      </c>
    </row>
    <row r="150" spans="1:20" x14ac:dyDescent="0.25">
      <c r="A150">
        <v>4.4946400000000004</v>
      </c>
      <c r="B150">
        <v>-0.84487800000000002</v>
      </c>
      <c r="C150">
        <v>-1.6422099999999999</v>
      </c>
      <c r="D150">
        <v>-4.4945899999999996</v>
      </c>
      <c r="E150">
        <v>0.84475599999999995</v>
      </c>
      <c r="F150">
        <v>-181.64</v>
      </c>
      <c r="G150">
        <f t="shared" si="12"/>
        <v>4.4945899999999996</v>
      </c>
      <c r="H150">
        <f t="shared" si="13"/>
        <v>-0.84475599999999995</v>
      </c>
      <c r="I150">
        <f t="shared" si="14"/>
        <v>-1.6399999999999864</v>
      </c>
      <c r="K150">
        <f t="shared" si="15"/>
        <v>5.0000000000771649E-5</v>
      </c>
      <c r="L150">
        <f t="shared" si="16"/>
        <v>-1.220000000000665E-4</v>
      </c>
      <c r="M150">
        <f t="shared" si="17"/>
        <v>-2.21000000001359E-3</v>
      </c>
      <c r="T150">
        <v>272</v>
      </c>
    </row>
    <row r="151" spans="1:20" x14ac:dyDescent="0.25">
      <c r="A151">
        <v>4.7572099999999997</v>
      </c>
      <c r="B151">
        <v>-0.613452</v>
      </c>
      <c r="C151">
        <v>-1.3941300000000001</v>
      </c>
      <c r="D151">
        <v>-4.7572900000000002</v>
      </c>
      <c r="E151">
        <v>0.61338800000000004</v>
      </c>
      <c r="F151">
        <v>-181.393</v>
      </c>
      <c r="G151">
        <f t="shared" si="12"/>
        <v>4.7572900000000002</v>
      </c>
      <c r="H151">
        <f t="shared" si="13"/>
        <v>-0.61338800000000004</v>
      </c>
      <c r="I151">
        <f t="shared" si="14"/>
        <v>-1.3930000000000007</v>
      </c>
      <c r="K151">
        <f t="shared" si="15"/>
        <v>-8.0000000000524096E-5</v>
      </c>
      <c r="L151">
        <f t="shared" si="16"/>
        <v>-6.3999999999952983E-5</v>
      </c>
      <c r="M151">
        <f t="shared" si="17"/>
        <v>-1.1299999999994093E-3</v>
      </c>
      <c r="T151">
        <v>273</v>
      </c>
    </row>
    <row r="152" spans="1:20" x14ac:dyDescent="0.25">
      <c r="A152">
        <v>5.0360500000000004</v>
      </c>
      <c r="B152">
        <v>-0.31018800000000002</v>
      </c>
      <c r="C152">
        <v>-1.10389</v>
      </c>
      <c r="D152">
        <v>-5.0363100000000003</v>
      </c>
      <c r="E152">
        <v>0.310027</v>
      </c>
      <c r="F152">
        <v>-181.101</v>
      </c>
      <c r="G152">
        <f t="shared" si="12"/>
        <v>5.0363100000000003</v>
      </c>
      <c r="H152">
        <f t="shared" si="13"/>
        <v>-0.310027</v>
      </c>
      <c r="I152">
        <f t="shared" si="14"/>
        <v>-1.1009999999999991</v>
      </c>
      <c r="K152">
        <f t="shared" si="15"/>
        <v>-2.5999999999992696E-4</v>
      </c>
      <c r="L152">
        <f t="shared" si="16"/>
        <v>-1.6100000000002224E-4</v>
      </c>
      <c r="M152">
        <f t="shared" si="17"/>
        <v>-2.8900000000009474E-3</v>
      </c>
      <c r="T152">
        <v>274</v>
      </c>
    </row>
    <row r="153" spans="1:20" x14ac:dyDescent="0.25">
      <c r="A153">
        <v>5.3270299999999997</v>
      </c>
      <c r="B153">
        <v>6.5132599999999999E-2</v>
      </c>
      <c r="C153">
        <v>-0.77094099999999999</v>
      </c>
      <c r="D153">
        <v>-5.3271499999999996</v>
      </c>
      <c r="E153">
        <v>-6.4874799999999996E-2</v>
      </c>
      <c r="F153">
        <v>-180.773</v>
      </c>
      <c r="G153">
        <f t="shared" si="12"/>
        <v>5.3271499999999996</v>
      </c>
      <c r="H153">
        <f t="shared" si="13"/>
        <v>6.4874799999999996E-2</v>
      </c>
      <c r="I153">
        <f t="shared" si="14"/>
        <v>-0.77299999999999613</v>
      </c>
      <c r="K153">
        <f t="shared" si="15"/>
        <v>-1.1999999999989797E-4</v>
      </c>
      <c r="L153">
        <f t="shared" si="16"/>
        <v>2.5780000000000247E-4</v>
      </c>
      <c r="M153">
        <f t="shared" si="17"/>
        <v>2.0589999999961472E-3</v>
      </c>
      <c r="T153">
        <v>275</v>
      </c>
    </row>
    <row r="154" spans="1:20" x14ac:dyDescent="0.25">
      <c r="A154">
        <v>5.6262499999999998</v>
      </c>
      <c r="B154">
        <v>0.51288699999999998</v>
      </c>
      <c r="C154">
        <v>-0.395426</v>
      </c>
      <c r="D154">
        <v>-5.6265799999999997</v>
      </c>
      <c r="E154">
        <v>-0.51278299999999999</v>
      </c>
      <c r="F154">
        <v>-180.39599999999999</v>
      </c>
      <c r="G154">
        <f t="shared" si="12"/>
        <v>5.6265799999999997</v>
      </c>
      <c r="H154">
        <f t="shared" si="13"/>
        <v>0.51278299999999999</v>
      </c>
      <c r="I154">
        <f t="shared" si="14"/>
        <v>-0.39599999999998658</v>
      </c>
      <c r="K154">
        <f t="shared" si="15"/>
        <v>-3.2999999999994145E-4</v>
      </c>
      <c r="L154">
        <f t="shared" si="16"/>
        <v>1.0399999999999299E-4</v>
      </c>
      <c r="M154">
        <f t="shared" si="17"/>
        <v>5.7399999998658524E-4</v>
      </c>
      <c r="T154">
        <v>276</v>
      </c>
    </row>
    <row r="155" spans="1:20" x14ac:dyDescent="0.25">
      <c r="A155">
        <v>5.9302099999999998</v>
      </c>
      <c r="B155">
        <v>1.0336700000000001</v>
      </c>
      <c r="C155">
        <v>2.1983200000000001E-2</v>
      </c>
      <c r="D155">
        <v>-5.93032</v>
      </c>
      <c r="E155">
        <v>-1.0337799999999999</v>
      </c>
      <c r="F155">
        <v>-179.977</v>
      </c>
      <c r="G155">
        <f t="shared" si="12"/>
        <v>5.93032</v>
      </c>
      <c r="H155">
        <f t="shared" si="13"/>
        <v>1.0337799999999999</v>
      </c>
      <c r="I155">
        <f t="shared" si="14"/>
        <v>2.2999999999996135E-2</v>
      </c>
      <c r="K155">
        <f t="shared" si="15"/>
        <v>-1.1000000000027654E-4</v>
      </c>
      <c r="L155">
        <f t="shared" si="16"/>
        <v>-1.0999999999983245E-4</v>
      </c>
      <c r="M155">
        <f t="shared" si="17"/>
        <v>-1.0167999999961333E-3</v>
      </c>
      <c r="T155">
        <v>277</v>
      </c>
    </row>
    <row r="156" spans="1:20" x14ac:dyDescent="0.25">
      <c r="A156">
        <v>6.2351999999999999</v>
      </c>
      <c r="B156">
        <v>1.62808</v>
      </c>
      <c r="C156">
        <v>0.480271</v>
      </c>
      <c r="D156">
        <v>-6.2353300000000003</v>
      </c>
      <c r="E156">
        <v>-1.62802</v>
      </c>
      <c r="F156">
        <v>-179.52</v>
      </c>
      <c r="G156">
        <f t="shared" si="12"/>
        <v>6.2353300000000003</v>
      </c>
      <c r="H156">
        <f t="shared" si="13"/>
        <v>1.62802</v>
      </c>
      <c r="I156">
        <f t="shared" si="14"/>
        <v>0.47999999999998977</v>
      </c>
      <c r="K156">
        <f t="shared" si="15"/>
        <v>-1.3000000000040757E-4</v>
      </c>
      <c r="L156">
        <f t="shared" si="16"/>
        <v>5.9999999999948983E-5</v>
      </c>
      <c r="M156">
        <f t="shared" si="17"/>
        <v>2.7100000001023528E-4</v>
      </c>
      <c r="T156">
        <v>278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6C47-3F0C-401E-94BC-C3C812195C99}">
  <dimension ref="A1:T156"/>
  <sheetViews>
    <sheetView topLeftCell="K5" workbookViewId="0">
      <selection activeCell="K51" sqref="K51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0</v>
      </c>
      <c r="B2" s="3"/>
      <c r="C2" s="3"/>
      <c r="D2" s="3" t="s">
        <v>0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  <c r="Q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1.6999999999995907E-3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9.3000000000031946E-4</v>
      </c>
      <c r="T4" t="s">
        <v>14</v>
      </c>
    </row>
    <row r="5" spans="1:20" x14ac:dyDescent="0.25">
      <c r="A5">
        <v>25.4068</v>
      </c>
      <c r="B5">
        <v>1.48729</v>
      </c>
      <c r="C5">
        <v>-0.53230900000000003</v>
      </c>
      <c r="D5">
        <v>25.406700000000001</v>
      </c>
      <c r="E5">
        <v>1.48719</v>
      </c>
      <c r="F5">
        <v>-0.53181</v>
      </c>
      <c r="K5">
        <f>A5-D5</f>
        <v>9.9999999999766942E-5</v>
      </c>
      <c r="L5">
        <f>B5-E5</f>
        <v>9.9999999999988987E-5</v>
      </c>
      <c r="M5">
        <f>C5-F5</f>
        <v>-4.990000000000272E-4</v>
      </c>
      <c r="O5" t="s">
        <v>12</v>
      </c>
      <c r="P5">
        <f t="array" ref="P5">MAX(ABS(M5:M290))</f>
        <v>7.6600000000004442E-3</v>
      </c>
      <c r="T5">
        <v>127</v>
      </c>
    </row>
    <row r="6" spans="1:20" x14ac:dyDescent="0.25">
      <c r="A6">
        <v>25.838000000000001</v>
      </c>
      <c r="B6">
        <v>1.0357700000000001</v>
      </c>
      <c r="C6">
        <v>-0.28222399999999997</v>
      </c>
      <c r="D6">
        <v>25.837800000000001</v>
      </c>
      <c r="E6">
        <v>1.0354099999999999</v>
      </c>
      <c r="F6">
        <v>-0.28159099999999998</v>
      </c>
      <c r="K6">
        <f t="shared" ref="K6:K69" si="0">A6-D6</f>
        <v>1.9999999999953388E-4</v>
      </c>
      <c r="L6">
        <f t="shared" ref="L6:L69" si="1">B6-E6</f>
        <v>3.6000000000013799E-4</v>
      </c>
      <c r="M6">
        <f t="shared" ref="M6:M69" si="2">C6-F6</f>
        <v>-6.3299999999999468E-4</v>
      </c>
      <c r="T6">
        <v>128</v>
      </c>
    </row>
    <row r="7" spans="1:20" x14ac:dyDescent="0.25">
      <c r="A7">
        <v>26.129100000000001</v>
      </c>
      <c r="B7">
        <v>0.59098200000000001</v>
      </c>
      <c r="C7">
        <v>-0.41322599999999998</v>
      </c>
      <c r="D7">
        <v>26.128799999999998</v>
      </c>
      <c r="E7">
        <v>0.59072000000000002</v>
      </c>
      <c r="F7">
        <v>-0.41200599999999998</v>
      </c>
      <c r="K7">
        <f t="shared" si="0"/>
        <v>3.0000000000285354E-4</v>
      </c>
      <c r="L7">
        <f t="shared" si="1"/>
        <v>2.6199999999998447E-4</v>
      </c>
      <c r="M7">
        <f t="shared" si="2"/>
        <v>-1.2199999999999989E-3</v>
      </c>
      <c r="T7">
        <v>129</v>
      </c>
    </row>
    <row r="8" spans="1:20" x14ac:dyDescent="0.25">
      <c r="A8">
        <v>26.283100000000001</v>
      </c>
      <c r="B8">
        <v>0.16185099999999999</v>
      </c>
      <c r="C8">
        <v>-0.91958899999999999</v>
      </c>
      <c r="D8">
        <v>26.283000000000001</v>
      </c>
      <c r="E8">
        <v>0.161935</v>
      </c>
      <c r="F8">
        <v>-0.91876199999999997</v>
      </c>
      <c r="K8">
        <f t="shared" si="0"/>
        <v>9.9999999999766942E-5</v>
      </c>
      <c r="L8">
        <f t="shared" si="1"/>
        <v>-8.4000000000000741E-5</v>
      </c>
      <c r="M8">
        <f t="shared" si="2"/>
        <v>-8.2700000000002216E-4</v>
      </c>
      <c r="T8">
        <v>130</v>
      </c>
    </row>
    <row r="9" spans="1:20" x14ac:dyDescent="0.25">
      <c r="A9">
        <v>26.308</v>
      </c>
      <c r="B9">
        <v>-0.24429999999999999</v>
      </c>
      <c r="C9">
        <v>-1.77732</v>
      </c>
      <c r="D9">
        <v>26.3078</v>
      </c>
      <c r="E9">
        <v>-0.24402499999999999</v>
      </c>
      <c r="F9">
        <v>-1.77597</v>
      </c>
      <c r="K9">
        <f t="shared" si="0"/>
        <v>1.9999999999953388E-4</v>
      </c>
      <c r="L9">
        <f t="shared" si="1"/>
        <v>-2.7499999999999747E-4</v>
      </c>
      <c r="M9">
        <f t="shared" si="2"/>
        <v>-1.3499999999999623E-3</v>
      </c>
      <c r="T9">
        <v>131</v>
      </c>
    </row>
    <row r="10" spans="1:20" x14ac:dyDescent="0.25">
      <c r="A10">
        <v>26.218399999999999</v>
      </c>
      <c r="B10">
        <v>-0.62075599999999997</v>
      </c>
      <c r="C10">
        <v>-2.9356499999999999</v>
      </c>
      <c r="D10">
        <v>26.218</v>
      </c>
      <c r="E10">
        <v>-0.620919</v>
      </c>
      <c r="F10">
        <v>-2.9352999999999998</v>
      </c>
      <c r="K10">
        <f t="shared" si="0"/>
        <v>3.9999999999906777E-4</v>
      </c>
      <c r="L10">
        <f t="shared" si="1"/>
        <v>1.6300000000002424E-4</v>
      </c>
      <c r="M10">
        <f t="shared" si="2"/>
        <v>-3.5000000000007248E-4</v>
      </c>
      <c r="T10">
        <v>132</v>
      </c>
    </row>
    <row r="11" spans="1:20" x14ac:dyDescent="0.25">
      <c r="A11">
        <v>26.035900000000002</v>
      </c>
      <c r="B11">
        <v>-0.96033900000000005</v>
      </c>
      <c r="C11">
        <v>-4.3125400000000003</v>
      </c>
      <c r="D11">
        <v>26.036000000000001</v>
      </c>
      <c r="E11">
        <v>-0.96062800000000004</v>
      </c>
      <c r="F11">
        <v>-4.3115699999999997</v>
      </c>
      <c r="K11">
        <f t="shared" si="0"/>
        <v>-9.9999999999766942E-5</v>
      </c>
      <c r="L11">
        <f t="shared" si="1"/>
        <v>2.8899999999998371E-4</v>
      </c>
      <c r="M11">
        <f t="shared" si="2"/>
        <v>-9.7000000000058151E-4</v>
      </c>
      <c r="T11">
        <v>133</v>
      </c>
    </row>
    <row r="12" spans="1:20" x14ac:dyDescent="0.25">
      <c r="A12">
        <v>25.7881</v>
      </c>
      <c r="B12">
        <v>-1.25423</v>
      </c>
      <c r="C12">
        <v>-5.7975599999999998</v>
      </c>
      <c r="D12">
        <v>25.787800000000001</v>
      </c>
      <c r="E12">
        <v>-1.25451</v>
      </c>
      <c r="F12">
        <v>-5.7969799999999996</v>
      </c>
      <c r="K12">
        <f t="shared" si="0"/>
        <v>2.9999999999930083E-4</v>
      </c>
      <c r="L12">
        <f t="shared" si="1"/>
        <v>2.8000000000005798E-4</v>
      </c>
      <c r="M12">
        <f t="shared" si="2"/>
        <v>-5.8000000000024698E-4</v>
      </c>
      <c r="T12">
        <v>134</v>
      </c>
    </row>
    <row r="13" spans="1:20" x14ac:dyDescent="0.25">
      <c r="A13">
        <v>25.506399999999999</v>
      </c>
      <c r="B13">
        <v>-1.4912300000000001</v>
      </c>
      <c r="C13">
        <v>-7.2628300000000001</v>
      </c>
      <c r="D13">
        <v>25.5062</v>
      </c>
      <c r="E13">
        <v>-1.49129</v>
      </c>
      <c r="F13">
        <v>-7.2622400000000003</v>
      </c>
      <c r="K13">
        <f t="shared" si="0"/>
        <v>1.9999999999953388E-4</v>
      </c>
      <c r="L13">
        <f t="shared" si="1"/>
        <v>5.9999999999948983E-5</v>
      </c>
      <c r="M13">
        <f t="shared" si="2"/>
        <v>-5.8999999999986841E-4</v>
      </c>
      <c r="T13">
        <v>135</v>
      </c>
    </row>
    <row r="14" spans="1:20" x14ac:dyDescent="0.25">
      <c r="A14">
        <v>25.2242</v>
      </c>
      <c r="B14">
        <v>-1.6577</v>
      </c>
      <c r="C14">
        <v>-8.5811899999999994</v>
      </c>
      <c r="D14">
        <v>25.2242</v>
      </c>
      <c r="E14">
        <v>-1.65754</v>
      </c>
      <c r="F14">
        <v>-8.58</v>
      </c>
      <c r="K14">
        <f t="shared" si="0"/>
        <v>0</v>
      </c>
      <c r="L14">
        <f t="shared" si="1"/>
        <v>-1.5999999999993797E-4</v>
      </c>
      <c r="M14">
        <f t="shared" si="2"/>
        <v>-1.1899999999993582E-3</v>
      </c>
      <c r="T14">
        <v>136</v>
      </c>
    </row>
    <row r="15" spans="1:20" x14ac:dyDescent="0.25">
      <c r="A15">
        <v>24.973700000000001</v>
      </c>
      <c r="B15">
        <v>-1.7386999999999999</v>
      </c>
      <c r="C15">
        <v>-9.6453500000000005</v>
      </c>
      <c r="D15">
        <v>24.973500000000001</v>
      </c>
      <c r="E15">
        <v>-1.73874</v>
      </c>
      <c r="F15">
        <v>-9.6446699999999996</v>
      </c>
      <c r="K15">
        <f t="shared" si="0"/>
        <v>1.9999999999953388E-4</v>
      </c>
      <c r="L15">
        <f t="shared" si="1"/>
        <v>4.0000000000040004E-5</v>
      </c>
      <c r="M15">
        <f t="shared" si="2"/>
        <v>-6.8000000000090211E-4</v>
      </c>
      <c r="T15">
        <v>137</v>
      </c>
    </row>
    <row r="16" spans="1:20" x14ac:dyDescent="0.25">
      <c r="A16">
        <v>24.7819</v>
      </c>
      <c r="B16">
        <v>-1.7198800000000001</v>
      </c>
      <c r="C16">
        <v>-10.381</v>
      </c>
      <c r="D16">
        <v>24.7819</v>
      </c>
      <c r="E16">
        <v>-1.7199</v>
      </c>
      <c r="F16">
        <v>-10.3803</v>
      </c>
      <c r="K16">
        <f t="shared" si="0"/>
        <v>0</v>
      </c>
      <c r="L16">
        <f t="shared" si="1"/>
        <v>1.9999999999908979E-5</v>
      </c>
      <c r="M16">
        <f t="shared" si="2"/>
        <v>-7.0000000000014495E-4</v>
      </c>
      <c r="T16">
        <v>138</v>
      </c>
    </row>
    <row r="17" spans="1:20" x14ac:dyDescent="0.25">
      <c r="A17">
        <v>24.666</v>
      </c>
      <c r="B17">
        <v>-1.5891299999999999</v>
      </c>
      <c r="C17">
        <v>-10.7498</v>
      </c>
      <c r="D17">
        <v>24.665700000000001</v>
      </c>
      <c r="E17">
        <v>-1.5890500000000001</v>
      </c>
      <c r="F17">
        <v>-10.749499999999999</v>
      </c>
      <c r="K17">
        <f t="shared" si="0"/>
        <v>2.9999999999930083E-4</v>
      </c>
      <c r="L17">
        <f t="shared" si="1"/>
        <v>-7.9999999999857963E-5</v>
      </c>
      <c r="M17">
        <f t="shared" si="2"/>
        <v>-3.0000000000107718E-4</v>
      </c>
      <c r="T17">
        <v>139</v>
      </c>
    </row>
    <row r="18" spans="1:20" x14ac:dyDescent="0.25">
      <c r="A18">
        <v>24.629799999999999</v>
      </c>
      <c r="B18">
        <v>-1.3380700000000001</v>
      </c>
      <c r="C18">
        <v>-10.742100000000001</v>
      </c>
      <c r="D18">
        <v>24.6296</v>
      </c>
      <c r="E18">
        <v>-1.33816</v>
      </c>
      <c r="F18">
        <v>-10.742000000000001</v>
      </c>
      <c r="K18">
        <f t="shared" si="0"/>
        <v>1.9999999999953388E-4</v>
      </c>
      <c r="L18">
        <f t="shared" si="1"/>
        <v>8.9999999999923475E-5</v>
      </c>
      <c r="M18">
        <f t="shared" si="2"/>
        <v>-9.9999999999766942E-5</v>
      </c>
      <c r="T18">
        <v>140</v>
      </c>
    </row>
    <row r="19" spans="1:20" x14ac:dyDescent="0.25">
      <c r="A19">
        <v>24.661000000000001</v>
      </c>
      <c r="B19">
        <v>-0.96292100000000003</v>
      </c>
      <c r="C19">
        <v>-10.3668</v>
      </c>
      <c r="D19">
        <v>24.660699999999999</v>
      </c>
      <c r="E19">
        <v>-0.96295399999999998</v>
      </c>
      <c r="F19">
        <v>-10.366400000000001</v>
      </c>
      <c r="K19">
        <f t="shared" si="0"/>
        <v>3.0000000000285354E-4</v>
      </c>
      <c r="L19">
        <f t="shared" si="1"/>
        <v>3.2999999999949736E-5</v>
      </c>
      <c r="M19">
        <f t="shared" si="2"/>
        <v>-3.9999999999906777E-4</v>
      </c>
      <c r="T19">
        <v>141</v>
      </c>
    </row>
    <row r="20" spans="1:20" x14ac:dyDescent="0.25">
      <c r="A20">
        <v>24.7317</v>
      </c>
      <c r="B20">
        <v>-0.465115</v>
      </c>
      <c r="C20">
        <v>-9.6419999999999995</v>
      </c>
      <c r="D20">
        <v>24.7317</v>
      </c>
      <c r="E20">
        <v>-0.46513700000000002</v>
      </c>
      <c r="F20">
        <v>-9.6413799999999998</v>
      </c>
      <c r="K20">
        <f t="shared" si="0"/>
        <v>0</v>
      </c>
      <c r="L20">
        <f t="shared" si="1"/>
        <v>2.2000000000022002E-5</v>
      </c>
      <c r="M20">
        <f t="shared" si="2"/>
        <v>-6.1999999999962085E-4</v>
      </c>
      <c r="T20">
        <v>142</v>
      </c>
    </row>
    <row r="21" spans="1:20" x14ac:dyDescent="0.25">
      <c r="A21">
        <v>24.801400000000001</v>
      </c>
      <c r="B21">
        <v>0.148089</v>
      </c>
      <c r="C21">
        <v>-8.5914099999999998</v>
      </c>
      <c r="D21">
        <v>24.8017</v>
      </c>
      <c r="E21">
        <v>0.14804899999999999</v>
      </c>
      <c r="F21">
        <v>-8.5908999999999995</v>
      </c>
      <c r="K21">
        <f t="shared" si="0"/>
        <v>-2.9999999999930083E-4</v>
      </c>
      <c r="L21">
        <f t="shared" si="1"/>
        <v>4.0000000000012248E-5</v>
      </c>
      <c r="M21">
        <f t="shared" si="2"/>
        <v>-5.1000000000023249E-4</v>
      </c>
      <c r="T21">
        <v>143</v>
      </c>
    </row>
    <row r="22" spans="1:20" x14ac:dyDescent="0.25">
      <c r="A22">
        <v>24.821100000000001</v>
      </c>
      <c r="B22">
        <v>0.86341199999999996</v>
      </c>
      <c r="C22">
        <v>-7.24559</v>
      </c>
      <c r="D22">
        <v>24.821300000000001</v>
      </c>
      <c r="E22">
        <v>0.863367</v>
      </c>
      <c r="F22">
        <v>-7.2459100000000003</v>
      </c>
      <c r="K22">
        <f t="shared" si="0"/>
        <v>-1.9999999999953388E-4</v>
      </c>
      <c r="L22">
        <f t="shared" si="1"/>
        <v>4.4999999999961737E-5</v>
      </c>
      <c r="M22">
        <f t="shared" si="2"/>
        <v>3.2000000000032003E-4</v>
      </c>
      <c r="T22">
        <v>144</v>
      </c>
    </row>
    <row r="23" spans="1:20" x14ac:dyDescent="0.25">
      <c r="A23">
        <v>24.7394</v>
      </c>
      <c r="B23">
        <v>1.6614</v>
      </c>
      <c r="C23">
        <v>-5.64818</v>
      </c>
      <c r="D23">
        <v>24.7392</v>
      </c>
      <c r="E23">
        <v>1.66167</v>
      </c>
      <c r="F23">
        <v>-5.6473300000000002</v>
      </c>
      <c r="K23">
        <f t="shared" si="0"/>
        <v>1.9999999999953388E-4</v>
      </c>
      <c r="L23">
        <f t="shared" si="1"/>
        <v>-2.6999999999999247E-4</v>
      </c>
      <c r="M23">
        <f t="shared" si="2"/>
        <v>-8.4999999999979536E-4</v>
      </c>
      <c r="T23">
        <v>145</v>
      </c>
    </row>
    <row r="24" spans="1:20" x14ac:dyDescent="0.25">
      <c r="A24">
        <v>24.509699999999999</v>
      </c>
      <c r="B24">
        <v>2.51701</v>
      </c>
      <c r="C24">
        <v>-3.8654500000000001</v>
      </c>
      <c r="D24">
        <v>24.509799999999998</v>
      </c>
      <c r="E24">
        <v>2.5172300000000001</v>
      </c>
      <c r="F24">
        <v>-3.8658700000000001</v>
      </c>
      <c r="K24">
        <f t="shared" si="0"/>
        <v>-9.9999999999766942E-5</v>
      </c>
      <c r="L24">
        <f t="shared" si="1"/>
        <v>-2.20000000000109E-4</v>
      </c>
      <c r="M24">
        <f t="shared" si="2"/>
        <v>4.2000000000008697E-4</v>
      </c>
      <c r="T24">
        <v>146</v>
      </c>
    </row>
    <row r="25" spans="1:20" x14ac:dyDescent="0.25">
      <c r="A25">
        <v>24.0974</v>
      </c>
      <c r="B25">
        <v>3.4009499999999999</v>
      </c>
      <c r="C25">
        <v>-1.99474</v>
      </c>
      <c r="D25">
        <v>24.097000000000001</v>
      </c>
      <c r="E25">
        <v>3.4008099999999999</v>
      </c>
      <c r="F25">
        <v>-1.9942800000000001</v>
      </c>
      <c r="K25">
        <f t="shared" si="0"/>
        <v>3.9999999999906777E-4</v>
      </c>
      <c r="L25">
        <f t="shared" si="1"/>
        <v>1.4000000000002899E-4</v>
      </c>
      <c r="M25">
        <f t="shared" si="2"/>
        <v>-4.5999999999990493E-4</v>
      </c>
      <c r="T25">
        <v>147</v>
      </c>
    </row>
    <row r="26" spans="1:20" x14ac:dyDescent="0.25">
      <c r="A26">
        <v>23.485700000000001</v>
      </c>
      <c r="B26">
        <v>4.2821899999999999</v>
      </c>
      <c r="C26">
        <v>-0.16461999999999999</v>
      </c>
      <c r="D26">
        <v>23.485700000000001</v>
      </c>
      <c r="E26">
        <v>4.28226</v>
      </c>
      <c r="F26">
        <v>-0.16431899999999999</v>
      </c>
      <c r="K26">
        <f t="shared" si="0"/>
        <v>0</v>
      </c>
      <c r="L26">
        <f t="shared" si="1"/>
        <v>-7.0000000000014495E-5</v>
      </c>
      <c r="M26">
        <f t="shared" si="2"/>
        <v>-3.0099999999999572E-4</v>
      </c>
      <c r="T26">
        <v>148</v>
      </c>
    </row>
    <row r="27" spans="1:20" x14ac:dyDescent="0.25">
      <c r="A27">
        <v>22.676100000000002</v>
      </c>
      <c r="B27">
        <v>5.1304699999999999</v>
      </c>
      <c r="C27">
        <v>1.4819899999999999</v>
      </c>
      <c r="D27">
        <v>22.675699999999999</v>
      </c>
      <c r="E27">
        <v>5.13042</v>
      </c>
      <c r="F27">
        <v>1.4823299999999999</v>
      </c>
      <c r="K27">
        <f t="shared" si="0"/>
        <v>4.0000000000262048E-4</v>
      </c>
      <c r="L27">
        <f t="shared" si="1"/>
        <v>4.9999999999883471E-5</v>
      </c>
      <c r="M27">
        <f t="shared" si="2"/>
        <v>-3.4000000000000696E-4</v>
      </c>
      <c r="T27">
        <v>149</v>
      </c>
    </row>
    <row r="28" spans="1:20" x14ac:dyDescent="0.25">
      <c r="A28">
        <v>21.685300000000002</v>
      </c>
      <c r="B28">
        <v>5.9186800000000002</v>
      </c>
      <c r="C28">
        <v>2.8166799999999999</v>
      </c>
      <c r="D28">
        <v>21.685400000000001</v>
      </c>
      <c r="E28">
        <v>5.91873</v>
      </c>
      <c r="F28">
        <v>2.81738</v>
      </c>
      <c r="K28">
        <f t="shared" si="0"/>
        <v>-9.9999999999766942E-5</v>
      </c>
      <c r="L28">
        <f t="shared" si="1"/>
        <v>-4.9999999999883471E-5</v>
      </c>
      <c r="M28">
        <f t="shared" si="2"/>
        <v>-7.0000000000014495E-4</v>
      </c>
      <c r="T28">
        <v>150</v>
      </c>
    </row>
    <row r="29" spans="1:20" x14ac:dyDescent="0.25">
      <c r="A29">
        <v>20.5382</v>
      </c>
      <c r="B29">
        <v>6.6234099999999998</v>
      </c>
      <c r="C29">
        <v>3.7537199999999999</v>
      </c>
      <c r="D29">
        <v>20.5381</v>
      </c>
      <c r="E29">
        <v>6.6233399999999998</v>
      </c>
      <c r="F29">
        <v>3.7548900000000001</v>
      </c>
      <c r="K29">
        <f t="shared" si="0"/>
        <v>9.9999999999766942E-5</v>
      </c>
      <c r="L29">
        <f t="shared" si="1"/>
        <v>7.0000000000014495E-5</v>
      </c>
      <c r="M29">
        <f t="shared" si="2"/>
        <v>-1.1700000000001154E-3</v>
      </c>
      <c r="T29">
        <v>151</v>
      </c>
    </row>
    <row r="30" spans="1:20" x14ac:dyDescent="0.25">
      <c r="A30">
        <v>19.2638</v>
      </c>
      <c r="B30">
        <v>7.2255900000000004</v>
      </c>
      <c r="C30">
        <v>4.2646800000000002</v>
      </c>
      <c r="D30">
        <v>19.263500000000001</v>
      </c>
      <c r="E30">
        <v>7.2254800000000001</v>
      </c>
      <c r="F30">
        <v>4.2658699999999996</v>
      </c>
      <c r="K30">
        <f t="shared" si="0"/>
        <v>2.9999999999930083E-4</v>
      </c>
      <c r="L30">
        <f t="shared" si="1"/>
        <v>1.1000000000027654E-4</v>
      </c>
      <c r="M30">
        <f t="shared" si="2"/>
        <v>-1.1899999999993582E-3</v>
      </c>
      <c r="T30">
        <v>152</v>
      </c>
    </row>
    <row r="31" spans="1:20" x14ac:dyDescent="0.25">
      <c r="A31">
        <v>17.890599999999999</v>
      </c>
      <c r="B31">
        <v>7.7110799999999999</v>
      </c>
      <c r="C31">
        <v>4.3770300000000004</v>
      </c>
      <c r="D31">
        <v>17.890699999999999</v>
      </c>
      <c r="E31">
        <v>7.7112499999999997</v>
      </c>
      <c r="F31">
        <v>4.3776400000000004</v>
      </c>
      <c r="K31">
        <f t="shared" si="0"/>
        <v>-9.9999999999766942E-5</v>
      </c>
      <c r="L31">
        <f t="shared" si="1"/>
        <v>-1.6999999999978144E-4</v>
      </c>
      <c r="M31">
        <f t="shared" si="2"/>
        <v>-6.0999999999999943E-4</v>
      </c>
      <c r="T31">
        <v>153</v>
      </c>
    </row>
    <row r="32" spans="1:20" x14ac:dyDescent="0.25">
      <c r="A32">
        <v>16.4451</v>
      </c>
      <c r="B32">
        <v>8.0716199999999994</v>
      </c>
      <c r="C32">
        <v>4.1607099999999999</v>
      </c>
      <c r="D32">
        <v>16.444500000000001</v>
      </c>
      <c r="E32">
        <v>8.0717400000000001</v>
      </c>
      <c r="F32">
        <v>4.1615700000000002</v>
      </c>
      <c r="K32">
        <f t="shared" si="0"/>
        <v>5.9999999999860165E-4</v>
      </c>
      <c r="L32">
        <f t="shared" si="1"/>
        <v>-1.2000000000078614E-4</v>
      </c>
      <c r="M32">
        <f t="shared" si="2"/>
        <v>-8.6000000000030496E-4</v>
      </c>
      <c r="T32">
        <v>154</v>
      </c>
    </row>
    <row r="33" spans="1:20" x14ac:dyDescent="0.25">
      <c r="A33">
        <v>14.9503</v>
      </c>
      <c r="B33">
        <v>8.3057400000000001</v>
      </c>
      <c r="C33">
        <v>3.71035</v>
      </c>
      <c r="D33">
        <v>14.950200000000001</v>
      </c>
      <c r="E33">
        <v>8.30565</v>
      </c>
      <c r="F33">
        <v>3.7111999999999998</v>
      </c>
      <c r="K33">
        <f t="shared" si="0"/>
        <v>9.9999999999766942E-5</v>
      </c>
      <c r="L33">
        <f t="shared" si="1"/>
        <v>9.0000000000145519E-5</v>
      </c>
      <c r="M33">
        <f t="shared" si="2"/>
        <v>-8.4999999999979536E-4</v>
      </c>
      <c r="T33">
        <v>155</v>
      </c>
    </row>
    <row r="34" spans="1:20" x14ac:dyDescent="0.25">
      <c r="A34">
        <v>13.424300000000001</v>
      </c>
      <c r="B34">
        <v>8.4186300000000003</v>
      </c>
      <c r="C34">
        <v>3.1295600000000001</v>
      </c>
      <c r="D34">
        <v>13.4244</v>
      </c>
      <c r="E34">
        <v>8.4187700000000003</v>
      </c>
      <c r="F34">
        <v>3.1302500000000002</v>
      </c>
      <c r="K34">
        <f t="shared" si="0"/>
        <v>-9.9999999999766942E-5</v>
      </c>
      <c r="L34">
        <f t="shared" si="1"/>
        <v>-1.4000000000002899E-4</v>
      </c>
      <c r="M34">
        <f t="shared" si="2"/>
        <v>-6.9000000000007944E-4</v>
      </c>
      <c r="T34">
        <v>156</v>
      </c>
    </row>
    <row r="35" spans="1:20" x14ac:dyDescent="0.25">
      <c r="A35">
        <v>11.88</v>
      </c>
      <c r="B35">
        <v>8.4212699999999998</v>
      </c>
      <c r="C35">
        <v>2.5200200000000001</v>
      </c>
      <c r="D35">
        <v>11.88</v>
      </c>
      <c r="E35">
        <v>8.4216999999999995</v>
      </c>
      <c r="F35">
        <v>2.5209999999999999</v>
      </c>
      <c r="K35">
        <f t="shared" si="0"/>
        <v>0</v>
      </c>
      <c r="L35">
        <f t="shared" si="1"/>
        <v>-4.2999999999970839E-4</v>
      </c>
      <c r="M35">
        <f t="shared" si="2"/>
        <v>-9.7999999999975884E-4</v>
      </c>
      <c r="T35">
        <v>157</v>
      </c>
    </row>
    <row r="36" spans="1:20" x14ac:dyDescent="0.25">
      <c r="A36">
        <v>10.3239</v>
      </c>
      <c r="B36">
        <v>8.3286499999999997</v>
      </c>
      <c r="C36">
        <v>1.9737100000000001</v>
      </c>
      <c r="D36">
        <v>10.323700000000001</v>
      </c>
      <c r="E36">
        <v>8.3286099999999994</v>
      </c>
      <c r="F36">
        <v>1.9737899999999999</v>
      </c>
      <c r="K36">
        <f t="shared" si="0"/>
        <v>1.9999999999953388E-4</v>
      </c>
      <c r="L36">
        <f t="shared" si="1"/>
        <v>4.0000000000262048E-5</v>
      </c>
      <c r="M36">
        <f t="shared" si="2"/>
        <v>-7.9999999999857963E-5</v>
      </c>
      <c r="T36">
        <v>158</v>
      </c>
    </row>
    <row r="37" spans="1:20" x14ac:dyDescent="0.25">
      <c r="A37">
        <v>8.7577599999999993</v>
      </c>
      <c r="B37">
        <v>8.1580899999999996</v>
      </c>
      <c r="C37">
        <v>1.5668500000000001</v>
      </c>
      <c r="D37">
        <v>8.7576499999999999</v>
      </c>
      <c r="E37">
        <v>8.1578999999999997</v>
      </c>
      <c r="F37">
        <v>1.56792</v>
      </c>
      <c r="K37">
        <f t="shared" si="0"/>
        <v>1.0999999999938836E-4</v>
      </c>
      <c r="L37">
        <f t="shared" si="1"/>
        <v>1.8999999999991246E-4</v>
      </c>
      <c r="M37">
        <f t="shared" si="2"/>
        <v>-1.0699999999999044E-3</v>
      </c>
      <c r="T37">
        <v>159</v>
      </c>
    </row>
    <row r="38" spans="1:20" x14ac:dyDescent="0.25">
      <c r="A38">
        <v>7.1798400000000004</v>
      </c>
      <c r="B38">
        <v>7.9274899999999997</v>
      </c>
      <c r="C38">
        <v>1.35361</v>
      </c>
      <c r="D38">
        <v>7.1798000000000002</v>
      </c>
      <c r="E38">
        <v>7.92753</v>
      </c>
      <c r="F38">
        <v>1.35361</v>
      </c>
      <c r="K38">
        <f t="shared" si="0"/>
        <v>4.0000000000262048E-5</v>
      </c>
      <c r="L38">
        <f t="shared" si="1"/>
        <v>-4.0000000000262048E-5</v>
      </c>
      <c r="M38">
        <f t="shared" si="2"/>
        <v>0</v>
      </c>
      <c r="T38">
        <v>160</v>
      </c>
    </row>
    <row r="39" spans="1:20" x14ac:dyDescent="0.25">
      <c r="A39">
        <v>5.5868000000000002</v>
      </c>
      <c r="B39">
        <v>7.6541499999999996</v>
      </c>
      <c r="C39">
        <v>1.3607499999999999</v>
      </c>
      <c r="D39">
        <v>5.5866899999999999</v>
      </c>
      <c r="E39">
        <v>7.6540800000000004</v>
      </c>
      <c r="F39">
        <v>1.36084</v>
      </c>
      <c r="K39">
        <f t="shared" si="0"/>
        <v>1.1000000000027654E-4</v>
      </c>
      <c r="L39">
        <f t="shared" si="1"/>
        <v>6.9999999999126317E-5</v>
      </c>
      <c r="M39">
        <f t="shared" si="2"/>
        <v>-9.0000000000145519E-5</v>
      </c>
      <c r="T39">
        <v>161</v>
      </c>
    </row>
    <row r="40" spans="1:20" x14ac:dyDescent="0.25">
      <c r="A40">
        <v>3.9755699999999998</v>
      </c>
      <c r="B40">
        <v>7.3540900000000002</v>
      </c>
      <c r="C40">
        <v>1.5843700000000001</v>
      </c>
      <c r="D40">
        <v>3.97505</v>
      </c>
      <c r="E40">
        <v>7.3541999999999996</v>
      </c>
      <c r="F40">
        <v>1.5848800000000001</v>
      </c>
      <c r="K40">
        <f t="shared" si="0"/>
        <v>5.1999999999985391E-4</v>
      </c>
      <c r="L40">
        <f t="shared" si="1"/>
        <v>-1.0999999999938836E-4</v>
      </c>
      <c r="M40">
        <f t="shared" si="2"/>
        <v>-5.1000000000001044E-4</v>
      </c>
      <c r="T40">
        <v>162</v>
      </c>
    </row>
    <row r="41" spans="1:20" x14ac:dyDescent="0.25">
      <c r="A41">
        <v>2.3444099999999999</v>
      </c>
      <c r="B41">
        <v>7.0415299999999998</v>
      </c>
      <c r="C41">
        <v>1.9903900000000001</v>
      </c>
      <c r="D41">
        <v>2.3441900000000002</v>
      </c>
      <c r="E41">
        <v>7.0417500000000004</v>
      </c>
      <c r="F41">
        <v>1.99014</v>
      </c>
      <c r="K41">
        <f t="shared" si="0"/>
        <v>2.1999999999966491E-4</v>
      </c>
      <c r="L41">
        <f t="shared" si="1"/>
        <v>-2.2000000000055309E-4</v>
      </c>
      <c r="M41">
        <f t="shared" si="2"/>
        <v>2.5000000000008349E-4</v>
      </c>
      <c r="T41">
        <v>163</v>
      </c>
    </row>
    <row r="42" spans="1:20" x14ac:dyDescent="0.25">
      <c r="A42">
        <v>0.69350199999999995</v>
      </c>
      <c r="B42">
        <v>6.7287999999999997</v>
      </c>
      <c r="C42">
        <v>2.5206499999999998</v>
      </c>
      <c r="D42">
        <v>0.69356399999999996</v>
      </c>
      <c r="E42">
        <v>6.7289199999999996</v>
      </c>
      <c r="F42">
        <v>2.52095</v>
      </c>
      <c r="K42">
        <f t="shared" si="0"/>
        <v>-6.2000000000006494E-5</v>
      </c>
      <c r="L42">
        <f t="shared" si="1"/>
        <v>-1.1999999999989797E-4</v>
      </c>
      <c r="M42">
        <f t="shared" si="2"/>
        <v>-3.00000000000189E-4</v>
      </c>
      <c r="T42">
        <v>164</v>
      </c>
    </row>
    <row r="43" spans="1:20" x14ac:dyDescent="0.25">
      <c r="A43">
        <v>-0.97531199999999996</v>
      </c>
      <c r="B43">
        <v>6.4260599999999997</v>
      </c>
      <c r="C43">
        <v>3.1045500000000001</v>
      </c>
      <c r="D43">
        <v>-0.97546500000000003</v>
      </c>
      <c r="E43">
        <v>6.42577</v>
      </c>
      <c r="F43">
        <v>3.1046200000000002</v>
      </c>
      <c r="K43">
        <f t="shared" si="0"/>
        <v>1.5300000000006975E-4</v>
      </c>
      <c r="L43">
        <f t="shared" si="1"/>
        <v>2.899999999996794E-4</v>
      </c>
      <c r="M43">
        <f t="shared" si="2"/>
        <v>-7.0000000000014495E-5</v>
      </c>
      <c r="T43">
        <v>165</v>
      </c>
    </row>
    <row r="44" spans="1:20" x14ac:dyDescent="0.25">
      <c r="A44">
        <v>-2.6588099999999999</v>
      </c>
      <c r="B44">
        <v>6.1406799999999997</v>
      </c>
      <c r="C44">
        <v>3.6728900000000002</v>
      </c>
      <c r="D44">
        <v>-2.6589999999999998</v>
      </c>
      <c r="E44">
        <v>6.1409099999999999</v>
      </c>
      <c r="F44">
        <v>3.6727300000000001</v>
      </c>
      <c r="K44">
        <f t="shared" si="0"/>
        <v>1.8999999999991246E-4</v>
      </c>
      <c r="L44">
        <f t="shared" si="1"/>
        <v>-2.3000000000017451E-4</v>
      </c>
      <c r="M44">
        <f t="shared" si="2"/>
        <v>1.6000000000016001E-4</v>
      </c>
      <c r="T44">
        <v>166</v>
      </c>
    </row>
    <row r="45" spans="1:20" x14ac:dyDescent="0.25">
      <c r="A45">
        <v>-4.3524700000000003</v>
      </c>
      <c r="B45">
        <v>5.8771100000000001</v>
      </c>
      <c r="C45">
        <v>4.1708800000000004</v>
      </c>
      <c r="D45">
        <v>-4.3526800000000003</v>
      </c>
      <c r="E45">
        <v>5.8771100000000001</v>
      </c>
      <c r="F45">
        <v>4.1714599999999997</v>
      </c>
      <c r="K45">
        <f t="shared" si="0"/>
        <v>2.1000000000004349E-4</v>
      </c>
      <c r="L45">
        <f t="shared" si="1"/>
        <v>0</v>
      </c>
      <c r="M45">
        <f t="shared" si="2"/>
        <v>-5.7999999999935881E-4</v>
      </c>
      <c r="T45">
        <v>167</v>
      </c>
    </row>
    <row r="46" spans="1:20" x14ac:dyDescent="0.25">
      <c r="A46">
        <v>-6.0503200000000001</v>
      </c>
      <c r="B46">
        <v>5.6361400000000001</v>
      </c>
      <c r="C46">
        <v>4.5669899999999997</v>
      </c>
      <c r="D46">
        <v>-6.0502399999999996</v>
      </c>
      <c r="E46">
        <v>5.6360200000000003</v>
      </c>
      <c r="F46">
        <v>4.5676899999999998</v>
      </c>
      <c r="K46">
        <f t="shared" si="0"/>
        <v>-8.0000000000524096E-5</v>
      </c>
      <c r="L46">
        <f t="shared" si="1"/>
        <v>1.1999999999989797E-4</v>
      </c>
      <c r="M46">
        <f t="shared" si="2"/>
        <v>-7.0000000000014495E-4</v>
      </c>
      <c r="T46">
        <v>168</v>
      </c>
    </row>
    <row r="47" spans="1:20" x14ac:dyDescent="0.25">
      <c r="A47">
        <v>-7.7440899999999999</v>
      </c>
      <c r="B47">
        <v>5.4153099999999998</v>
      </c>
      <c r="C47">
        <v>4.8564100000000003</v>
      </c>
      <c r="D47">
        <v>-7.7440199999999999</v>
      </c>
      <c r="E47">
        <v>5.4152300000000002</v>
      </c>
      <c r="F47">
        <v>4.8569300000000002</v>
      </c>
      <c r="K47">
        <f t="shared" si="0"/>
        <v>-7.0000000000014495E-5</v>
      </c>
      <c r="L47">
        <f t="shared" si="1"/>
        <v>7.9999999999635918E-5</v>
      </c>
      <c r="M47">
        <f t="shared" si="2"/>
        <v>-5.1999999999985391E-4</v>
      </c>
      <c r="T47">
        <v>169</v>
      </c>
    </row>
    <row r="48" spans="1:20" x14ac:dyDescent="0.25">
      <c r="A48">
        <v>-9.4223400000000002</v>
      </c>
      <c r="B48">
        <v>5.20953</v>
      </c>
      <c r="C48">
        <v>5.0576400000000001</v>
      </c>
      <c r="D48">
        <v>-9.4221699999999995</v>
      </c>
      <c r="E48">
        <v>5.2095000000000002</v>
      </c>
      <c r="F48">
        <v>5.0581699999999996</v>
      </c>
      <c r="K48">
        <f t="shared" si="0"/>
        <v>-1.7000000000066962E-4</v>
      </c>
      <c r="L48">
        <f t="shared" si="1"/>
        <v>2.9999999999752447E-5</v>
      </c>
      <c r="M48">
        <f t="shared" si="2"/>
        <v>-5.2999999999947534E-4</v>
      </c>
      <c r="T48">
        <v>170</v>
      </c>
    </row>
    <row r="49" spans="1:20" x14ac:dyDescent="0.25">
      <c r="A49">
        <v>-11.069699999999999</v>
      </c>
      <c r="B49">
        <v>5.0122799999999996</v>
      </c>
      <c r="C49">
        <v>5.2036800000000003</v>
      </c>
      <c r="D49">
        <v>-11.0695</v>
      </c>
      <c r="E49">
        <v>5.0122799999999996</v>
      </c>
      <c r="F49">
        <v>5.20404</v>
      </c>
      <c r="K49">
        <f t="shared" si="0"/>
        <v>-1.9999999999953388E-4</v>
      </c>
      <c r="L49">
        <f t="shared" si="1"/>
        <v>0</v>
      </c>
      <c r="M49">
        <f t="shared" si="2"/>
        <v>-3.599999999996939E-4</v>
      </c>
      <c r="T49">
        <v>171</v>
      </c>
    </row>
    <row r="50" spans="1:20" x14ac:dyDescent="0.25">
      <c r="A50">
        <v>-12.6663</v>
      </c>
      <c r="B50">
        <v>4.8167900000000001</v>
      </c>
      <c r="C50">
        <v>5.3299899999999996</v>
      </c>
      <c r="D50">
        <v>-12.6661</v>
      </c>
      <c r="E50">
        <v>4.8170999999999999</v>
      </c>
      <c r="F50">
        <v>5.3305100000000003</v>
      </c>
      <c r="K50">
        <f t="shared" si="0"/>
        <v>-1.9999999999953388E-4</v>
      </c>
      <c r="L50">
        <f t="shared" si="1"/>
        <v>-3.0999999999981043E-4</v>
      </c>
      <c r="M50">
        <f t="shared" si="2"/>
        <v>-5.2000000000074209E-4</v>
      </c>
      <c r="T50">
        <v>172</v>
      </c>
    </row>
    <row r="51" spans="1:20" x14ac:dyDescent="0.25">
      <c r="A51">
        <v>-14.187900000000001</v>
      </c>
      <c r="B51">
        <v>4.6170900000000001</v>
      </c>
      <c r="C51">
        <v>5.4639100000000003</v>
      </c>
      <c r="D51">
        <v>-14.1877</v>
      </c>
      <c r="E51">
        <v>4.6169799999999999</v>
      </c>
      <c r="F51">
        <v>5.4644899999999996</v>
      </c>
      <c r="K51">
        <f t="shared" si="0"/>
        <v>-2.0000000000131024E-4</v>
      </c>
      <c r="L51">
        <f t="shared" si="1"/>
        <v>1.1000000000027654E-4</v>
      </c>
      <c r="M51">
        <f t="shared" si="2"/>
        <v>-5.7999999999935881E-4</v>
      </c>
      <c r="T51">
        <v>173</v>
      </c>
    </row>
    <row r="52" spans="1:20" x14ac:dyDescent="0.25">
      <c r="A52">
        <v>-15.607200000000001</v>
      </c>
      <c r="B52">
        <v>4.40808</v>
      </c>
      <c r="C52">
        <v>5.6181900000000002</v>
      </c>
      <c r="D52">
        <v>-15.607699999999999</v>
      </c>
      <c r="E52">
        <v>4.4080700000000004</v>
      </c>
      <c r="F52">
        <v>5.6185400000000003</v>
      </c>
      <c r="K52">
        <f t="shared" si="0"/>
        <v>4.9999999999883471E-4</v>
      </c>
      <c r="L52">
        <f t="shared" si="1"/>
        <v>9.9999999996214228E-6</v>
      </c>
      <c r="M52">
        <f t="shared" si="2"/>
        <v>-3.5000000000007248E-4</v>
      </c>
      <c r="T52">
        <v>174</v>
      </c>
    </row>
    <row r="53" spans="1:20" x14ac:dyDescent="0.25">
      <c r="A53">
        <v>-16.8948</v>
      </c>
      <c r="B53">
        <v>4.1851799999999999</v>
      </c>
      <c r="C53">
        <v>5.7904499999999999</v>
      </c>
      <c r="D53">
        <v>-16.894600000000001</v>
      </c>
      <c r="E53">
        <v>4.1852099999999997</v>
      </c>
      <c r="F53">
        <v>5.7909800000000002</v>
      </c>
      <c r="K53">
        <f t="shared" si="0"/>
        <v>-1.9999999999953388E-4</v>
      </c>
      <c r="L53">
        <f t="shared" si="1"/>
        <v>-2.9999999999752447E-5</v>
      </c>
      <c r="M53">
        <f t="shared" si="2"/>
        <v>-5.3000000000036351E-4</v>
      </c>
      <c r="T53">
        <v>175</v>
      </c>
    </row>
    <row r="54" spans="1:20" x14ac:dyDescent="0.25">
      <c r="A54">
        <v>-18.020499999999998</v>
      </c>
      <c r="B54">
        <v>3.94347</v>
      </c>
      <c r="C54">
        <v>5.9674100000000001</v>
      </c>
      <c r="D54">
        <v>-18.021100000000001</v>
      </c>
      <c r="E54">
        <v>3.9434999999999998</v>
      </c>
      <c r="F54">
        <v>5.9683099999999998</v>
      </c>
      <c r="K54">
        <f t="shared" si="0"/>
        <v>6.0000000000215437E-4</v>
      </c>
      <c r="L54">
        <f t="shared" si="1"/>
        <v>-2.9999999999752447E-5</v>
      </c>
      <c r="M54">
        <f t="shared" si="2"/>
        <v>-8.9999999999967883E-4</v>
      </c>
      <c r="T54">
        <v>176</v>
      </c>
    </row>
    <row r="55" spans="1:20" x14ac:dyDescent="0.25">
      <c r="A55">
        <v>-18.954499999999999</v>
      </c>
      <c r="B55">
        <v>3.67685</v>
      </c>
      <c r="C55">
        <v>6.1313399999999998</v>
      </c>
      <c r="D55">
        <v>-18.9543</v>
      </c>
      <c r="E55">
        <v>3.6768299999999998</v>
      </c>
      <c r="F55">
        <v>6.1319499999999998</v>
      </c>
      <c r="K55">
        <f t="shared" si="0"/>
        <v>-1.9999999999953388E-4</v>
      </c>
      <c r="L55">
        <f t="shared" si="1"/>
        <v>2.0000000000131024E-5</v>
      </c>
      <c r="M55">
        <f t="shared" si="2"/>
        <v>-6.0999999999999943E-4</v>
      </c>
      <c r="T55">
        <v>177</v>
      </c>
    </row>
    <row r="56" spans="1:20" x14ac:dyDescent="0.25">
      <c r="A56">
        <v>-19.6675</v>
      </c>
      <c r="B56">
        <v>3.3771200000000001</v>
      </c>
      <c r="C56">
        <v>6.2657400000000001</v>
      </c>
      <c r="D56">
        <v>-19.6676</v>
      </c>
      <c r="E56">
        <v>3.37731</v>
      </c>
      <c r="F56">
        <v>6.2663900000000003</v>
      </c>
      <c r="K56">
        <f t="shared" si="0"/>
        <v>9.9999999999766942E-5</v>
      </c>
      <c r="L56">
        <f t="shared" si="1"/>
        <v>-1.8999999999991246E-4</v>
      </c>
      <c r="M56">
        <f t="shared" si="2"/>
        <v>-6.5000000000026148E-4</v>
      </c>
      <c r="N56" t="s">
        <v>15</v>
      </c>
      <c r="T56">
        <v>178</v>
      </c>
    </row>
    <row r="57" spans="1:20" x14ac:dyDescent="0.25">
      <c r="A57">
        <v>-20.131699999999999</v>
      </c>
      <c r="B57">
        <v>3.03417</v>
      </c>
      <c r="C57">
        <v>6.3592199999999997</v>
      </c>
      <c r="D57">
        <v>-20.131900000000002</v>
      </c>
      <c r="E57">
        <v>3.0343399999999998</v>
      </c>
      <c r="F57">
        <v>6.3597000000000001</v>
      </c>
      <c r="K57">
        <f t="shared" si="0"/>
        <v>2.000000000030866E-4</v>
      </c>
      <c r="L57">
        <f t="shared" si="1"/>
        <v>-1.6999999999978144E-4</v>
      </c>
      <c r="M57">
        <f t="shared" si="2"/>
        <v>-4.8000000000048004E-4</v>
      </c>
      <c r="T57">
        <v>179</v>
      </c>
    </row>
    <row r="58" spans="1:20" x14ac:dyDescent="0.25">
      <c r="A58">
        <v>-20.3216</v>
      </c>
      <c r="B58">
        <v>2.6366399999999999</v>
      </c>
      <c r="C58">
        <v>6.4055999999999997</v>
      </c>
      <c r="D58">
        <v>-20.321400000000001</v>
      </c>
      <c r="E58">
        <v>2.6364299999999998</v>
      </c>
      <c r="F58">
        <v>6.40585</v>
      </c>
      <c r="K58">
        <f t="shared" si="0"/>
        <v>-1.9999999999953388E-4</v>
      </c>
      <c r="L58">
        <f t="shared" si="1"/>
        <v>2.1000000000004349E-4</v>
      </c>
      <c r="M58">
        <f t="shared" si="2"/>
        <v>-2.5000000000030553E-4</v>
      </c>
      <c r="T58">
        <v>180</v>
      </c>
    </row>
    <row r="59" spans="1:20" x14ac:dyDescent="0.25">
      <c r="A59">
        <v>-20.215199999999999</v>
      </c>
      <c r="B59">
        <v>2.1736399999999998</v>
      </c>
      <c r="C59">
        <v>6.4013099999999996</v>
      </c>
      <c r="D59">
        <v>-20.215299999999999</v>
      </c>
      <c r="E59">
        <v>2.1737600000000001</v>
      </c>
      <c r="F59">
        <v>6.4016900000000003</v>
      </c>
      <c r="K59">
        <f t="shared" si="0"/>
        <v>9.9999999999766942E-5</v>
      </c>
      <c r="L59">
        <f t="shared" si="1"/>
        <v>-1.2000000000034206E-4</v>
      </c>
      <c r="M59">
        <f t="shared" si="2"/>
        <v>-3.800000000007131E-4</v>
      </c>
      <c r="T59">
        <v>181</v>
      </c>
    </row>
    <row r="60" spans="1:20" x14ac:dyDescent="0.25">
      <c r="A60">
        <v>-19.795500000000001</v>
      </c>
      <c r="B60">
        <v>1.637</v>
      </c>
      <c r="C60">
        <v>6.3398300000000001</v>
      </c>
      <c r="D60">
        <v>-19.7956</v>
      </c>
      <c r="E60">
        <v>1.63717</v>
      </c>
      <c r="F60">
        <v>6.3399900000000002</v>
      </c>
      <c r="K60">
        <f t="shared" si="0"/>
        <v>9.9999999999766942E-5</v>
      </c>
      <c r="L60">
        <f t="shared" si="1"/>
        <v>-1.7000000000000348E-4</v>
      </c>
      <c r="M60">
        <f t="shared" si="2"/>
        <v>-1.6000000000016001E-4</v>
      </c>
      <c r="T60">
        <v>182</v>
      </c>
    </row>
    <row r="61" spans="1:20" x14ac:dyDescent="0.25">
      <c r="A61">
        <v>-19.051300000000001</v>
      </c>
      <c r="B61">
        <v>1.0241899999999999</v>
      </c>
      <c r="C61">
        <v>6.20594</v>
      </c>
      <c r="D61">
        <v>-19.050999999999998</v>
      </c>
      <c r="E61">
        <v>1.02447</v>
      </c>
      <c r="F61">
        <v>6.2059300000000004</v>
      </c>
      <c r="K61">
        <f t="shared" si="0"/>
        <v>-3.0000000000285354E-4</v>
      </c>
      <c r="L61">
        <f t="shared" si="1"/>
        <v>-2.8000000000005798E-4</v>
      </c>
      <c r="M61">
        <f t="shared" si="2"/>
        <v>9.9999999996214228E-6</v>
      </c>
      <c r="T61">
        <v>183</v>
      </c>
    </row>
    <row r="62" spans="1:20" x14ac:dyDescent="0.25">
      <c r="A62">
        <v>-17.978400000000001</v>
      </c>
      <c r="B62">
        <v>0.34070299999999998</v>
      </c>
      <c r="C62">
        <v>5.9710200000000002</v>
      </c>
      <c r="D62">
        <v>-17.978300000000001</v>
      </c>
      <c r="E62">
        <v>0.34056199999999998</v>
      </c>
      <c r="F62">
        <v>5.9705399999999997</v>
      </c>
      <c r="K62">
        <f t="shared" si="0"/>
        <v>-9.9999999999766942E-5</v>
      </c>
      <c r="L62">
        <f t="shared" si="1"/>
        <v>1.4100000000000223E-4</v>
      </c>
      <c r="M62">
        <f t="shared" si="2"/>
        <v>4.8000000000048004E-4</v>
      </c>
      <c r="T62">
        <v>184</v>
      </c>
    </row>
    <row r="63" spans="1:20" x14ac:dyDescent="0.25">
      <c r="A63">
        <v>-16.579799999999999</v>
      </c>
      <c r="B63">
        <v>-0.39841399999999999</v>
      </c>
      <c r="C63">
        <v>5.5928000000000004</v>
      </c>
      <c r="D63">
        <v>-16.579499999999999</v>
      </c>
      <c r="E63">
        <v>-0.39831899999999998</v>
      </c>
      <c r="F63">
        <v>5.5921599999999998</v>
      </c>
      <c r="K63">
        <f t="shared" si="0"/>
        <v>-2.9999999999930083E-4</v>
      </c>
      <c r="L63">
        <f t="shared" si="1"/>
        <v>-9.5000000000011742E-5</v>
      </c>
      <c r="M63">
        <f t="shared" si="2"/>
        <v>6.4000000000064006E-4</v>
      </c>
      <c r="T63">
        <v>185</v>
      </c>
    </row>
    <row r="64" spans="1:20" x14ac:dyDescent="0.25">
      <c r="A64">
        <v>-14.865600000000001</v>
      </c>
      <c r="B64">
        <v>-1.16866</v>
      </c>
      <c r="C64">
        <v>5.0204800000000001</v>
      </c>
      <c r="D64">
        <v>-14.8651</v>
      </c>
      <c r="E64">
        <v>-1.16866</v>
      </c>
      <c r="F64">
        <v>5.0196300000000003</v>
      </c>
      <c r="K64">
        <f t="shared" si="0"/>
        <v>-5.0000000000061107E-4</v>
      </c>
      <c r="L64">
        <f t="shared" si="1"/>
        <v>0</v>
      </c>
      <c r="M64">
        <f t="shared" si="2"/>
        <v>8.4999999999979536E-4</v>
      </c>
      <c r="T64">
        <v>186</v>
      </c>
    </row>
    <row r="65" spans="1:20" x14ac:dyDescent="0.25">
      <c r="A65">
        <v>-12.853400000000001</v>
      </c>
      <c r="B65">
        <v>-1.9381699999999999</v>
      </c>
      <c r="C65">
        <v>4.2051800000000004</v>
      </c>
      <c r="D65">
        <v>-12.853400000000001</v>
      </c>
      <c r="E65">
        <v>-1.9381600000000001</v>
      </c>
      <c r="F65">
        <v>4.2051999999999996</v>
      </c>
      <c r="K65">
        <f t="shared" si="0"/>
        <v>0</v>
      </c>
      <c r="L65">
        <f t="shared" si="1"/>
        <v>-9.9999999998434674E-6</v>
      </c>
      <c r="M65">
        <f t="shared" si="2"/>
        <v>-1.9999999999242846E-5</v>
      </c>
      <c r="T65">
        <v>187</v>
      </c>
    </row>
    <row r="66" spans="1:20" x14ac:dyDescent="0.25">
      <c r="A66">
        <v>-10.568099999999999</v>
      </c>
      <c r="B66">
        <v>-2.67157</v>
      </c>
      <c r="C66">
        <v>3.1137299999999999</v>
      </c>
      <c r="D66">
        <v>-10.568</v>
      </c>
      <c r="E66">
        <v>-2.6713100000000001</v>
      </c>
      <c r="F66">
        <v>3.1154700000000002</v>
      </c>
      <c r="K66">
        <f t="shared" si="0"/>
        <v>-9.9999999999766942E-5</v>
      </c>
      <c r="L66">
        <f t="shared" si="1"/>
        <v>-2.5999999999992696E-4</v>
      </c>
      <c r="M66">
        <f t="shared" si="2"/>
        <v>-1.7400000000002969E-3</v>
      </c>
      <c r="T66">
        <v>188</v>
      </c>
    </row>
    <row r="67" spans="1:20" x14ac:dyDescent="0.25">
      <c r="A67">
        <v>-8.0415799999999997</v>
      </c>
      <c r="B67">
        <v>-3.33432</v>
      </c>
      <c r="C67">
        <v>1.7429399999999999</v>
      </c>
      <c r="D67">
        <v>-8.0414600000000007</v>
      </c>
      <c r="E67">
        <v>-3.33432</v>
      </c>
      <c r="F67">
        <v>1.74386</v>
      </c>
      <c r="K67">
        <f t="shared" si="0"/>
        <v>-1.1999999999900979E-4</v>
      </c>
      <c r="L67">
        <f t="shared" si="1"/>
        <v>0</v>
      </c>
      <c r="M67">
        <f t="shared" si="2"/>
        <v>-9.200000000000319E-4</v>
      </c>
      <c r="T67">
        <v>189</v>
      </c>
    </row>
    <row r="68" spans="1:20" x14ac:dyDescent="0.25">
      <c r="A68">
        <v>-5.3131399999999998</v>
      </c>
      <c r="B68">
        <v>-3.8965100000000001</v>
      </c>
      <c r="C68">
        <v>0.13061200000000001</v>
      </c>
      <c r="D68">
        <v>-5.3131399999999998</v>
      </c>
      <c r="E68">
        <v>-3.89655</v>
      </c>
      <c r="F68">
        <v>0.13075899999999999</v>
      </c>
      <c r="K68">
        <f t="shared" si="0"/>
        <v>0</v>
      </c>
      <c r="L68">
        <f t="shared" si="1"/>
        <v>3.9999999999817959E-5</v>
      </c>
      <c r="M68">
        <f t="shared" si="2"/>
        <v>-1.4699999999998048E-4</v>
      </c>
      <c r="T68">
        <v>190</v>
      </c>
    </row>
    <row r="69" spans="1:20" x14ac:dyDescent="0.25">
      <c r="A69">
        <v>-2.4291499999999999</v>
      </c>
      <c r="B69">
        <v>-4.3354999999999997</v>
      </c>
      <c r="C69">
        <v>-1.6408199999999999</v>
      </c>
      <c r="D69">
        <v>-2.4291399999999999</v>
      </c>
      <c r="E69">
        <v>-4.3354699999999999</v>
      </c>
      <c r="F69">
        <v>-1.64005</v>
      </c>
      <c r="K69">
        <f t="shared" si="0"/>
        <v>-1.0000000000065512E-5</v>
      </c>
      <c r="L69">
        <f t="shared" si="1"/>
        <v>-2.9999999999752447E-5</v>
      </c>
      <c r="M69">
        <f t="shared" si="2"/>
        <v>-7.699999999999374E-4</v>
      </c>
      <c r="T69">
        <v>191</v>
      </c>
    </row>
    <row r="70" spans="1:20" x14ac:dyDescent="0.25">
      <c r="A70">
        <v>0.55835299999999999</v>
      </c>
      <c r="B70">
        <v>-4.6367000000000003</v>
      </c>
      <c r="C70">
        <v>-3.4508100000000002</v>
      </c>
      <c r="D70">
        <v>0.55840800000000002</v>
      </c>
      <c r="E70">
        <v>-4.6369199999999999</v>
      </c>
      <c r="F70">
        <v>-3.45099</v>
      </c>
      <c r="K70">
        <f t="shared" ref="K70:K133" si="3">A70-D70</f>
        <v>-5.5000000000027249E-5</v>
      </c>
      <c r="L70">
        <f t="shared" ref="L70:L133" si="4">B70-E70</f>
        <v>2.1999999999966491E-4</v>
      </c>
      <c r="M70">
        <f t="shared" ref="M70:M133" si="5">C70-F70</f>
        <v>1.7999999999984695E-4</v>
      </c>
      <c r="T70">
        <v>192</v>
      </c>
    </row>
    <row r="71" spans="1:20" x14ac:dyDescent="0.25">
      <c r="A71">
        <v>3.5943399999999999</v>
      </c>
      <c r="B71">
        <v>-4.7936699999999997</v>
      </c>
      <c r="C71">
        <v>-5.1578099999999996</v>
      </c>
      <c r="D71">
        <v>3.5941299999999998</v>
      </c>
      <c r="E71">
        <v>-4.79345</v>
      </c>
      <c r="F71">
        <v>-5.1577400000000004</v>
      </c>
      <c r="K71">
        <f t="shared" si="3"/>
        <v>2.1000000000004349E-4</v>
      </c>
      <c r="L71">
        <f t="shared" si="4"/>
        <v>-2.1999999999966491E-4</v>
      </c>
      <c r="M71">
        <f t="shared" si="5"/>
        <v>-6.9999999999126317E-5</v>
      </c>
      <c r="T71">
        <v>193</v>
      </c>
    </row>
    <row r="72" spans="1:20" x14ac:dyDescent="0.25">
      <c r="A72">
        <v>6.6242299999999998</v>
      </c>
      <c r="B72">
        <v>-4.8079999999999998</v>
      </c>
      <c r="C72">
        <v>-6.6228999999999996</v>
      </c>
      <c r="D72">
        <v>6.6242099999999997</v>
      </c>
      <c r="E72">
        <v>-4.8078799999999999</v>
      </c>
      <c r="F72">
        <v>-6.6227099999999997</v>
      </c>
      <c r="K72">
        <f t="shared" si="3"/>
        <v>2.0000000000131024E-5</v>
      </c>
      <c r="L72">
        <f t="shared" si="4"/>
        <v>-1.1999999999989797E-4</v>
      </c>
      <c r="M72">
        <f t="shared" si="5"/>
        <v>-1.8999999999991246E-4</v>
      </c>
      <c r="T72">
        <v>194</v>
      </c>
    </row>
    <row r="73" spans="1:20" x14ac:dyDescent="0.25">
      <c r="A73">
        <v>9.5974299999999992</v>
      </c>
      <c r="B73">
        <v>-4.6893799999999999</v>
      </c>
      <c r="C73">
        <v>-7.7316900000000004</v>
      </c>
      <c r="D73">
        <v>9.5975300000000008</v>
      </c>
      <c r="E73">
        <v>-4.6895300000000004</v>
      </c>
      <c r="F73">
        <v>-7.7307899999999998</v>
      </c>
      <c r="K73">
        <f t="shared" si="3"/>
        <v>-1.000000000015433E-4</v>
      </c>
      <c r="L73">
        <f t="shared" si="4"/>
        <v>1.5000000000053859E-4</v>
      </c>
      <c r="M73">
        <f t="shared" si="5"/>
        <v>-9.0000000000056701E-4</v>
      </c>
      <c r="T73">
        <v>195</v>
      </c>
    </row>
    <row r="74" spans="1:20" x14ac:dyDescent="0.25">
      <c r="A74">
        <v>12.4693</v>
      </c>
      <c r="B74">
        <v>-4.4558</v>
      </c>
      <c r="C74">
        <v>-8.4095300000000002</v>
      </c>
      <c r="D74">
        <v>12.4689</v>
      </c>
      <c r="E74">
        <v>-4.4558299999999997</v>
      </c>
      <c r="F74">
        <v>-8.4086700000000008</v>
      </c>
      <c r="K74">
        <f t="shared" si="3"/>
        <v>4.0000000000084412E-4</v>
      </c>
      <c r="L74">
        <f t="shared" si="4"/>
        <v>2.9999999999752447E-5</v>
      </c>
      <c r="M74">
        <f t="shared" si="5"/>
        <v>-8.5999999999941679E-4</v>
      </c>
      <c r="T74">
        <v>196</v>
      </c>
    </row>
    <row r="75" spans="1:20" x14ac:dyDescent="0.25">
      <c r="A75">
        <v>15.202299999999999</v>
      </c>
      <c r="B75">
        <v>-4.1328899999999997</v>
      </c>
      <c r="C75">
        <v>-8.6275200000000005</v>
      </c>
      <c r="D75">
        <v>15.2018</v>
      </c>
      <c r="E75">
        <v>-4.1331100000000003</v>
      </c>
      <c r="F75">
        <v>-8.6260399999999997</v>
      </c>
      <c r="K75">
        <f t="shared" si="3"/>
        <v>4.9999999999883471E-4</v>
      </c>
      <c r="L75">
        <f t="shared" si="4"/>
        <v>2.2000000000055309E-4</v>
      </c>
      <c r="M75">
        <f t="shared" si="5"/>
        <v>-1.480000000000814E-3</v>
      </c>
      <c r="T75">
        <v>197</v>
      </c>
    </row>
    <row r="76" spans="1:20" x14ac:dyDescent="0.25">
      <c r="A76">
        <v>17.765499999999999</v>
      </c>
      <c r="B76">
        <v>-3.75224</v>
      </c>
      <c r="C76">
        <v>-8.4013399999999994</v>
      </c>
      <c r="D76">
        <v>17.7654</v>
      </c>
      <c r="E76">
        <v>-3.7521800000000001</v>
      </c>
      <c r="F76">
        <v>-8.4014199999999999</v>
      </c>
      <c r="K76">
        <f t="shared" si="3"/>
        <v>9.9999999999766942E-5</v>
      </c>
      <c r="L76">
        <f t="shared" si="4"/>
        <v>-5.9999999999948983E-5</v>
      </c>
      <c r="M76">
        <f t="shared" si="5"/>
        <v>8.0000000000524096E-5</v>
      </c>
      <c r="T76">
        <v>198</v>
      </c>
    </row>
    <row r="77" spans="1:20" x14ac:dyDescent="0.25">
      <c r="A77">
        <v>20.133800000000001</v>
      </c>
      <c r="B77">
        <v>-3.34884</v>
      </c>
      <c r="C77">
        <v>-7.7855999999999996</v>
      </c>
      <c r="D77">
        <v>20.1343</v>
      </c>
      <c r="E77">
        <v>-3.3488500000000001</v>
      </c>
      <c r="F77">
        <v>-7.7866799999999996</v>
      </c>
      <c r="K77">
        <f t="shared" si="3"/>
        <v>-4.9999999999883471E-4</v>
      </c>
      <c r="L77">
        <f t="shared" si="4"/>
        <v>1.0000000000065512E-5</v>
      </c>
      <c r="M77">
        <f t="shared" si="5"/>
        <v>1.0799999999999699E-3</v>
      </c>
      <c r="T77">
        <v>199</v>
      </c>
    </row>
    <row r="78" spans="1:20" x14ac:dyDescent="0.25">
      <c r="A78">
        <v>22.287299999999998</v>
      </c>
      <c r="B78">
        <v>-2.9573100000000001</v>
      </c>
      <c r="C78">
        <v>-6.8668199999999997</v>
      </c>
      <c r="D78">
        <v>22.287299999999998</v>
      </c>
      <c r="E78">
        <v>-2.9573100000000001</v>
      </c>
      <c r="F78">
        <v>-6.8677999999999999</v>
      </c>
      <c r="K78">
        <f t="shared" si="3"/>
        <v>0</v>
      </c>
      <c r="L78">
        <f t="shared" si="4"/>
        <v>0</v>
      </c>
      <c r="M78">
        <f t="shared" si="5"/>
        <v>9.8000000000020293E-4</v>
      </c>
      <c r="T78">
        <v>200</v>
      </c>
    </row>
    <row r="79" spans="1:20" x14ac:dyDescent="0.25">
      <c r="A79">
        <v>24.210100000000001</v>
      </c>
      <c r="B79">
        <v>-2.6085600000000002</v>
      </c>
      <c r="C79">
        <v>-5.7561299999999997</v>
      </c>
      <c r="D79">
        <v>24.2104</v>
      </c>
      <c r="E79">
        <v>-2.6087400000000001</v>
      </c>
      <c r="F79">
        <v>-5.7570699999999997</v>
      </c>
      <c r="K79">
        <f t="shared" si="3"/>
        <v>-2.9999999999930083E-4</v>
      </c>
      <c r="L79">
        <f t="shared" si="4"/>
        <v>1.7999999999984695E-4</v>
      </c>
      <c r="M79">
        <f t="shared" si="5"/>
        <v>9.3999999999994088E-4</v>
      </c>
      <c r="T79">
        <v>201</v>
      </c>
    </row>
    <row r="80" spans="1:20" x14ac:dyDescent="0.25">
      <c r="A80">
        <v>25.889800000000001</v>
      </c>
      <c r="B80">
        <v>-2.3263799999999999</v>
      </c>
      <c r="C80">
        <v>-4.5818099999999999</v>
      </c>
      <c r="D80">
        <v>25.889700000000001</v>
      </c>
      <c r="E80">
        <v>-2.3266</v>
      </c>
      <c r="F80">
        <v>-4.5822599999999998</v>
      </c>
      <c r="K80">
        <f t="shared" si="3"/>
        <v>9.9999999999766942E-5</v>
      </c>
      <c r="L80">
        <f t="shared" si="4"/>
        <v>2.20000000000109E-4</v>
      </c>
      <c r="M80">
        <f t="shared" si="5"/>
        <v>4.4999999999983942E-4</v>
      </c>
      <c r="T80">
        <v>202</v>
      </c>
    </row>
    <row r="81" spans="1:20" x14ac:dyDescent="0.25">
      <c r="A81">
        <v>27.317299999999999</v>
      </c>
      <c r="B81">
        <v>-2.1253700000000002</v>
      </c>
      <c r="C81">
        <v>-3.4798300000000002</v>
      </c>
      <c r="D81">
        <v>27.3172</v>
      </c>
      <c r="E81">
        <v>-2.12574</v>
      </c>
      <c r="F81">
        <v>-3.4802</v>
      </c>
      <c r="K81">
        <f t="shared" si="3"/>
        <v>9.9999999999766942E-5</v>
      </c>
      <c r="L81">
        <f t="shared" si="4"/>
        <v>3.6999999999975941E-4</v>
      </c>
      <c r="M81">
        <f t="shared" si="5"/>
        <v>3.6999999999975941E-4</v>
      </c>
      <c r="T81">
        <v>203</v>
      </c>
    </row>
    <row r="82" spans="1:20" x14ac:dyDescent="0.25">
      <c r="A82">
        <v>28.485800000000001</v>
      </c>
      <c r="B82">
        <v>-2.0097399999999999</v>
      </c>
      <c r="C82">
        <v>-2.5827800000000001</v>
      </c>
      <c r="D82">
        <v>28.485600000000002</v>
      </c>
      <c r="E82">
        <v>-2.0098400000000001</v>
      </c>
      <c r="F82">
        <v>-2.58256</v>
      </c>
      <c r="K82">
        <f t="shared" si="3"/>
        <v>1.9999999999953388E-4</v>
      </c>
      <c r="L82">
        <f t="shared" si="4"/>
        <v>1.0000000000021103E-4</v>
      </c>
      <c r="M82">
        <f t="shared" si="5"/>
        <v>-2.20000000000109E-4</v>
      </c>
      <c r="T82">
        <v>204</v>
      </c>
    </row>
    <row r="83" spans="1:20" x14ac:dyDescent="0.25">
      <c r="A83">
        <v>29.391400000000001</v>
      </c>
      <c r="B83">
        <v>-1.9742999999999999</v>
      </c>
      <c r="C83">
        <v>-2.0077600000000002</v>
      </c>
      <c r="D83">
        <v>29.391300000000001</v>
      </c>
      <c r="E83">
        <v>-1.9745600000000001</v>
      </c>
      <c r="F83">
        <v>-2.0078200000000002</v>
      </c>
      <c r="K83">
        <f t="shared" si="3"/>
        <v>9.9999999999766942E-5</v>
      </c>
      <c r="L83">
        <f t="shared" si="4"/>
        <v>2.60000000000149E-4</v>
      </c>
      <c r="M83">
        <f t="shared" si="5"/>
        <v>5.9999999999948983E-5</v>
      </c>
      <c r="T83">
        <v>205</v>
      </c>
    </row>
    <row r="84" spans="1:20" x14ac:dyDescent="0.25">
      <c r="A84">
        <v>30.033000000000001</v>
      </c>
      <c r="B84">
        <v>-2.0058600000000002</v>
      </c>
      <c r="C84">
        <v>-1.84483</v>
      </c>
      <c r="D84">
        <v>30.033200000000001</v>
      </c>
      <c r="E84">
        <v>-2.0058600000000002</v>
      </c>
      <c r="F84">
        <v>-1.84426</v>
      </c>
      <c r="K84">
        <f t="shared" si="3"/>
        <v>-1.9999999999953388E-4</v>
      </c>
      <c r="L84">
        <f t="shared" si="4"/>
        <v>0</v>
      </c>
      <c r="M84">
        <f t="shared" si="5"/>
        <v>-5.6999999999995943E-4</v>
      </c>
      <c r="T84">
        <v>206</v>
      </c>
    </row>
    <row r="85" spans="1:20" x14ac:dyDescent="0.25">
      <c r="A85">
        <v>30.414200000000001</v>
      </c>
      <c r="B85">
        <v>-2.08568</v>
      </c>
      <c r="C85">
        <v>-2.14588</v>
      </c>
      <c r="D85">
        <v>30.413799999999998</v>
      </c>
      <c r="E85">
        <v>-2.0857100000000002</v>
      </c>
      <c r="F85">
        <v>-2.1456300000000001</v>
      </c>
      <c r="K85">
        <f t="shared" si="3"/>
        <v>4.0000000000262048E-4</v>
      </c>
      <c r="L85">
        <f t="shared" si="4"/>
        <v>3.0000000000196536E-5</v>
      </c>
      <c r="M85">
        <f t="shared" si="5"/>
        <v>-2.4999999999986144E-4</v>
      </c>
      <c r="T85">
        <v>207</v>
      </c>
    </row>
    <row r="86" spans="1:20" x14ac:dyDescent="0.25">
      <c r="A86">
        <v>30.543399999999998</v>
      </c>
      <c r="B86">
        <v>-2.1918500000000001</v>
      </c>
      <c r="C86">
        <v>-2.9154599999999999</v>
      </c>
      <c r="D86">
        <v>30.543299999999999</v>
      </c>
      <c r="E86">
        <v>-2.19184</v>
      </c>
      <c r="F86">
        <v>-2.9152</v>
      </c>
      <c r="K86">
        <f t="shared" si="3"/>
        <v>9.9999999999766942E-5</v>
      </c>
      <c r="L86">
        <f t="shared" si="4"/>
        <v>-1.0000000000065512E-5</v>
      </c>
      <c r="M86">
        <f t="shared" si="5"/>
        <v>-2.5999999999992696E-4</v>
      </c>
      <c r="T86">
        <v>208</v>
      </c>
    </row>
    <row r="87" spans="1:20" x14ac:dyDescent="0.25">
      <c r="A87">
        <v>30.435600000000001</v>
      </c>
      <c r="B87">
        <v>-2.3008500000000001</v>
      </c>
      <c r="C87">
        <v>-4.1044700000000001</v>
      </c>
      <c r="D87">
        <v>30.435300000000002</v>
      </c>
      <c r="E87">
        <v>-2.3007599999999999</v>
      </c>
      <c r="F87">
        <v>-4.1047700000000003</v>
      </c>
      <c r="K87">
        <f t="shared" si="3"/>
        <v>2.9999999999930083E-4</v>
      </c>
      <c r="L87">
        <f t="shared" si="4"/>
        <v>-9.0000000000145519E-5</v>
      </c>
      <c r="M87">
        <f t="shared" si="5"/>
        <v>3.00000000000189E-4</v>
      </c>
      <c r="T87">
        <v>209</v>
      </c>
    </row>
    <row r="88" spans="1:20" x14ac:dyDescent="0.25">
      <c r="A88">
        <v>30.112100000000002</v>
      </c>
      <c r="B88">
        <v>-2.3887</v>
      </c>
      <c r="C88">
        <v>-5.6099600000000001</v>
      </c>
      <c r="D88">
        <v>30.112100000000002</v>
      </c>
      <c r="E88">
        <v>-2.3888500000000001</v>
      </c>
      <c r="F88">
        <v>-5.6095300000000003</v>
      </c>
      <c r="K88">
        <f t="shared" si="3"/>
        <v>0</v>
      </c>
      <c r="L88">
        <f t="shared" si="4"/>
        <v>1.500000000000945E-4</v>
      </c>
      <c r="M88">
        <f t="shared" si="5"/>
        <v>-4.2999999999970839E-4</v>
      </c>
      <c r="T88">
        <v>210</v>
      </c>
    </row>
    <row r="89" spans="1:20" x14ac:dyDescent="0.25">
      <c r="A89">
        <v>29.600999999999999</v>
      </c>
      <c r="B89">
        <v>-2.4314300000000002</v>
      </c>
      <c r="C89">
        <v>-7.2840699999999998</v>
      </c>
      <c r="D89">
        <v>29.6007</v>
      </c>
      <c r="E89">
        <v>-2.4312499999999999</v>
      </c>
      <c r="F89">
        <v>-7.2842099999999999</v>
      </c>
      <c r="K89">
        <f t="shared" si="3"/>
        <v>2.9999999999930083E-4</v>
      </c>
      <c r="L89">
        <f t="shared" si="4"/>
        <v>-1.8000000000029104E-4</v>
      </c>
      <c r="M89">
        <f t="shared" si="5"/>
        <v>1.4000000000002899E-4</v>
      </c>
      <c r="T89">
        <v>211</v>
      </c>
    </row>
    <row r="90" spans="1:20" x14ac:dyDescent="0.25">
      <c r="A90">
        <v>28.9373</v>
      </c>
      <c r="B90">
        <v>-2.4056700000000002</v>
      </c>
      <c r="C90">
        <v>-8.9526500000000002</v>
      </c>
      <c r="D90">
        <v>28.937100000000001</v>
      </c>
      <c r="E90">
        <v>-2.4057400000000002</v>
      </c>
      <c r="F90">
        <v>-8.9520400000000002</v>
      </c>
      <c r="K90">
        <f t="shared" si="3"/>
        <v>1.9999999999953388E-4</v>
      </c>
      <c r="L90">
        <f t="shared" si="4"/>
        <v>7.0000000000014495E-5</v>
      </c>
      <c r="M90">
        <f t="shared" si="5"/>
        <v>-6.0999999999999943E-4</v>
      </c>
      <c r="T90">
        <v>212</v>
      </c>
    </row>
    <row r="91" spans="1:20" x14ac:dyDescent="0.25">
      <c r="A91">
        <v>28.1616</v>
      </c>
      <c r="B91">
        <v>-2.2897500000000002</v>
      </c>
      <c r="C91">
        <v>-10.4396</v>
      </c>
      <c r="D91">
        <v>28.1614</v>
      </c>
      <c r="E91">
        <v>-2.2899799999999999</v>
      </c>
      <c r="F91">
        <v>-10.4392</v>
      </c>
      <c r="K91">
        <f t="shared" si="3"/>
        <v>1.9999999999953388E-4</v>
      </c>
      <c r="L91">
        <f t="shared" si="4"/>
        <v>2.2999999999973042E-4</v>
      </c>
      <c r="M91">
        <f t="shared" si="5"/>
        <v>-4.0000000000084412E-4</v>
      </c>
      <c r="T91">
        <v>213</v>
      </c>
    </row>
    <row r="92" spans="1:20" x14ac:dyDescent="0.25">
      <c r="A92">
        <v>27.317399999999999</v>
      </c>
      <c r="B92">
        <v>-2.06548</v>
      </c>
      <c r="C92">
        <v>-11.588900000000001</v>
      </c>
      <c r="D92">
        <v>27.317399999999999</v>
      </c>
      <c r="E92">
        <v>-2.06542</v>
      </c>
      <c r="F92">
        <v>-11.588900000000001</v>
      </c>
      <c r="K92">
        <f t="shared" si="3"/>
        <v>0</v>
      </c>
      <c r="L92">
        <f t="shared" si="4"/>
        <v>-5.9999999999948983E-5</v>
      </c>
      <c r="M92">
        <f t="shared" si="5"/>
        <v>0</v>
      </c>
      <c r="T92">
        <v>214</v>
      </c>
    </row>
    <row r="93" spans="1:20" x14ac:dyDescent="0.25">
      <c r="A93">
        <v>26.446300000000001</v>
      </c>
      <c r="B93">
        <v>-1.71976</v>
      </c>
      <c r="C93">
        <v>-12.2797</v>
      </c>
      <c r="D93">
        <v>26.4465</v>
      </c>
      <c r="E93">
        <v>-1.7198800000000001</v>
      </c>
      <c r="F93">
        <v>-12.279400000000001</v>
      </c>
      <c r="K93">
        <f t="shared" si="3"/>
        <v>-1.9999999999953388E-4</v>
      </c>
      <c r="L93">
        <f t="shared" si="4"/>
        <v>1.2000000000012001E-4</v>
      </c>
      <c r="M93">
        <f t="shared" si="5"/>
        <v>-2.9999999999930083E-4</v>
      </c>
      <c r="T93">
        <v>215</v>
      </c>
    </row>
    <row r="94" spans="1:20" x14ac:dyDescent="0.25">
      <c r="A94">
        <v>25.581800000000001</v>
      </c>
      <c r="B94">
        <v>-1.2462599999999999</v>
      </c>
      <c r="C94">
        <v>-12.4322</v>
      </c>
      <c r="D94">
        <v>25.581700000000001</v>
      </c>
      <c r="E94">
        <v>-1.2461</v>
      </c>
      <c r="F94">
        <v>-12.431800000000001</v>
      </c>
      <c r="K94">
        <f t="shared" si="3"/>
        <v>9.9999999999766942E-5</v>
      </c>
      <c r="L94">
        <f t="shared" si="4"/>
        <v>-1.5999999999993797E-4</v>
      </c>
      <c r="M94">
        <f t="shared" si="5"/>
        <v>-3.9999999999906777E-4</v>
      </c>
      <c r="T94">
        <v>216</v>
      </c>
    </row>
    <row r="95" spans="1:20" x14ac:dyDescent="0.25">
      <c r="A95">
        <v>24.744199999999999</v>
      </c>
      <c r="B95">
        <v>-0.64609099999999997</v>
      </c>
      <c r="C95">
        <v>-12.009</v>
      </c>
      <c r="D95">
        <v>24.7441</v>
      </c>
      <c r="E95">
        <v>-0.64613100000000001</v>
      </c>
      <c r="F95">
        <v>-12.009</v>
      </c>
      <c r="K95">
        <f t="shared" si="3"/>
        <v>9.9999999999766942E-5</v>
      </c>
      <c r="L95">
        <f t="shared" si="4"/>
        <v>4.0000000000040004E-5</v>
      </c>
      <c r="M95">
        <f t="shared" si="5"/>
        <v>0</v>
      </c>
      <c r="T95">
        <v>217</v>
      </c>
    </row>
    <row r="96" spans="1:20" x14ac:dyDescent="0.25">
      <c r="A96">
        <v>23.937000000000001</v>
      </c>
      <c r="B96">
        <v>7.1956199999999998E-2</v>
      </c>
      <c r="C96">
        <v>-11.014799999999999</v>
      </c>
      <c r="D96">
        <v>23.936900000000001</v>
      </c>
      <c r="E96">
        <v>7.1922600000000003E-2</v>
      </c>
      <c r="F96">
        <v>-11.0146</v>
      </c>
      <c r="K96">
        <f t="shared" si="3"/>
        <v>9.9999999999766942E-5</v>
      </c>
      <c r="L96">
        <f t="shared" si="4"/>
        <v>3.3599999999994745E-5</v>
      </c>
      <c r="M96">
        <f t="shared" si="5"/>
        <v>-1.9999999999953388E-4</v>
      </c>
      <c r="T96">
        <v>218</v>
      </c>
    </row>
    <row r="97" spans="1:20" x14ac:dyDescent="0.25">
      <c r="A97">
        <v>23.1464</v>
      </c>
      <c r="B97">
        <v>0.89171199999999995</v>
      </c>
      <c r="C97">
        <v>-9.5004200000000001</v>
      </c>
      <c r="D97">
        <v>23.146599999999999</v>
      </c>
      <c r="E97">
        <v>0.89173599999999997</v>
      </c>
      <c r="F97">
        <v>-9.4995999999999992</v>
      </c>
      <c r="K97">
        <f t="shared" si="3"/>
        <v>-1.9999999999953388E-4</v>
      </c>
      <c r="L97">
        <f t="shared" si="4"/>
        <v>-2.4000000000024002E-5</v>
      </c>
      <c r="M97">
        <f t="shared" si="5"/>
        <v>-8.200000000009311E-4</v>
      </c>
      <c r="T97">
        <v>219</v>
      </c>
    </row>
    <row r="98" spans="1:20" x14ac:dyDescent="0.25">
      <c r="A98">
        <v>22.345300000000002</v>
      </c>
      <c r="B98">
        <v>1.79098</v>
      </c>
      <c r="C98">
        <v>-7.5674599999999996</v>
      </c>
      <c r="D98">
        <v>22.345099999999999</v>
      </c>
      <c r="E98">
        <v>1.7908599999999999</v>
      </c>
      <c r="F98">
        <v>-7.5673300000000001</v>
      </c>
      <c r="K98">
        <f t="shared" si="3"/>
        <v>2.000000000030866E-4</v>
      </c>
      <c r="L98">
        <f t="shared" si="4"/>
        <v>1.2000000000012001E-4</v>
      </c>
      <c r="M98">
        <f t="shared" si="5"/>
        <v>-1.2999999999951939E-4</v>
      </c>
      <c r="T98">
        <v>220</v>
      </c>
    </row>
    <row r="99" spans="1:20" x14ac:dyDescent="0.25">
      <c r="A99">
        <v>21.498699999999999</v>
      </c>
      <c r="B99">
        <v>2.7438099999999999</v>
      </c>
      <c r="C99">
        <v>-5.3692700000000002</v>
      </c>
      <c r="D99">
        <v>21.4985</v>
      </c>
      <c r="E99">
        <v>2.7437800000000001</v>
      </c>
      <c r="F99">
        <v>-5.36869</v>
      </c>
      <c r="K99">
        <f t="shared" si="3"/>
        <v>1.9999999999953388E-4</v>
      </c>
      <c r="L99">
        <f t="shared" si="4"/>
        <v>2.9999999999752447E-5</v>
      </c>
      <c r="M99">
        <f t="shared" si="5"/>
        <v>-5.8000000000024698E-4</v>
      </c>
      <c r="T99">
        <v>221</v>
      </c>
    </row>
    <row r="100" spans="1:20" x14ac:dyDescent="0.25">
      <c r="A100">
        <v>20.5716</v>
      </c>
      <c r="B100">
        <v>3.7234799999999999</v>
      </c>
      <c r="C100">
        <v>-3.1002700000000001</v>
      </c>
      <c r="D100">
        <v>20.571300000000001</v>
      </c>
      <c r="E100">
        <v>3.7235100000000001</v>
      </c>
      <c r="F100">
        <v>-3.1000700000000001</v>
      </c>
      <c r="K100">
        <f t="shared" si="3"/>
        <v>2.9999999999930083E-4</v>
      </c>
      <c r="L100">
        <f t="shared" si="4"/>
        <v>-3.0000000000196536E-5</v>
      </c>
      <c r="M100">
        <f t="shared" si="5"/>
        <v>-1.9999999999997797E-4</v>
      </c>
      <c r="T100">
        <v>222</v>
      </c>
    </row>
    <row r="101" spans="1:20" x14ac:dyDescent="0.25">
      <c r="A101">
        <v>19.535599999999999</v>
      </c>
      <c r="B101">
        <v>4.7054799999999997</v>
      </c>
      <c r="C101">
        <v>-0.96864499999999998</v>
      </c>
      <c r="D101">
        <v>19.536100000000001</v>
      </c>
      <c r="E101">
        <v>4.7056800000000001</v>
      </c>
      <c r="F101">
        <v>-0.96840800000000005</v>
      </c>
      <c r="K101">
        <f t="shared" si="3"/>
        <v>-5.0000000000238742E-4</v>
      </c>
      <c r="L101">
        <f t="shared" si="4"/>
        <v>-2.0000000000042206E-4</v>
      </c>
      <c r="M101">
        <f t="shared" si="5"/>
        <v>-2.3699999999993171E-4</v>
      </c>
      <c r="T101">
        <v>223</v>
      </c>
    </row>
    <row r="102" spans="1:20" x14ac:dyDescent="0.25">
      <c r="A102">
        <v>18.371300000000002</v>
      </c>
      <c r="B102">
        <v>5.6684999999999999</v>
      </c>
      <c r="C102">
        <v>0.84284199999999998</v>
      </c>
      <c r="D102">
        <v>18.370999999999999</v>
      </c>
      <c r="E102">
        <v>5.6683000000000003</v>
      </c>
      <c r="F102">
        <v>0.84368600000000005</v>
      </c>
      <c r="K102">
        <f t="shared" si="3"/>
        <v>3.0000000000285354E-4</v>
      </c>
      <c r="L102">
        <f t="shared" si="4"/>
        <v>1.9999999999953388E-4</v>
      </c>
      <c r="M102">
        <f t="shared" si="5"/>
        <v>-8.4400000000006692E-4</v>
      </c>
      <c r="T102">
        <v>224</v>
      </c>
    </row>
    <row r="103" spans="1:20" x14ac:dyDescent="0.25">
      <c r="A103">
        <v>17.0685</v>
      </c>
      <c r="B103">
        <v>6.5933400000000004</v>
      </c>
      <c r="C103">
        <v>2.2135899999999999</v>
      </c>
      <c r="D103">
        <v>17.068200000000001</v>
      </c>
      <c r="E103">
        <v>6.5934299999999997</v>
      </c>
      <c r="F103">
        <v>2.21488</v>
      </c>
      <c r="K103">
        <f t="shared" si="3"/>
        <v>2.9999999999930083E-4</v>
      </c>
      <c r="L103">
        <f t="shared" si="4"/>
        <v>-8.9999999999257341E-5</v>
      </c>
      <c r="M103">
        <f t="shared" si="5"/>
        <v>-1.2900000000000134E-3</v>
      </c>
      <c r="T103">
        <v>225</v>
      </c>
    </row>
    <row r="104" spans="1:20" x14ac:dyDescent="0.25">
      <c r="A104">
        <v>15.625500000000001</v>
      </c>
      <c r="B104">
        <v>7.4612499999999997</v>
      </c>
      <c r="C104">
        <v>3.1040899999999998</v>
      </c>
      <c r="D104">
        <v>15.625500000000001</v>
      </c>
      <c r="E104">
        <v>7.4614700000000003</v>
      </c>
      <c r="F104">
        <v>3.1049899999999999</v>
      </c>
      <c r="K104">
        <f t="shared" si="3"/>
        <v>0</v>
      </c>
      <c r="L104">
        <f t="shared" si="4"/>
        <v>-2.2000000000055309E-4</v>
      </c>
      <c r="M104">
        <f t="shared" si="5"/>
        <v>-9.0000000000012292E-4</v>
      </c>
      <c r="T104">
        <v>226</v>
      </c>
    </row>
    <row r="105" spans="1:20" x14ac:dyDescent="0.25">
      <c r="A105">
        <v>14.0494</v>
      </c>
      <c r="B105">
        <v>8.2529000000000003</v>
      </c>
      <c r="C105">
        <v>3.55036</v>
      </c>
      <c r="D105">
        <v>14.049099999999999</v>
      </c>
      <c r="E105">
        <v>8.2526200000000003</v>
      </c>
      <c r="F105">
        <v>3.5514999999999999</v>
      </c>
      <c r="K105">
        <f t="shared" si="3"/>
        <v>3.0000000000107718E-4</v>
      </c>
      <c r="L105">
        <f t="shared" si="4"/>
        <v>2.8000000000005798E-4</v>
      </c>
      <c r="M105">
        <f t="shared" si="5"/>
        <v>-1.1399999999999189E-3</v>
      </c>
      <c r="T105">
        <v>227</v>
      </c>
    </row>
    <row r="106" spans="1:20" x14ac:dyDescent="0.25">
      <c r="A106">
        <v>12.355399999999999</v>
      </c>
      <c r="B106">
        <v>8.9492600000000007</v>
      </c>
      <c r="C106">
        <v>3.6424599999999998</v>
      </c>
      <c r="D106">
        <v>12.355399999999999</v>
      </c>
      <c r="E106">
        <v>8.9491099999999992</v>
      </c>
      <c r="F106">
        <v>3.64364</v>
      </c>
      <c r="K106">
        <f t="shared" si="3"/>
        <v>0</v>
      </c>
      <c r="L106">
        <f t="shared" si="4"/>
        <v>1.5000000000142677E-4</v>
      </c>
      <c r="M106">
        <f t="shared" si="5"/>
        <v>-1.1800000000001809E-3</v>
      </c>
      <c r="T106">
        <v>228</v>
      </c>
    </row>
    <row r="107" spans="1:20" x14ac:dyDescent="0.25">
      <c r="A107">
        <v>10.5663</v>
      </c>
      <c r="B107">
        <v>9.5337899999999998</v>
      </c>
      <c r="C107">
        <v>3.4958399999999998</v>
      </c>
      <c r="D107">
        <v>10.566000000000001</v>
      </c>
      <c r="E107">
        <v>9.5338399999999996</v>
      </c>
      <c r="F107">
        <v>3.49715</v>
      </c>
      <c r="K107">
        <f t="shared" si="3"/>
        <v>2.9999999999930083E-4</v>
      </c>
      <c r="L107">
        <f t="shared" si="4"/>
        <v>-4.9999999999883471E-5</v>
      </c>
      <c r="M107">
        <f t="shared" si="5"/>
        <v>-1.3100000000001444E-3</v>
      </c>
      <c r="T107">
        <v>229</v>
      </c>
    </row>
    <row r="108" spans="1:20" x14ac:dyDescent="0.25">
      <c r="A108">
        <v>8.7098099999999992</v>
      </c>
      <c r="B108">
        <v>9.9947499999999998</v>
      </c>
      <c r="C108">
        <v>3.22478</v>
      </c>
      <c r="D108">
        <v>8.7096400000000003</v>
      </c>
      <c r="E108">
        <v>9.9948099999999993</v>
      </c>
      <c r="F108">
        <v>3.2264300000000001</v>
      </c>
      <c r="K108">
        <f t="shared" si="3"/>
        <v>1.6999999999889326E-4</v>
      </c>
      <c r="L108">
        <f t="shared" si="4"/>
        <v>-5.9999999999504894E-5</v>
      </c>
      <c r="M108">
        <f t="shared" si="5"/>
        <v>-1.6500000000001513E-3</v>
      </c>
      <c r="T108">
        <v>230</v>
      </c>
    </row>
    <row r="109" spans="1:20" x14ac:dyDescent="0.25">
      <c r="A109">
        <v>6.8163</v>
      </c>
      <c r="B109">
        <v>10.326599999999999</v>
      </c>
      <c r="C109">
        <v>2.9243000000000001</v>
      </c>
      <c r="D109">
        <v>6.81602</v>
      </c>
      <c r="E109">
        <v>10.326599999999999</v>
      </c>
      <c r="F109">
        <v>2.9253</v>
      </c>
      <c r="K109">
        <f t="shared" si="3"/>
        <v>2.8000000000005798E-4</v>
      </c>
      <c r="L109">
        <f t="shared" si="4"/>
        <v>0</v>
      </c>
      <c r="M109">
        <f t="shared" si="5"/>
        <v>-9.9999999999988987E-4</v>
      </c>
      <c r="T109">
        <v>231</v>
      </c>
    </row>
    <row r="110" spans="1:20" x14ac:dyDescent="0.25">
      <c r="A110">
        <v>4.9156300000000002</v>
      </c>
      <c r="B110">
        <v>10.5303</v>
      </c>
      <c r="C110">
        <v>2.66296</v>
      </c>
      <c r="D110">
        <v>4.9157200000000003</v>
      </c>
      <c r="E110">
        <v>10.5303</v>
      </c>
      <c r="F110">
        <v>2.6641400000000002</v>
      </c>
      <c r="K110">
        <f t="shared" si="3"/>
        <v>-9.0000000000145519E-5</v>
      </c>
      <c r="L110">
        <f t="shared" si="4"/>
        <v>0</v>
      </c>
      <c r="M110">
        <f t="shared" si="5"/>
        <v>-1.1800000000001809E-3</v>
      </c>
      <c r="T110">
        <v>232</v>
      </c>
    </row>
    <row r="111" spans="1:20" x14ac:dyDescent="0.25">
      <c r="A111">
        <v>3.03444</v>
      </c>
      <c r="B111">
        <v>10.6128</v>
      </c>
      <c r="C111">
        <v>2.4843700000000002</v>
      </c>
      <c r="D111">
        <v>3.0341800000000001</v>
      </c>
      <c r="E111">
        <v>10.6128</v>
      </c>
      <c r="F111">
        <v>2.4857999999999998</v>
      </c>
      <c r="K111">
        <f t="shared" si="3"/>
        <v>2.5999999999992696E-4</v>
      </c>
      <c r="L111">
        <f t="shared" si="4"/>
        <v>0</v>
      </c>
      <c r="M111">
        <f t="shared" si="5"/>
        <v>-1.4299999999995983E-3</v>
      </c>
      <c r="T111">
        <v>233</v>
      </c>
    </row>
    <row r="112" spans="1:20" x14ac:dyDescent="0.25">
      <c r="A112">
        <v>1.1943299999999999</v>
      </c>
      <c r="B112">
        <v>10.585900000000001</v>
      </c>
      <c r="C112">
        <v>2.4140199999999998</v>
      </c>
      <c r="D112">
        <v>1.19452</v>
      </c>
      <c r="E112">
        <v>10.586</v>
      </c>
      <c r="F112">
        <v>2.4149400000000001</v>
      </c>
      <c r="K112">
        <f t="shared" si="3"/>
        <v>-1.9000000000013451E-4</v>
      </c>
      <c r="L112">
        <f t="shared" si="4"/>
        <v>-9.9999999999766942E-5</v>
      </c>
      <c r="M112">
        <f t="shared" si="5"/>
        <v>-9.2000000000025395E-4</v>
      </c>
      <c r="T112">
        <v>234</v>
      </c>
    </row>
    <row r="113" spans="1:20" x14ac:dyDescent="0.25">
      <c r="A113">
        <v>-0.58882500000000004</v>
      </c>
      <c r="B113">
        <v>10.4651</v>
      </c>
      <c r="C113">
        <v>2.4644599999999999</v>
      </c>
      <c r="D113">
        <v>-0.58865199999999995</v>
      </c>
      <c r="E113">
        <v>10.4651</v>
      </c>
      <c r="F113">
        <v>2.4653900000000002</v>
      </c>
      <c r="K113">
        <f t="shared" si="3"/>
        <v>-1.7300000000008975E-4</v>
      </c>
      <c r="L113">
        <f t="shared" si="4"/>
        <v>0</v>
      </c>
      <c r="M113">
        <f t="shared" si="5"/>
        <v>-9.3000000000031946E-4</v>
      </c>
      <c r="T113">
        <v>235</v>
      </c>
    </row>
    <row r="114" spans="1:20" x14ac:dyDescent="0.25">
      <c r="A114">
        <v>-2.3045</v>
      </c>
      <c r="B114">
        <v>10.2681</v>
      </c>
      <c r="C114">
        <v>2.6376400000000002</v>
      </c>
      <c r="D114">
        <v>-2.3045</v>
      </c>
      <c r="E114">
        <v>10.2684</v>
      </c>
      <c r="F114">
        <v>2.6382500000000002</v>
      </c>
      <c r="K114">
        <f t="shared" si="3"/>
        <v>0</v>
      </c>
      <c r="L114">
        <f t="shared" si="4"/>
        <v>-2.9999999999930083E-4</v>
      </c>
      <c r="M114">
        <f t="shared" si="5"/>
        <v>-6.0999999999999943E-4</v>
      </c>
      <c r="T114">
        <v>236</v>
      </c>
    </row>
    <row r="115" spans="1:20" x14ac:dyDescent="0.25">
      <c r="A115">
        <v>-3.9464700000000001</v>
      </c>
      <c r="B115">
        <v>10.013299999999999</v>
      </c>
      <c r="C115">
        <v>2.9241999999999999</v>
      </c>
      <c r="D115">
        <v>-3.94678</v>
      </c>
      <c r="E115">
        <v>10.013299999999999</v>
      </c>
      <c r="F115">
        <v>2.9248799999999999</v>
      </c>
      <c r="K115">
        <f t="shared" si="3"/>
        <v>3.0999999999981043E-4</v>
      </c>
      <c r="L115">
        <f t="shared" si="4"/>
        <v>0</v>
      </c>
      <c r="M115">
        <f t="shared" si="5"/>
        <v>-6.8000000000001393E-4</v>
      </c>
      <c r="T115">
        <v>237</v>
      </c>
    </row>
    <row r="116" spans="1:20" x14ac:dyDescent="0.25">
      <c r="A116">
        <v>-5.5117700000000003</v>
      </c>
      <c r="B116">
        <v>9.7189399999999999</v>
      </c>
      <c r="C116">
        <v>3.30206</v>
      </c>
      <c r="D116">
        <v>-5.51159</v>
      </c>
      <c r="E116">
        <v>9.7188700000000008</v>
      </c>
      <c r="F116">
        <v>3.3031899999999998</v>
      </c>
      <c r="K116">
        <f t="shared" si="3"/>
        <v>-1.8000000000029104E-4</v>
      </c>
      <c r="L116">
        <f t="shared" si="4"/>
        <v>6.9999999999126317E-5</v>
      </c>
      <c r="M116">
        <f t="shared" si="5"/>
        <v>-1.1299999999998533E-3</v>
      </c>
      <c r="T116">
        <v>238</v>
      </c>
    </row>
    <row r="117" spans="1:20" x14ac:dyDescent="0.25">
      <c r="A117">
        <v>-6.9999599999999997</v>
      </c>
      <c r="B117">
        <v>9.4007299999999994</v>
      </c>
      <c r="C117">
        <v>3.7383700000000002</v>
      </c>
      <c r="D117">
        <v>-6.9998800000000001</v>
      </c>
      <c r="E117">
        <v>9.4007900000000006</v>
      </c>
      <c r="F117">
        <v>3.7395200000000002</v>
      </c>
      <c r="K117">
        <f t="shared" si="3"/>
        <v>-7.9999999999635918E-5</v>
      </c>
      <c r="L117">
        <f t="shared" si="4"/>
        <v>-6.0000000001281251E-5</v>
      </c>
      <c r="M117">
        <f t="shared" si="5"/>
        <v>-1.1499999999999844E-3</v>
      </c>
      <c r="T117">
        <v>239</v>
      </c>
    </row>
    <row r="118" spans="1:20" x14ac:dyDescent="0.25">
      <c r="A118">
        <v>-8.4131599999999995</v>
      </c>
      <c r="B118">
        <v>9.0711300000000001</v>
      </c>
      <c r="C118">
        <v>4.1949199999999998</v>
      </c>
      <c r="D118">
        <v>-8.4133700000000005</v>
      </c>
      <c r="E118">
        <v>9.0712499999999991</v>
      </c>
      <c r="F118">
        <v>4.19529</v>
      </c>
      <c r="K118">
        <f t="shared" si="3"/>
        <v>2.1000000000093166E-4</v>
      </c>
      <c r="L118">
        <f t="shared" si="4"/>
        <v>-1.1999999999900979E-4</v>
      </c>
      <c r="M118">
        <f t="shared" si="5"/>
        <v>-3.700000000002035E-4</v>
      </c>
      <c r="T118">
        <v>240</v>
      </c>
    </row>
    <row r="119" spans="1:20" x14ac:dyDescent="0.25">
      <c r="A119">
        <v>-9.7553999999999998</v>
      </c>
      <c r="B119">
        <v>8.7383799999999994</v>
      </c>
      <c r="C119">
        <v>4.6361499999999998</v>
      </c>
      <c r="D119">
        <v>-9.75535</v>
      </c>
      <c r="E119">
        <v>8.7386800000000004</v>
      </c>
      <c r="F119">
        <v>4.6367200000000004</v>
      </c>
      <c r="K119">
        <f t="shared" si="3"/>
        <v>-4.9999999999883471E-5</v>
      </c>
      <c r="L119">
        <f t="shared" si="4"/>
        <v>-3.0000000000107718E-4</v>
      </c>
      <c r="M119">
        <f t="shared" si="5"/>
        <v>-5.7000000000062556E-4</v>
      </c>
      <c r="T119">
        <v>241</v>
      </c>
    </row>
    <row r="120" spans="1:20" x14ac:dyDescent="0.25">
      <c r="A120">
        <v>-11.0327</v>
      </c>
      <c r="B120">
        <v>8.4064999999999994</v>
      </c>
      <c r="C120">
        <v>5.0368000000000004</v>
      </c>
      <c r="D120">
        <v>-11.0327</v>
      </c>
      <c r="E120">
        <v>8.4065600000000007</v>
      </c>
      <c r="F120">
        <v>5.0375399999999999</v>
      </c>
      <c r="K120">
        <f t="shared" si="3"/>
        <v>0</v>
      </c>
      <c r="L120">
        <f t="shared" si="4"/>
        <v>-6.0000000001281251E-5</v>
      </c>
      <c r="M120">
        <f t="shared" si="5"/>
        <v>-7.3999999999951882E-4</v>
      </c>
      <c r="T120">
        <v>242</v>
      </c>
    </row>
    <row r="121" spans="1:20" x14ac:dyDescent="0.25">
      <c r="A121">
        <v>-12.2523</v>
      </c>
      <c r="B121">
        <v>8.0759000000000007</v>
      </c>
      <c r="C121">
        <v>5.3874700000000004</v>
      </c>
      <c r="D121">
        <v>-12.2525</v>
      </c>
      <c r="E121">
        <v>8.0759399999999992</v>
      </c>
      <c r="F121">
        <v>5.3875999999999999</v>
      </c>
      <c r="K121">
        <f t="shared" si="3"/>
        <v>1.9999999999953388E-4</v>
      </c>
      <c r="L121">
        <f t="shared" si="4"/>
        <v>-3.9999999998485691E-5</v>
      </c>
      <c r="M121">
        <f t="shared" si="5"/>
        <v>-1.2999999999951939E-4</v>
      </c>
      <c r="T121">
        <v>243</v>
      </c>
    </row>
    <row r="122" spans="1:20" x14ac:dyDescent="0.25">
      <c r="A122">
        <v>-13.4216</v>
      </c>
      <c r="B122">
        <v>7.7447800000000004</v>
      </c>
      <c r="C122">
        <v>5.6942500000000003</v>
      </c>
      <c r="D122">
        <v>-13.4214</v>
      </c>
      <c r="E122">
        <v>7.7449399999999997</v>
      </c>
      <c r="F122">
        <v>5.6945199999999998</v>
      </c>
      <c r="K122">
        <f t="shared" si="3"/>
        <v>-1.9999999999953388E-4</v>
      </c>
      <c r="L122">
        <f t="shared" si="4"/>
        <v>-1.5999999999927184E-4</v>
      </c>
      <c r="M122">
        <f t="shared" si="5"/>
        <v>-2.6999999999954838E-4</v>
      </c>
      <c r="T122">
        <v>244</v>
      </c>
    </row>
    <row r="123" spans="1:20" x14ac:dyDescent="0.25">
      <c r="A123">
        <v>-14.5466</v>
      </c>
      <c r="B123">
        <v>7.4108599999999996</v>
      </c>
      <c r="C123">
        <v>5.9739899999999997</v>
      </c>
      <c r="D123">
        <v>-14.5466</v>
      </c>
      <c r="E123">
        <v>7.4108799999999997</v>
      </c>
      <c r="F123">
        <v>5.9741799999999996</v>
      </c>
      <c r="K123">
        <f t="shared" si="3"/>
        <v>0</v>
      </c>
      <c r="L123">
        <f t="shared" si="4"/>
        <v>-2.0000000000131024E-5</v>
      </c>
      <c r="M123">
        <f t="shared" si="5"/>
        <v>-1.8999999999991246E-4</v>
      </c>
      <c r="T123">
        <v>245</v>
      </c>
    </row>
    <row r="124" spans="1:20" x14ac:dyDescent="0.25">
      <c r="A124">
        <v>-15.6297</v>
      </c>
      <c r="B124">
        <v>7.0729300000000004</v>
      </c>
      <c r="C124">
        <v>6.2473799999999997</v>
      </c>
      <c r="D124">
        <v>-15.629899999999999</v>
      </c>
      <c r="E124">
        <v>7.07273</v>
      </c>
      <c r="F124">
        <v>6.24749</v>
      </c>
      <c r="K124">
        <f t="shared" si="3"/>
        <v>1.9999999999953388E-4</v>
      </c>
      <c r="L124">
        <f t="shared" si="4"/>
        <v>2.0000000000042206E-4</v>
      </c>
      <c r="M124">
        <f t="shared" si="5"/>
        <v>-1.1000000000027654E-4</v>
      </c>
      <c r="T124">
        <v>246</v>
      </c>
    </row>
    <row r="125" spans="1:20" x14ac:dyDescent="0.25">
      <c r="A125">
        <v>-16.668700000000001</v>
      </c>
      <c r="B125">
        <v>6.7317799999999997</v>
      </c>
      <c r="C125">
        <v>6.5319700000000003</v>
      </c>
      <c r="D125">
        <v>-16.668500000000002</v>
      </c>
      <c r="E125">
        <v>6.73203</v>
      </c>
      <c r="F125">
        <v>6.5320600000000004</v>
      </c>
      <c r="K125">
        <f t="shared" si="3"/>
        <v>-1.9999999999953388E-4</v>
      </c>
      <c r="L125">
        <f t="shared" si="4"/>
        <v>-2.5000000000030553E-4</v>
      </c>
      <c r="M125">
        <f t="shared" si="5"/>
        <v>-9.0000000000145519E-5</v>
      </c>
      <c r="T125">
        <v>247</v>
      </c>
    </row>
    <row r="126" spans="1:20" x14ac:dyDescent="0.25">
      <c r="A126">
        <v>-17.655100000000001</v>
      </c>
      <c r="B126">
        <v>6.3906900000000002</v>
      </c>
      <c r="C126">
        <v>6.8378300000000003</v>
      </c>
      <c r="D126">
        <v>-17.655100000000001</v>
      </c>
      <c r="E126">
        <v>6.3907100000000003</v>
      </c>
      <c r="F126">
        <v>6.8389199999999999</v>
      </c>
      <c r="K126">
        <f t="shared" si="3"/>
        <v>0</v>
      </c>
      <c r="L126">
        <f t="shared" si="4"/>
        <v>-2.0000000000131024E-5</v>
      </c>
      <c r="M126">
        <f t="shared" si="5"/>
        <v>-1.0899999999995913E-3</v>
      </c>
      <c r="T126">
        <v>248</v>
      </c>
    </row>
    <row r="127" spans="1:20" x14ac:dyDescent="0.25">
      <c r="A127">
        <v>-18.573799999999999</v>
      </c>
      <c r="B127">
        <v>6.0547399999999998</v>
      </c>
      <c r="C127">
        <v>7.16683</v>
      </c>
      <c r="D127">
        <v>-18.574000000000002</v>
      </c>
      <c r="E127">
        <v>6.0545999999999998</v>
      </c>
      <c r="F127">
        <v>7.1668900000000004</v>
      </c>
      <c r="K127">
        <f t="shared" si="3"/>
        <v>2.000000000030866E-4</v>
      </c>
      <c r="L127">
        <f t="shared" si="4"/>
        <v>1.4000000000002899E-4</v>
      </c>
      <c r="M127">
        <f t="shared" si="5"/>
        <v>-6.0000000000393072E-5</v>
      </c>
      <c r="T127">
        <v>249</v>
      </c>
    </row>
    <row r="128" spans="1:20" x14ac:dyDescent="0.25">
      <c r="A128">
        <v>-19.4038</v>
      </c>
      <c r="B128">
        <v>5.7291699999999999</v>
      </c>
      <c r="C128">
        <v>7.5142199999999999</v>
      </c>
      <c r="D128">
        <v>-19.403600000000001</v>
      </c>
      <c r="E128">
        <v>5.7289399999999997</v>
      </c>
      <c r="F128">
        <v>7.5147399999999998</v>
      </c>
      <c r="K128">
        <f t="shared" si="3"/>
        <v>-1.9999999999953388E-4</v>
      </c>
      <c r="L128">
        <f t="shared" si="4"/>
        <v>2.3000000000017451E-4</v>
      </c>
      <c r="M128">
        <f t="shared" si="5"/>
        <v>-5.1999999999985391E-4</v>
      </c>
      <c r="T128">
        <v>250</v>
      </c>
    </row>
    <row r="129" spans="1:20" x14ac:dyDescent="0.25">
      <c r="A129">
        <v>-20.1187</v>
      </c>
      <c r="B129">
        <v>5.4176599999999997</v>
      </c>
      <c r="C129">
        <v>7.8711599999999997</v>
      </c>
      <c r="D129">
        <v>-20.119</v>
      </c>
      <c r="E129">
        <v>5.4175399999999998</v>
      </c>
      <c r="F129">
        <v>7.8715900000000003</v>
      </c>
      <c r="K129">
        <f t="shared" si="3"/>
        <v>2.9999999999930083E-4</v>
      </c>
      <c r="L129">
        <f t="shared" si="4"/>
        <v>1.1999999999989797E-4</v>
      </c>
      <c r="M129">
        <f t="shared" si="5"/>
        <v>-4.3000000000059657E-4</v>
      </c>
      <c r="T129">
        <v>251</v>
      </c>
    </row>
    <row r="130" spans="1:20" x14ac:dyDescent="0.25">
      <c r="A130">
        <v>-20.688500000000001</v>
      </c>
      <c r="B130">
        <v>5.1202100000000002</v>
      </c>
      <c r="C130">
        <v>8.2261900000000008</v>
      </c>
      <c r="D130">
        <v>-20.688800000000001</v>
      </c>
      <c r="E130">
        <v>5.1202699999999997</v>
      </c>
      <c r="F130">
        <v>8.2263500000000001</v>
      </c>
      <c r="K130">
        <f t="shared" si="3"/>
        <v>2.9999999999930083E-4</v>
      </c>
      <c r="L130">
        <f t="shared" si="4"/>
        <v>-5.9999999999504894E-5</v>
      </c>
      <c r="M130">
        <f t="shared" si="5"/>
        <v>-1.5999999999927184E-4</v>
      </c>
      <c r="T130">
        <v>252</v>
      </c>
    </row>
    <row r="131" spans="1:20" x14ac:dyDescent="0.25">
      <c r="A131">
        <v>-21.0807</v>
      </c>
      <c r="B131">
        <v>4.8319599999999996</v>
      </c>
      <c r="C131">
        <v>8.5651100000000007</v>
      </c>
      <c r="D131">
        <v>-21.080300000000001</v>
      </c>
      <c r="E131">
        <v>4.83195</v>
      </c>
      <c r="F131">
        <v>8.5653500000000005</v>
      </c>
      <c r="K131">
        <f t="shared" si="3"/>
        <v>-3.9999999999906777E-4</v>
      </c>
      <c r="L131">
        <f t="shared" si="4"/>
        <v>9.9999999996214228E-6</v>
      </c>
      <c r="M131">
        <f t="shared" si="5"/>
        <v>-2.3999999999979593E-4</v>
      </c>
      <c r="T131">
        <v>253</v>
      </c>
    </row>
    <row r="132" spans="1:20" x14ac:dyDescent="0.25">
      <c r="A132">
        <v>-21.262499999999999</v>
      </c>
      <c r="B132">
        <v>4.5429000000000004</v>
      </c>
      <c r="C132">
        <v>8.8696800000000007</v>
      </c>
      <c r="D132">
        <v>-21.262499999999999</v>
      </c>
      <c r="E132">
        <v>4.5428499999999996</v>
      </c>
      <c r="F132">
        <v>8.8701100000000004</v>
      </c>
      <c r="K132">
        <f t="shared" si="3"/>
        <v>0</v>
      </c>
      <c r="L132">
        <f t="shared" si="4"/>
        <v>5.0000000000771649E-5</v>
      </c>
      <c r="M132">
        <f t="shared" si="5"/>
        <v>-4.2999999999970839E-4</v>
      </c>
      <c r="T132">
        <v>254</v>
      </c>
    </row>
    <row r="133" spans="1:20" x14ac:dyDescent="0.25">
      <c r="A133">
        <v>-21.202300000000001</v>
      </c>
      <c r="B133">
        <v>4.2389000000000001</v>
      </c>
      <c r="C133">
        <v>9.1149500000000003</v>
      </c>
      <c r="D133">
        <v>-21.202200000000001</v>
      </c>
      <c r="E133">
        <v>4.2379699999999998</v>
      </c>
      <c r="F133">
        <v>9.1166900000000002</v>
      </c>
      <c r="K133">
        <f t="shared" si="3"/>
        <v>-9.9999999999766942E-5</v>
      </c>
      <c r="L133">
        <f t="shared" si="4"/>
        <v>9.3000000000031946E-4</v>
      </c>
      <c r="M133">
        <f t="shared" si="5"/>
        <v>-1.7399999999998528E-3</v>
      </c>
      <c r="T133">
        <v>255</v>
      </c>
    </row>
    <row r="134" spans="1:20" x14ac:dyDescent="0.25">
      <c r="A134">
        <v>-20.872199999999999</v>
      </c>
      <c r="B134">
        <v>3.90388</v>
      </c>
      <c r="C134">
        <v>9.2681000000000004</v>
      </c>
      <c r="D134">
        <v>-20.872800000000002</v>
      </c>
      <c r="E134">
        <v>3.9045100000000001</v>
      </c>
      <c r="F134">
        <v>9.2659099999999999</v>
      </c>
      <c r="K134">
        <f t="shared" ref="K134:K156" si="6">A134-D134</f>
        <v>6.0000000000215437E-4</v>
      </c>
      <c r="L134">
        <f t="shared" ref="L134:L156" si="7">B134-E134</f>
        <v>-6.3000000000013046E-4</v>
      </c>
      <c r="M134">
        <f t="shared" ref="M134:M156" si="8">C134-F134</f>
        <v>2.1900000000005804E-3</v>
      </c>
      <c r="T134">
        <v>256</v>
      </c>
    </row>
    <row r="135" spans="1:20" x14ac:dyDescent="0.25">
      <c r="A135">
        <v>-20.249099999999999</v>
      </c>
      <c r="B135">
        <v>3.5227599999999999</v>
      </c>
      <c r="C135">
        <v>9.2878699999999998</v>
      </c>
      <c r="D135">
        <v>-20.249400000000001</v>
      </c>
      <c r="E135">
        <v>3.5218600000000002</v>
      </c>
      <c r="F135">
        <v>9.2895199999999996</v>
      </c>
      <c r="K135">
        <f t="shared" si="6"/>
        <v>3.0000000000285354E-4</v>
      </c>
      <c r="L135">
        <f t="shared" si="7"/>
        <v>8.9999999999967883E-4</v>
      </c>
      <c r="M135">
        <f t="shared" si="8"/>
        <v>-1.6499999999997073E-3</v>
      </c>
      <c r="T135">
        <v>257</v>
      </c>
    </row>
    <row r="136" spans="1:20" x14ac:dyDescent="0.25">
      <c r="A136">
        <v>-19.317499999999999</v>
      </c>
      <c r="B136">
        <v>3.0851099999999998</v>
      </c>
      <c r="C136">
        <v>9.1270299999999995</v>
      </c>
      <c r="D136">
        <v>-19.317900000000002</v>
      </c>
      <c r="E136">
        <v>3.0847899999999999</v>
      </c>
      <c r="F136">
        <v>9.1267399999999999</v>
      </c>
      <c r="K136">
        <f t="shared" si="6"/>
        <v>4.0000000000262048E-4</v>
      </c>
      <c r="L136">
        <f t="shared" si="7"/>
        <v>3.1999999999987594E-4</v>
      </c>
      <c r="M136">
        <f t="shared" si="8"/>
        <v>2.899999999996794E-4</v>
      </c>
      <c r="T136">
        <v>258</v>
      </c>
    </row>
    <row r="137" spans="1:20" x14ac:dyDescent="0.25">
      <c r="A137">
        <v>-18.0703</v>
      </c>
      <c r="B137">
        <v>2.58813</v>
      </c>
      <c r="C137">
        <v>8.7371700000000008</v>
      </c>
      <c r="D137">
        <v>-18.069700000000001</v>
      </c>
      <c r="E137">
        <v>2.5885600000000002</v>
      </c>
      <c r="F137">
        <v>8.7371300000000005</v>
      </c>
      <c r="K137">
        <f t="shared" si="6"/>
        <v>-5.9999999999860165E-4</v>
      </c>
      <c r="L137">
        <f t="shared" si="7"/>
        <v>-4.3000000000015248E-4</v>
      </c>
      <c r="M137">
        <f t="shared" si="8"/>
        <v>4.0000000000262048E-5</v>
      </c>
      <c r="T137">
        <v>259</v>
      </c>
    </row>
    <row r="138" spans="1:20" x14ac:dyDescent="0.25">
      <c r="A138">
        <v>-16.509599999999999</v>
      </c>
      <c r="B138">
        <v>2.0386199999999999</v>
      </c>
      <c r="C138">
        <v>8.0757499999999993</v>
      </c>
      <c r="D138">
        <v>-16.509</v>
      </c>
      <c r="E138">
        <v>2.0387200000000001</v>
      </c>
      <c r="F138">
        <v>8.0726800000000001</v>
      </c>
      <c r="K138">
        <f t="shared" si="6"/>
        <v>-5.9999999999860165E-4</v>
      </c>
      <c r="L138">
        <f t="shared" si="7"/>
        <v>-1.0000000000021103E-4</v>
      </c>
      <c r="M138">
        <f t="shared" si="8"/>
        <v>3.06999999999924E-3</v>
      </c>
      <c r="T138">
        <v>260</v>
      </c>
    </row>
    <row r="139" spans="1:20" x14ac:dyDescent="0.25">
      <c r="A139">
        <v>-14.647399999999999</v>
      </c>
      <c r="B139">
        <v>1.4525399999999999</v>
      </c>
      <c r="C139">
        <v>7.1157000000000004</v>
      </c>
      <c r="D139">
        <v>-14.647</v>
      </c>
      <c r="E139">
        <v>1.45231</v>
      </c>
      <c r="F139">
        <v>7.1125999999999996</v>
      </c>
      <c r="K139">
        <f t="shared" si="6"/>
        <v>-3.9999999999906777E-4</v>
      </c>
      <c r="L139">
        <f t="shared" si="7"/>
        <v>2.2999999999995246E-4</v>
      </c>
      <c r="M139">
        <f t="shared" si="8"/>
        <v>3.1000000000007688E-3</v>
      </c>
      <c r="T139">
        <v>261</v>
      </c>
    </row>
    <row r="140" spans="1:20" x14ac:dyDescent="0.25">
      <c r="A140">
        <v>-12.504799999999999</v>
      </c>
      <c r="B140">
        <v>0.853522</v>
      </c>
      <c r="C140">
        <v>5.8539500000000002</v>
      </c>
      <c r="D140">
        <v>-12.504099999999999</v>
      </c>
      <c r="E140">
        <v>0.85265599999999997</v>
      </c>
      <c r="F140">
        <v>5.8563499999999999</v>
      </c>
      <c r="K140">
        <f t="shared" si="6"/>
        <v>-7.0000000000014495E-4</v>
      </c>
      <c r="L140">
        <f t="shared" si="7"/>
        <v>8.6600000000003341E-4</v>
      </c>
      <c r="M140">
        <f t="shared" si="8"/>
        <v>-2.3999999999997357E-3</v>
      </c>
      <c r="T140">
        <v>262</v>
      </c>
    </row>
    <row r="141" spans="1:20" x14ac:dyDescent="0.25">
      <c r="A141">
        <v>-10.111599999999999</v>
      </c>
      <c r="B141">
        <v>0.269762</v>
      </c>
      <c r="C141">
        <v>4.3187199999999999</v>
      </c>
      <c r="D141">
        <v>-10.1119</v>
      </c>
      <c r="E141">
        <v>0.26913399999999998</v>
      </c>
      <c r="F141">
        <v>4.3243200000000002</v>
      </c>
      <c r="K141">
        <f t="shared" si="6"/>
        <v>3.0000000000107718E-4</v>
      </c>
      <c r="L141">
        <f t="shared" si="7"/>
        <v>6.2800000000001743E-4</v>
      </c>
      <c r="M141">
        <f t="shared" si="8"/>
        <v>-5.6000000000002714E-3</v>
      </c>
      <c r="T141">
        <v>263</v>
      </c>
    </row>
    <row r="142" spans="1:20" x14ac:dyDescent="0.25">
      <c r="A142">
        <v>-7.5056099999999999</v>
      </c>
      <c r="B142">
        <v>-0.26888499999999999</v>
      </c>
      <c r="C142">
        <v>2.5735999999999999</v>
      </c>
      <c r="D142">
        <v>-7.5052899999999996</v>
      </c>
      <c r="E142">
        <v>-0.26920699999999997</v>
      </c>
      <c r="F142">
        <v>2.57742</v>
      </c>
      <c r="K142">
        <f t="shared" si="6"/>
        <v>-3.2000000000032003E-4</v>
      </c>
      <c r="L142">
        <f t="shared" si="7"/>
        <v>3.2199999999998896E-4</v>
      </c>
      <c r="M142">
        <f t="shared" si="8"/>
        <v>-3.8200000000001566E-3</v>
      </c>
      <c r="T142">
        <v>264</v>
      </c>
    </row>
    <row r="143" spans="1:20" x14ac:dyDescent="0.25">
      <c r="A143">
        <v>-4.7326100000000002</v>
      </c>
      <c r="B143">
        <v>-0.73370800000000003</v>
      </c>
      <c r="C143">
        <v>0.71720300000000003</v>
      </c>
      <c r="D143">
        <v>-4.7324900000000003</v>
      </c>
      <c r="E143">
        <v>-0.73364499999999999</v>
      </c>
      <c r="F143">
        <v>0.71784800000000004</v>
      </c>
      <c r="K143">
        <f t="shared" si="6"/>
        <v>-1.1999999999989797E-4</v>
      </c>
      <c r="L143">
        <f t="shared" si="7"/>
        <v>-6.300000000003525E-5</v>
      </c>
      <c r="M143">
        <f t="shared" si="8"/>
        <v>-6.4500000000000668E-4</v>
      </c>
      <c r="T143">
        <v>265</v>
      </c>
    </row>
    <row r="144" spans="1:20" x14ac:dyDescent="0.25">
      <c r="A144">
        <v>-1.8447100000000001</v>
      </c>
      <c r="B144">
        <v>-1.09907</v>
      </c>
      <c r="C144">
        <v>-1.12585</v>
      </c>
      <c r="D144">
        <v>-1.84406</v>
      </c>
      <c r="E144">
        <v>-1.0989800000000001</v>
      </c>
      <c r="F144">
        <v>-1.125</v>
      </c>
      <c r="K144">
        <f t="shared" si="6"/>
        <v>-6.5000000000003944E-4</v>
      </c>
      <c r="L144">
        <f t="shared" si="7"/>
        <v>-8.9999999999923475E-5</v>
      </c>
      <c r="M144">
        <f t="shared" si="8"/>
        <v>-8.5000000000001741E-4</v>
      </c>
      <c r="T144">
        <v>266</v>
      </c>
    </row>
    <row r="145" spans="1:20" x14ac:dyDescent="0.25">
      <c r="A145">
        <v>1.1016699999999999</v>
      </c>
      <c r="B145">
        <v>-1.3438099999999999</v>
      </c>
      <c r="C145">
        <v>-2.8208899999999999</v>
      </c>
      <c r="D145">
        <v>1.10219</v>
      </c>
      <c r="E145">
        <v>-1.3440300000000001</v>
      </c>
      <c r="F145">
        <v>-2.8180800000000001</v>
      </c>
      <c r="K145">
        <f t="shared" si="6"/>
        <v>-5.2000000000007596E-4</v>
      </c>
      <c r="L145">
        <f t="shared" si="7"/>
        <v>2.20000000000109E-4</v>
      </c>
      <c r="M145">
        <f t="shared" si="8"/>
        <v>-2.8099999999997571E-3</v>
      </c>
      <c r="T145">
        <v>267</v>
      </c>
    </row>
    <row r="146" spans="1:20" x14ac:dyDescent="0.25">
      <c r="A146">
        <v>4.0491999999999999</v>
      </c>
      <c r="B146">
        <v>-1.4528000000000001</v>
      </c>
      <c r="C146">
        <v>-4.2445399999999998</v>
      </c>
      <c r="D146">
        <v>4.0483000000000002</v>
      </c>
      <c r="E146">
        <v>-1.45278</v>
      </c>
      <c r="F146">
        <v>-4.2437800000000001</v>
      </c>
      <c r="K146">
        <f t="shared" si="6"/>
        <v>8.9999999999967883E-4</v>
      </c>
      <c r="L146">
        <f t="shared" si="7"/>
        <v>-2.0000000000131024E-5</v>
      </c>
      <c r="M146">
        <f t="shared" si="8"/>
        <v>-7.5999999999964984E-4</v>
      </c>
      <c r="T146">
        <v>268</v>
      </c>
    </row>
    <row r="147" spans="1:20" x14ac:dyDescent="0.25">
      <c r="A147">
        <v>6.94367</v>
      </c>
      <c r="B147">
        <v>-1.4181600000000001</v>
      </c>
      <c r="C147">
        <v>-5.3025200000000003</v>
      </c>
      <c r="D147">
        <v>6.9443799999999998</v>
      </c>
      <c r="E147">
        <v>-1.41801</v>
      </c>
      <c r="F147">
        <v>-5.3055099999999999</v>
      </c>
      <c r="K147">
        <f t="shared" si="6"/>
        <v>-7.0999999999976637E-4</v>
      </c>
      <c r="L147">
        <f t="shared" si="7"/>
        <v>-1.500000000000945E-4</v>
      </c>
      <c r="M147">
        <f t="shared" si="8"/>
        <v>2.9899999999996041E-3</v>
      </c>
      <c r="T147">
        <v>269</v>
      </c>
    </row>
    <row r="148" spans="1:20" x14ac:dyDescent="0.25">
      <c r="A148">
        <v>9.7366700000000002</v>
      </c>
      <c r="B148">
        <v>-1.23996</v>
      </c>
      <c r="C148">
        <v>-5.9406999999999996</v>
      </c>
      <c r="D148">
        <v>9.7363300000000006</v>
      </c>
      <c r="E148">
        <v>-1.24014</v>
      </c>
      <c r="F148">
        <v>-5.9465300000000001</v>
      </c>
      <c r="K148">
        <f t="shared" si="6"/>
        <v>3.3999999999956287E-4</v>
      </c>
      <c r="L148">
        <f t="shared" si="7"/>
        <v>1.8000000000006899E-4</v>
      </c>
      <c r="M148">
        <f t="shared" si="8"/>
        <v>5.8300000000004459E-3</v>
      </c>
      <c r="T148">
        <v>270</v>
      </c>
    </row>
    <row r="149" spans="1:20" x14ac:dyDescent="0.25">
      <c r="A149">
        <v>12.388299999999999</v>
      </c>
      <c r="B149">
        <v>-0.92606699999999997</v>
      </c>
      <c r="C149">
        <v>-6.1458500000000003</v>
      </c>
      <c r="D149">
        <v>12.3894</v>
      </c>
      <c r="E149">
        <v>-0.92620599999999997</v>
      </c>
      <c r="F149">
        <v>-6.1513</v>
      </c>
      <c r="K149">
        <f t="shared" si="6"/>
        <v>-1.1000000000009891E-3</v>
      </c>
      <c r="L149">
        <f t="shared" si="7"/>
        <v>1.3900000000000023E-4</v>
      </c>
      <c r="M149">
        <f t="shared" si="8"/>
        <v>5.4499999999997328E-3</v>
      </c>
      <c r="T149">
        <v>271</v>
      </c>
    </row>
    <row r="150" spans="1:20" x14ac:dyDescent="0.25">
      <c r="A150">
        <v>14.867800000000001</v>
      </c>
      <c r="B150">
        <v>-0.49030099999999999</v>
      </c>
      <c r="C150">
        <v>-5.9388699999999996</v>
      </c>
      <c r="D150">
        <v>14.8672</v>
      </c>
      <c r="E150">
        <v>-0.49056699999999998</v>
      </c>
      <c r="F150">
        <v>-5.9398200000000001</v>
      </c>
      <c r="K150">
        <f t="shared" si="6"/>
        <v>6.0000000000037801E-4</v>
      </c>
      <c r="L150">
        <f t="shared" si="7"/>
        <v>2.6599999999998847E-4</v>
      </c>
      <c r="M150">
        <f t="shared" si="8"/>
        <v>9.5000000000045048E-4</v>
      </c>
      <c r="T150">
        <v>272</v>
      </c>
    </row>
    <row r="151" spans="1:20" x14ac:dyDescent="0.25">
      <c r="A151">
        <v>17.152999999999999</v>
      </c>
      <c r="B151">
        <v>4.9997399999999997E-2</v>
      </c>
      <c r="C151">
        <v>-5.3621299999999996</v>
      </c>
      <c r="D151">
        <v>17.1526</v>
      </c>
      <c r="E151">
        <v>4.9735000000000001E-2</v>
      </c>
      <c r="F151">
        <v>-5.36416</v>
      </c>
      <c r="K151">
        <f t="shared" si="6"/>
        <v>3.9999999999906777E-4</v>
      </c>
      <c r="L151">
        <f t="shared" si="7"/>
        <v>2.6239999999999597E-4</v>
      </c>
      <c r="M151">
        <f t="shared" si="8"/>
        <v>2.0300000000004204E-3</v>
      </c>
      <c r="T151">
        <v>273</v>
      </c>
    </row>
    <row r="152" spans="1:20" x14ac:dyDescent="0.25">
      <c r="A152">
        <v>19.230399999999999</v>
      </c>
      <c r="B152">
        <v>0.67700700000000003</v>
      </c>
      <c r="C152">
        <v>-4.4661099999999996</v>
      </c>
      <c r="D152">
        <v>19.231400000000001</v>
      </c>
      <c r="E152">
        <v>0.67630900000000005</v>
      </c>
      <c r="F152">
        <v>-4.47377</v>
      </c>
      <c r="K152">
        <f t="shared" si="6"/>
        <v>-1.0000000000012221E-3</v>
      </c>
      <c r="L152">
        <f t="shared" si="7"/>
        <v>6.9799999999997642E-4</v>
      </c>
      <c r="M152">
        <f t="shared" si="8"/>
        <v>7.6600000000004442E-3</v>
      </c>
      <c r="T152">
        <v>274</v>
      </c>
    </row>
    <row r="153" spans="1:20" x14ac:dyDescent="0.25">
      <c r="A153">
        <v>21.0928</v>
      </c>
      <c r="B153">
        <v>1.3748499999999999</v>
      </c>
      <c r="C153">
        <v>-3.2976299999999998</v>
      </c>
      <c r="D153">
        <v>21.092700000000001</v>
      </c>
      <c r="E153">
        <v>1.3752500000000001</v>
      </c>
      <c r="F153">
        <v>-3.2948400000000002</v>
      </c>
      <c r="K153">
        <f t="shared" si="6"/>
        <v>9.9999999999766942E-5</v>
      </c>
      <c r="L153">
        <f t="shared" si="7"/>
        <v>-4.0000000000017799E-4</v>
      </c>
      <c r="M153">
        <f t="shared" si="8"/>
        <v>-2.7899999999996261E-3</v>
      </c>
      <c r="T153">
        <v>275</v>
      </c>
    </row>
    <row r="154" spans="1:20" x14ac:dyDescent="0.25">
      <c r="A154">
        <v>22.7377</v>
      </c>
      <c r="B154">
        <v>2.1311800000000001</v>
      </c>
      <c r="C154">
        <v>-1.89286</v>
      </c>
      <c r="D154">
        <v>22.738099999999999</v>
      </c>
      <c r="E154">
        <v>2.1313800000000001</v>
      </c>
      <c r="F154">
        <v>-1.8931800000000001</v>
      </c>
      <c r="K154">
        <f t="shared" si="6"/>
        <v>-3.9999999999906777E-4</v>
      </c>
      <c r="L154">
        <f t="shared" si="7"/>
        <v>-1.9999999999997797E-4</v>
      </c>
      <c r="M154">
        <f t="shared" si="8"/>
        <v>3.2000000000009798E-4</v>
      </c>
      <c r="T154">
        <v>276</v>
      </c>
    </row>
    <row r="155" spans="1:20" x14ac:dyDescent="0.25">
      <c r="A155">
        <v>24.166599999999999</v>
      </c>
      <c r="B155">
        <v>2.9377900000000001</v>
      </c>
      <c r="C155">
        <v>-0.27676499999999998</v>
      </c>
      <c r="D155">
        <v>24.167999999999999</v>
      </c>
      <c r="E155">
        <v>2.9376199999999999</v>
      </c>
      <c r="F155">
        <v>-0.28036299999999997</v>
      </c>
      <c r="K155">
        <f t="shared" si="6"/>
        <v>-1.4000000000002899E-3</v>
      </c>
      <c r="L155">
        <f t="shared" si="7"/>
        <v>1.7000000000022553E-4</v>
      </c>
      <c r="M155">
        <f t="shared" si="8"/>
        <v>3.5979999999999901E-3</v>
      </c>
      <c r="T155">
        <v>277</v>
      </c>
    </row>
    <row r="156" spans="1:20" x14ac:dyDescent="0.25">
      <c r="A156">
        <v>25.383099999999999</v>
      </c>
      <c r="B156">
        <v>3.78993</v>
      </c>
      <c r="C156">
        <v>1.53403</v>
      </c>
      <c r="D156">
        <v>25.384799999999998</v>
      </c>
      <c r="E156">
        <v>3.7899600000000002</v>
      </c>
      <c r="F156">
        <v>1.5324199999999999</v>
      </c>
      <c r="K156">
        <f t="shared" si="6"/>
        <v>-1.6999999999995907E-3</v>
      </c>
      <c r="L156">
        <f t="shared" si="7"/>
        <v>-3.0000000000196536E-5</v>
      </c>
      <c r="M156">
        <f t="shared" si="8"/>
        <v>1.6100000000001113E-3</v>
      </c>
      <c r="T156">
        <v>278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E561-0FB4-4992-BF44-40A8F1A9571A}">
  <dimension ref="A1:T156"/>
  <sheetViews>
    <sheetView topLeftCell="J1" workbookViewId="0">
      <selection activeCell="K14" sqref="K14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16</v>
      </c>
      <c r="B2" s="3"/>
      <c r="C2" s="3"/>
      <c r="D2" s="3" t="s">
        <v>16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1.8999999999991246E-3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6.3000000000013046E-4</v>
      </c>
      <c r="T4" t="s">
        <v>14</v>
      </c>
    </row>
    <row r="5" spans="1:20" x14ac:dyDescent="0.25">
      <c r="A5">
        <v>-4.9824900000000003</v>
      </c>
      <c r="B5">
        <v>2.7351899999999998</v>
      </c>
      <c r="C5">
        <v>1.5514699999999999</v>
      </c>
      <c r="D5">
        <v>-4.9824200000000003</v>
      </c>
      <c r="E5">
        <v>2.7352799999999999</v>
      </c>
      <c r="F5">
        <v>1.5520099999999999</v>
      </c>
      <c r="K5">
        <f>A5-D5</f>
        <v>-7.0000000000014495E-5</v>
      </c>
      <c r="L5">
        <f>B5-E5</f>
        <v>-9.0000000000145519E-5</v>
      </c>
      <c r="M5">
        <f>C5-F5</f>
        <v>-5.3999999999998494E-4</v>
      </c>
      <c r="O5" t="s">
        <v>12</v>
      </c>
      <c r="P5">
        <f t="array" ref="P5">MAX(ABS(M5:M290))</f>
        <v>6.4429999999999765E-3</v>
      </c>
      <c r="T5">
        <v>207</v>
      </c>
    </row>
    <row r="6" spans="1:20" x14ac:dyDescent="0.25">
      <c r="A6">
        <v>-6.50204</v>
      </c>
      <c r="B6">
        <v>2.8648400000000001</v>
      </c>
      <c r="C6">
        <v>2.0670899999999999</v>
      </c>
      <c r="D6">
        <v>-6.5021699999999996</v>
      </c>
      <c r="E6">
        <v>2.86511</v>
      </c>
      <c r="F6">
        <v>2.0673300000000001</v>
      </c>
      <c r="K6">
        <f t="shared" ref="K6:M69" si="0">A6-D6</f>
        <v>1.2999999999951939E-4</v>
      </c>
      <c r="L6">
        <f t="shared" si="0"/>
        <v>-2.6999999999999247E-4</v>
      </c>
      <c r="M6">
        <f t="shared" si="0"/>
        <v>-2.4000000000024002E-4</v>
      </c>
      <c r="T6">
        <v>208</v>
      </c>
    </row>
    <row r="7" spans="1:20" x14ac:dyDescent="0.25">
      <c r="A7">
        <v>-7.9744999999999999</v>
      </c>
      <c r="B7">
        <v>2.9296000000000002</v>
      </c>
      <c r="C7">
        <v>2.5054799999999999</v>
      </c>
      <c r="D7">
        <v>-7.9748299999999999</v>
      </c>
      <c r="E7">
        <v>2.9299400000000002</v>
      </c>
      <c r="F7">
        <v>2.5055800000000001</v>
      </c>
      <c r="K7">
        <f t="shared" si="0"/>
        <v>3.2999999999994145E-4</v>
      </c>
      <c r="L7">
        <f t="shared" si="0"/>
        <v>-3.4000000000000696E-4</v>
      </c>
      <c r="M7">
        <f t="shared" si="0"/>
        <v>-1.0000000000021103E-4</v>
      </c>
      <c r="T7">
        <v>209</v>
      </c>
    </row>
    <row r="8" spans="1:20" x14ac:dyDescent="0.25">
      <c r="A8">
        <v>-9.3982899999999994</v>
      </c>
      <c r="B8">
        <v>2.9377900000000001</v>
      </c>
      <c r="C8">
        <v>2.8744700000000001</v>
      </c>
      <c r="D8">
        <v>-9.3982100000000006</v>
      </c>
      <c r="E8">
        <v>2.9375399999999998</v>
      </c>
      <c r="F8">
        <v>2.8744700000000001</v>
      </c>
      <c r="K8">
        <f t="shared" si="0"/>
        <v>-7.9999999998747739E-5</v>
      </c>
      <c r="L8">
        <f t="shared" si="0"/>
        <v>2.5000000000030553E-4</v>
      </c>
      <c r="M8">
        <f t="shared" si="0"/>
        <v>0</v>
      </c>
      <c r="T8">
        <v>210</v>
      </c>
    </row>
    <row r="9" spans="1:20" x14ac:dyDescent="0.25">
      <c r="A9">
        <v>-10.772600000000001</v>
      </c>
      <c r="B9">
        <v>2.8959600000000001</v>
      </c>
      <c r="C9">
        <v>3.1861999999999999</v>
      </c>
      <c r="D9">
        <v>-10.772399999999999</v>
      </c>
      <c r="E9">
        <v>2.89575</v>
      </c>
      <c r="F9">
        <v>3.1861000000000002</v>
      </c>
      <c r="K9">
        <f t="shared" si="0"/>
        <v>-2.0000000000131024E-4</v>
      </c>
      <c r="L9">
        <f t="shared" si="0"/>
        <v>2.1000000000004349E-4</v>
      </c>
      <c r="M9">
        <f t="shared" si="0"/>
        <v>9.9999999999766942E-5</v>
      </c>
      <c r="T9">
        <v>211</v>
      </c>
    </row>
    <row r="10" spans="1:20" x14ac:dyDescent="0.25">
      <c r="A10">
        <v>-12.0969</v>
      </c>
      <c r="B10">
        <v>2.8084899999999999</v>
      </c>
      <c r="C10">
        <v>3.4566400000000002</v>
      </c>
      <c r="D10">
        <v>-12.097099999999999</v>
      </c>
      <c r="E10">
        <v>2.8085900000000001</v>
      </c>
      <c r="F10">
        <v>3.4563000000000001</v>
      </c>
      <c r="K10">
        <f t="shared" si="0"/>
        <v>1.9999999999953388E-4</v>
      </c>
      <c r="L10">
        <f t="shared" si="0"/>
        <v>-1.0000000000021103E-4</v>
      </c>
      <c r="M10">
        <f t="shared" si="0"/>
        <v>3.4000000000000696E-4</v>
      </c>
      <c r="T10">
        <v>212</v>
      </c>
    </row>
    <row r="11" spans="1:20" x14ac:dyDescent="0.25">
      <c r="A11">
        <v>-13.370200000000001</v>
      </c>
      <c r="B11">
        <v>2.6779799999999998</v>
      </c>
      <c r="C11">
        <v>3.7034899999999999</v>
      </c>
      <c r="D11">
        <v>-13.370200000000001</v>
      </c>
      <c r="E11">
        <v>2.6784500000000002</v>
      </c>
      <c r="F11">
        <v>3.7036699999999998</v>
      </c>
      <c r="K11">
        <f t="shared" si="0"/>
        <v>0</v>
      </c>
      <c r="L11">
        <f t="shared" si="0"/>
        <v>-4.7000000000041453E-4</v>
      </c>
      <c r="M11">
        <f t="shared" si="0"/>
        <v>-1.7999999999984695E-4</v>
      </c>
      <c r="T11">
        <v>213</v>
      </c>
    </row>
    <row r="12" spans="1:20" x14ac:dyDescent="0.25">
      <c r="A12">
        <v>-14.590999999999999</v>
      </c>
      <c r="B12">
        <v>2.5059</v>
      </c>
      <c r="C12">
        <v>3.94326</v>
      </c>
      <c r="D12">
        <v>-14.590999999999999</v>
      </c>
      <c r="E12">
        <v>2.5060500000000001</v>
      </c>
      <c r="F12">
        <v>3.9433099999999999</v>
      </c>
      <c r="K12">
        <f t="shared" si="0"/>
        <v>0</v>
      </c>
      <c r="L12">
        <f t="shared" si="0"/>
        <v>-1.500000000000945E-4</v>
      </c>
      <c r="M12">
        <f t="shared" si="0"/>
        <v>-4.9999999999883471E-5</v>
      </c>
      <c r="T12">
        <v>214</v>
      </c>
    </row>
    <row r="13" spans="1:20" x14ac:dyDescent="0.25">
      <c r="A13">
        <v>-15.7559</v>
      </c>
      <c r="B13">
        <v>2.2938800000000001</v>
      </c>
      <c r="C13">
        <v>4.1876600000000002</v>
      </c>
      <c r="D13">
        <v>-15.756</v>
      </c>
      <c r="E13">
        <v>2.2939400000000001</v>
      </c>
      <c r="F13">
        <v>4.18832</v>
      </c>
      <c r="K13">
        <f t="shared" si="0"/>
        <v>9.9999999999766942E-5</v>
      </c>
      <c r="L13">
        <f t="shared" si="0"/>
        <v>-5.9999999999948983E-5</v>
      </c>
      <c r="M13">
        <f t="shared" si="0"/>
        <v>-6.599999999998829E-4</v>
      </c>
      <c r="N13" s="2"/>
      <c r="T13">
        <v>215</v>
      </c>
    </row>
    <row r="14" spans="1:20" x14ac:dyDescent="0.25">
      <c r="A14">
        <v>-16.859200000000001</v>
      </c>
      <c r="B14">
        <v>2.0444200000000001</v>
      </c>
      <c r="C14">
        <v>4.4408200000000004</v>
      </c>
      <c r="D14">
        <v>-16.859100000000002</v>
      </c>
      <c r="E14">
        <v>2.04453</v>
      </c>
      <c r="F14">
        <v>4.4410800000000004</v>
      </c>
      <c r="K14">
        <f t="shared" si="0"/>
        <v>-9.9999999999766942E-5</v>
      </c>
      <c r="L14">
        <f t="shared" si="0"/>
        <v>-1.0999999999983245E-4</v>
      </c>
      <c r="M14">
        <f t="shared" si="0"/>
        <v>-2.5999999999992696E-4</v>
      </c>
      <c r="T14">
        <v>216</v>
      </c>
    </row>
    <row r="15" spans="1:20" x14ac:dyDescent="0.25">
      <c r="A15">
        <v>-17.891999999999999</v>
      </c>
      <c r="B15">
        <v>1.7614099999999999</v>
      </c>
      <c r="C15">
        <v>4.6986100000000004</v>
      </c>
      <c r="D15">
        <v>-17.892099999999999</v>
      </c>
      <c r="E15">
        <v>1.7613099999999999</v>
      </c>
      <c r="F15">
        <v>4.6986800000000004</v>
      </c>
      <c r="K15">
        <f t="shared" si="0"/>
        <v>9.9999999999766942E-5</v>
      </c>
      <c r="L15">
        <f t="shared" si="0"/>
        <v>9.9999999999988987E-5</v>
      </c>
      <c r="M15">
        <f t="shared" si="0"/>
        <v>-7.0000000000014495E-5</v>
      </c>
      <c r="T15">
        <v>217</v>
      </c>
    </row>
    <row r="16" spans="1:20" x14ac:dyDescent="0.25">
      <c r="A16">
        <v>-18.840900000000001</v>
      </c>
      <c r="B16">
        <v>1.45021</v>
      </c>
      <c r="C16">
        <v>4.9495399999999998</v>
      </c>
      <c r="D16">
        <v>-18.840900000000001</v>
      </c>
      <c r="E16">
        <v>1.45024</v>
      </c>
      <c r="F16">
        <v>4.9502100000000002</v>
      </c>
      <c r="K16">
        <f t="shared" si="0"/>
        <v>0</v>
      </c>
      <c r="L16">
        <f t="shared" si="0"/>
        <v>-2.9999999999974492E-5</v>
      </c>
      <c r="M16">
        <f t="shared" si="0"/>
        <v>-6.700000000003925E-4</v>
      </c>
      <c r="T16">
        <v>218</v>
      </c>
    </row>
    <row r="17" spans="1:20" x14ac:dyDescent="0.25">
      <c r="A17">
        <v>-19.687100000000001</v>
      </c>
      <c r="B17">
        <v>1.11686</v>
      </c>
      <c r="C17">
        <v>5.1771500000000001</v>
      </c>
      <c r="D17">
        <v>-19.6874</v>
      </c>
      <c r="E17">
        <v>1.1168400000000001</v>
      </c>
      <c r="F17">
        <v>5.1776299999999997</v>
      </c>
      <c r="K17">
        <f t="shared" si="0"/>
        <v>2.9999999999930083E-4</v>
      </c>
      <c r="L17">
        <f t="shared" si="0"/>
        <v>1.9999999999908979E-5</v>
      </c>
      <c r="M17">
        <f t="shared" si="0"/>
        <v>-4.7999999999959186E-4</v>
      </c>
      <c r="T17">
        <v>219</v>
      </c>
    </row>
    <row r="18" spans="1:20" x14ac:dyDescent="0.25">
      <c r="A18">
        <v>-20.406199999999998</v>
      </c>
      <c r="B18">
        <v>0.76749199999999995</v>
      </c>
      <c r="C18">
        <v>5.3635799999999998</v>
      </c>
      <c r="D18">
        <v>-20.406500000000001</v>
      </c>
      <c r="E18">
        <v>0.76751400000000003</v>
      </c>
      <c r="F18">
        <v>5.36388</v>
      </c>
      <c r="K18">
        <f t="shared" si="0"/>
        <v>3.0000000000285354E-4</v>
      </c>
      <c r="L18">
        <f t="shared" si="0"/>
        <v>-2.2000000000077513E-5</v>
      </c>
      <c r="M18">
        <f t="shared" si="0"/>
        <v>-3.00000000000189E-4</v>
      </c>
      <c r="T18">
        <v>220</v>
      </c>
    </row>
    <row r="19" spans="1:20" x14ac:dyDescent="0.25">
      <c r="A19">
        <v>-20.9682</v>
      </c>
      <c r="B19">
        <v>0.40728399999999998</v>
      </c>
      <c r="C19">
        <v>5.4927299999999999</v>
      </c>
      <c r="D19">
        <v>-20.968499999999999</v>
      </c>
      <c r="E19">
        <v>0.40709099999999998</v>
      </c>
      <c r="F19">
        <v>5.4933699999999996</v>
      </c>
      <c r="K19">
        <f t="shared" si="0"/>
        <v>2.9999999999930083E-4</v>
      </c>
      <c r="L19">
        <f t="shared" si="0"/>
        <v>1.9299999999999873E-4</v>
      </c>
      <c r="M19">
        <f t="shared" si="0"/>
        <v>-6.3999999999975188E-4</v>
      </c>
      <c r="T19">
        <v>221</v>
      </c>
    </row>
    <row r="20" spans="1:20" x14ac:dyDescent="0.25">
      <c r="A20">
        <v>-21.338899999999999</v>
      </c>
      <c r="B20">
        <v>3.9768199999999997E-2</v>
      </c>
      <c r="C20">
        <v>5.5528700000000004</v>
      </c>
      <c r="D20">
        <v>-21.338899999999999</v>
      </c>
      <c r="E20">
        <v>3.9891599999999999E-2</v>
      </c>
      <c r="F20">
        <v>5.5531600000000001</v>
      </c>
      <c r="K20">
        <f t="shared" si="0"/>
        <v>0</v>
      </c>
      <c r="L20">
        <f t="shared" si="0"/>
        <v>-1.2340000000000267E-4</v>
      </c>
      <c r="M20">
        <f t="shared" si="0"/>
        <v>-2.899999999996794E-4</v>
      </c>
      <c r="T20">
        <v>222</v>
      </c>
    </row>
    <row r="21" spans="1:20" x14ac:dyDescent="0.25">
      <c r="A21">
        <v>-21.481999999999999</v>
      </c>
      <c r="B21">
        <v>-0.33347199999999999</v>
      </c>
      <c r="C21">
        <v>5.5385099999999996</v>
      </c>
      <c r="D21">
        <v>-21.4819</v>
      </c>
      <c r="E21">
        <v>-0.33354</v>
      </c>
      <c r="F21">
        <v>5.5391599999999999</v>
      </c>
      <c r="K21">
        <f t="shared" si="0"/>
        <v>-9.9999999999766942E-5</v>
      </c>
      <c r="L21">
        <f t="shared" si="0"/>
        <v>6.8000000000012495E-5</v>
      </c>
      <c r="M21">
        <f t="shared" si="0"/>
        <v>-6.5000000000026148E-4</v>
      </c>
      <c r="T21">
        <v>223</v>
      </c>
    </row>
    <row r="22" spans="1:20" x14ac:dyDescent="0.25">
      <c r="A22">
        <v>-21.362400000000001</v>
      </c>
      <c r="B22">
        <v>-0.71247499999999997</v>
      </c>
      <c r="C22">
        <v>5.45045</v>
      </c>
      <c r="D22">
        <v>-21.362200000000001</v>
      </c>
      <c r="E22">
        <v>-0.71272199999999997</v>
      </c>
      <c r="F22">
        <v>5.4508299999999998</v>
      </c>
      <c r="K22">
        <f t="shared" si="0"/>
        <v>-1.9999999999953388E-4</v>
      </c>
      <c r="L22">
        <f t="shared" si="0"/>
        <v>2.4699999999999722E-4</v>
      </c>
      <c r="M22">
        <f t="shared" si="0"/>
        <v>-3.7999999999982492E-4</v>
      </c>
      <c r="T22">
        <v>224</v>
      </c>
    </row>
    <row r="23" spans="1:20" x14ac:dyDescent="0.25">
      <c r="A23">
        <v>-20.948899999999998</v>
      </c>
      <c r="B23">
        <v>-1.09772</v>
      </c>
      <c r="C23">
        <v>5.2938799999999997</v>
      </c>
      <c r="D23">
        <v>-20.949000000000002</v>
      </c>
      <c r="E23">
        <v>-1.0977699999999999</v>
      </c>
      <c r="F23">
        <v>5.2937799999999999</v>
      </c>
      <c r="K23">
        <f t="shared" si="0"/>
        <v>1.0000000000331966E-4</v>
      </c>
      <c r="L23">
        <f t="shared" si="0"/>
        <v>4.9999999999883471E-5</v>
      </c>
      <c r="M23">
        <f t="shared" si="0"/>
        <v>9.9999999999766942E-5</v>
      </c>
      <c r="T23">
        <v>225</v>
      </c>
    </row>
    <row r="24" spans="1:20" x14ac:dyDescent="0.25">
      <c r="A24">
        <v>-20.2178</v>
      </c>
      <c r="B24">
        <v>-1.48841</v>
      </c>
      <c r="C24">
        <v>5.07369</v>
      </c>
      <c r="D24">
        <v>-20.2179</v>
      </c>
      <c r="E24">
        <v>-1.4886900000000001</v>
      </c>
      <c r="F24">
        <v>5.07395</v>
      </c>
      <c r="K24">
        <f t="shared" si="0"/>
        <v>9.9999999999766942E-5</v>
      </c>
      <c r="L24">
        <f t="shared" si="0"/>
        <v>2.8000000000005798E-4</v>
      </c>
      <c r="M24">
        <f t="shared" si="0"/>
        <v>-2.5999999999992696E-4</v>
      </c>
      <c r="T24">
        <v>226</v>
      </c>
    </row>
    <row r="25" spans="1:20" x14ac:dyDescent="0.25">
      <c r="A25">
        <v>-19.155000000000001</v>
      </c>
      <c r="B25">
        <v>-1.8804799999999999</v>
      </c>
      <c r="C25">
        <v>4.7897499999999997</v>
      </c>
      <c r="D25">
        <v>-19.1553</v>
      </c>
      <c r="E25">
        <v>-1.88018</v>
      </c>
      <c r="F25">
        <v>4.7892200000000003</v>
      </c>
      <c r="K25">
        <f t="shared" si="0"/>
        <v>2.9999999999930083E-4</v>
      </c>
      <c r="L25">
        <f t="shared" si="0"/>
        <v>-2.9999999999996696E-4</v>
      </c>
      <c r="M25">
        <f t="shared" si="0"/>
        <v>5.2999999999947534E-4</v>
      </c>
      <c r="T25">
        <v>227</v>
      </c>
    </row>
    <row r="26" spans="1:20" x14ac:dyDescent="0.25">
      <c r="A26">
        <v>-17.757899999999999</v>
      </c>
      <c r="B26">
        <v>-2.2653500000000002</v>
      </c>
      <c r="C26">
        <v>4.4320300000000001</v>
      </c>
      <c r="D26">
        <v>-17.757899999999999</v>
      </c>
      <c r="E26">
        <v>-2.2654000000000001</v>
      </c>
      <c r="F26">
        <v>4.4317200000000003</v>
      </c>
      <c r="K26">
        <f t="shared" si="0"/>
        <v>0</v>
      </c>
      <c r="L26">
        <f t="shared" si="0"/>
        <v>4.9999999999883471E-5</v>
      </c>
      <c r="M26">
        <f t="shared" si="0"/>
        <v>3.0999999999981043E-4</v>
      </c>
      <c r="T26">
        <v>228</v>
      </c>
    </row>
    <row r="27" spans="1:20" x14ac:dyDescent="0.25">
      <c r="A27">
        <v>-16.035299999999999</v>
      </c>
      <c r="B27">
        <v>-2.6292599999999999</v>
      </c>
      <c r="C27">
        <v>3.9799500000000001</v>
      </c>
      <c r="D27">
        <v>-16.035599999999999</v>
      </c>
      <c r="E27">
        <v>-2.6291699999999998</v>
      </c>
      <c r="F27">
        <v>3.9798900000000001</v>
      </c>
      <c r="K27">
        <f t="shared" si="0"/>
        <v>2.9999999999930083E-4</v>
      </c>
      <c r="L27">
        <f t="shared" si="0"/>
        <v>-9.0000000000145519E-5</v>
      </c>
      <c r="M27">
        <f t="shared" si="0"/>
        <v>5.9999999999948983E-5</v>
      </c>
      <c r="T27">
        <v>229</v>
      </c>
    </row>
    <row r="28" spans="1:20" x14ac:dyDescent="0.25">
      <c r="A28">
        <v>-14.0078</v>
      </c>
      <c r="B28">
        <v>-2.9543699999999999</v>
      </c>
      <c r="C28">
        <v>3.4075299999999999</v>
      </c>
      <c r="D28">
        <v>-14.0075</v>
      </c>
      <c r="E28">
        <v>-2.95431</v>
      </c>
      <c r="F28">
        <v>3.4064700000000001</v>
      </c>
      <c r="K28">
        <f t="shared" si="0"/>
        <v>-2.9999999999930083E-4</v>
      </c>
      <c r="L28">
        <f t="shared" si="0"/>
        <v>-5.9999999999948983E-5</v>
      </c>
      <c r="M28">
        <f t="shared" si="0"/>
        <v>1.0599999999998388E-3</v>
      </c>
      <c r="T28">
        <v>230</v>
      </c>
    </row>
    <row r="29" spans="1:20" x14ac:dyDescent="0.25">
      <c r="A29">
        <v>-11.7079</v>
      </c>
      <c r="B29">
        <v>-3.2200299999999999</v>
      </c>
      <c r="C29">
        <v>2.6955499999999999</v>
      </c>
      <c r="D29">
        <v>-11.707599999999999</v>
      </c>
      <c r="E29">
        <v>-3.2197900000000002</v>
      </c>
      <c r="F29">
        <v>2.69408</v>
      </c>
      <c r="K29">
        <f t="shared" si="0"/>
        <v>-3.0000000000107718E-4</v>
      </c>
      <c r="L29">
        <f t="shared" si="0"/>
        <v>-2.3999999999979593E-4</v>
      </c>
      <c r="M29">
        <f t="shared" si="0"/>
        <v>1.4699999999998603E-3</v>
      </c>
      <c r="T29">
        <v>231</v>
      </c>
    </row>
    <row r="30" spans="1:20" x14ac:dyDescent="0.25">
      <c r="A30">
        <v>-9.1785300000000003</v>
      </c>
      <c r="B30">
        <v>-3.4054799999999998</v>
      </c>
      <c r="C30">
        <v>1.8456699999999999</v>
      </c>
      <c r="D30">
        <v>-9.1785999999999994</v>
      </c>
      <c r="E30">
        <v>-3.4053800000000001</v>
      </c>
      <c r="F30">
        <v>1.8455999999999999</v>
      </c>
      <c r="K30">
        <f t="shared" si="0"/>
        <v>6.9999999999126317E-5</v>
      </c>
      <c r="L30">
        <f t="shared" si="0"/>
        <v>-9.9999999999766942E-5</v>
      </c>
      <c r="M30">
        <f t="shared" si="0"/>
        <v>7.0000000000014495E-5</v>
      </c>
      <c r="T30">
        <v>232</v>
      </c>
    </row>
    <row r="31" spans="1:20" x14ac:dyDescent="0.25">
      <c r="A31">
        <v>-6.4717900000000004</v>
      </c>
      <c r="B31">
        <v>-3.4923000000000002</v>
      </c>
      <c r="C31">
        <v>0.88925699999999996</v>
      </c>
      <c r="D31">
        <v>-6.4715800000000003</v>
      </c>
      <c r="E31">
        <v>-3.49241</v>
      </c>
      <c r="F31">
        <v>0.88942399999999999</v>
      </c>
      <c r="K31">
        <f t="shared" si="0"/>
        <v>-2.1000000000004349E-4</v>
      </c>
      <c r="L31">
        <f t="shared" si="0"/>
        <v>1.0999999999983245E-4</v>
      </c>
      <c r="M31">
        <f t="shared" si="0"/>
        <v>-1.6700000000002824E-4</v>
      </c>
      <c r="T31">
        <v>233</v>
      </c>
    </row>
    <row r="32" spans="1:20" x14ac:dyDescent="0.25">
      <c r="A32">
        <v>-3.6460499999999998</v>
      </c>
      <c r="B32">
        <v>-3.4665900000000001</v>
      </c>
      <c r="C32">
        <v>-0.112646</v>
      </c>
      <c r="D32">
        <v>-3.6466500000000002</v>
      </c>
      <c r="E32">
        <v>-3.46679</v>
      </c>
      <c r="F32">
        <v>-0.11125699999999999</v>
      </c>
      <c r="K32">
        <f t="shared" si="0"/>
        <v>6.0000000000037801E-4</v>
      </c>
      <c r="L32">
        <f t="shared" si="0"/>
        <v>1.9999999999997797E-4</v>
      </c>
      <c r="M32">
        <f t="shared" si="0"/>
        <v>-1.3890000000000013E-3</v>
      </c>
      <c r="T32">
        <v>234</v>
      </c>
    </row>
    <row r="33" spans="1:20" x14ac:dyDescent="0.25">
      <c r="A33">
        <v>-0.76205800000000001</v>
      </c>
      <c r="B33">
        <v>-3.3204699999999998</v>
      </c>
      <c r="C33">
        <v>-1.0778099999999999</v>
      </c>
      <c r="D33">
        <v>-0.76229599999999997</v>
      </c>
      <c r="E33">
        <v>-3.3202500000000001</v>
      </c>
      <c r="F33">
        <v>-1.0767100000000001</v>
      </c>
      <c r="K33">
        <f t="shared" si="0"/>
        <v>2.3799999999996047E-4</v>
      </c>
      <c r="L33">
        <f t="shared" si="0"/>
        <v>-2.1999999999966491E-4</v>
      </c>
      <c r="M33">
        <f t="shared" si="0"/>
        <v>-1.0999999999998789E-3</v>
      </c>
      <c r="T33">
        <v>235</v>
      </c>
    </row>
    <row r="34" spans="1:20" x14ac:dyDescent="0.25">
      <c r="A34">
        <v>2.12066</v>
      </c>
      <c r="B34">
        <v>-3.0526800000000001</v>
      </c>
      <c r="C34">
        <v>-1.91675</v>
      </c>
      <c r="D34">
        <v>2.1210499999999999</v>
      </c>
      <c r="E34">
        <v>-3.0528900000000001</v>
      </c>
      <c r="F34">
        <v>-1.9167799999999999</v>
      </c>
      <c r="K34">
        <f t="shared" si="0"/>
        <v>-3.8999999999989043E-4</v>
      </c>
      <c r="L34">
        <f t="shared" si="0"/>
        <v>2.1000000000004349E-4</v>
      </c>
      <c r="M34">
        <f t="shared" si="0"/>
        <v>2.9999999999974492E-5</v>
      </c>
      <c r="T34">
        <v>236</v>
      </c>
    </row>
    <row r="35" spans="1:20" x14ac:dyDescent="0.25">
      <c r="A35">
        <v>4.9477500000000001</v>
      </c>
      <c r="B35">
        <v>-2.66906</v>
      </c>
      <c r="C35">
        <v>-2.5482800000000001</v>
      </c>
      <c r="D35">
        <v>4.9477599999999997</v>
      </c>
      <c r="E35">
        <v>-2.6693199999999999</v>
      </c>
      <c r="F35">
        <v>-2.5481400000000001</v>
      </c>
      <c r="K35">
        <f t="shared" si="0"/>
        <v>-9.9999999996214228E-6</v>
      </c>
      <c r="L35">
        <f t="shared" si="0"/>
        <v>2.5999999999992696E-4</v>
      </c>
      <c r="M35">
        <f t="shared" si="0"/>
        <v>-1.4000000000002899E-4</v>
      </c>
      <c r="T35">
        <v>237</v>
      </c>
    </row>
    <row r="36" spans="1:20" x14ac:dyDescent="0.25">
      <c r="A36">
        <v>7.6728899999999998</v>
      </c>
      <c r="B36">
        <v>-2.18262</v>
      </c>
      <c r="C36">
        <v>-2.9130699999999998</v>
      </c>
      <c r="D36">
        <v>7.6729900000000004</v>
      </c>
      <c r="E36">
        <v>-2.18275</v>
      </c>
      <c r="F36">
        <v>-2.9139900000000001</v>
      </c>
      <c r="K36">
        <f t="shared" si="0"/>
        <v>-1.0000000000065512E-4</v>
      </c>
      <c r="L36">
        <f t="shared" si="0"/>
        <v>1.2999999999996348E-4</v>
      </c>
      <c r="M36">
        <f t="shared" si="0"/>
        <v>9.2000000000025395E-4</v>
      </c>
      <c r="T36">
        <v>238</v>
      </c>
    </row>
    <row r="37" spans="1:20" x14ac:dyDescent="0.25">
      <c r="A37">
        <v>10.26</v>
      </c>
      <c r="B37">
        <v>-1.6137900000000001</v>
      </c>
      <c r="C37">
        <v>-2.9824099999999998</v>
      </c>
      <c r="D37">
        <v>10.2601</v>
      </c>
      <c r="E37">
        <v>-1.6135600000000001</v>
      </c>
      <c r="F37">
        <v>-2.9824199999999998</v>
      </c>
      <c r="K37">
        <f t="shared" si="0"/>
        <v>-9.9999999999766942E-5</v>
      </c>
      <c r="L37">
        <f t="shared" si="0"/>
        <v>-2.2999999999995246E-4</v>
      </c>
      <c r="M37">
        <f t="shared" si="0"/>
        <v>1.0000000000065512E-5</v>
      </c>
      <c r="T37">
        <v>239</v>
      </c>
    </row>
    <row r="38" spans="1:20" x14ac:dyDescent="0.25">
      <c r="A38">
        <v>12.6838</v>
      </c>
      <c r="B38">
        <v>-0.98966900000000002</v>
      </c>
      <c r="C38">
        <v>-2.7610800000000002</v>
      </c>
      <c r="D38">
        <v>12.6837</v>
      </c>
      <c r="E38">
        <v>-0.98960899999999996</v>
      </c>
      <c r="F38">
        <v>-2.76098</v>
      </c>
      <c r="K38">
        <f t="shared" si="0"/>
        <v>9.9999999999766942E-5</v>
      </c>
      <c r="L38">
        <f t="shared" si="0"/>
        <v>-6.0000000000060005E-5</v>
      </c>
      <c r="M38">
        <f t="shared" si="0"/>
        <v>-1.0000000000021103E-4</v>
      </c>
      <c r="T38">
        <v>240</v>
      </c>
    </row>
    <row r="39" spans="1:20" x14ac:dyDescent="0.25">
      <c r="A39">
        <v>14.9292</v>
      </c>
      <c r="B39">
        <v>-0.34294999999999998</v>
      </c>
      <c r="C39">
        <v>-2.2851499999999998</v>
      </c>
      <c r="D39">
        <v>14.9291</v>
      </c>
      <c r="E39">
        <v>-0.34278599999999998</v>
      </c>
      <c r="F39">
        <v>-2.28424</v>
      </c>
      <c r="K39">
        <f t="shared" si="0"/>
        <v>9.9999999999766942E-5</v>
      </c>
      <c r="L39">
        <f t="shared" si="0"/>
        <v>-1.6399999999999748E-4</v>
      </c>
      <c r="M39">
        <f t="shared" si="0"/>
        <v>-9.0999999999974435E-4</v>
      </c>
      <c r="T39">
        <v>241</v>
      </c>
    </row>
    <row r="40" spans="1:20" x14ac:dyDescent="0.25">
      <c r="A40">
        <v>16.989599999999999</v>
      </c>
      <c r="B40">
        <v>0.29037400000000002</v>
      </c>
      <c r="C40">
        <v>-1.6164000000000001</v>
      </c>
      <c r="D40">
        <v>16.989100000000001</v>
      </c>
      <c r="E40">
        <v>0.290296</v>
      </c>
      <c r="F40">
        <v>-1.6156200000000001</v>
      </c>
      <c r="K40">
        <f t="shared" si="0"/>
        <v>4.9999999999883471E-4</v>
      </c>
      <c r="L40">
        <f t="shared" si="0"/>
        <v>7.8000000000022496E-5</v>
      </c>
      <c r="M40">
        <f t="shared" si="0"/>
        <v>-7.8000000000000291E-4</v>
      </c>
      <c r="T40">
        <v>242</v>
      </c>
    </row>
    <row r="41" spans="1:20" x14ac:dyDescent="0.25">
      <c r="A41">
        <v>18.863700000000001</v>
      </c>
      <c r="B41">
        <v>0.87409899999999996</v>
      </c>
      <c r="C41">
        <v>-0.83451399999999998</v>
      </c>
      <c r="D41">
        <v>18.863099999999999</v>
      </c>
      <c r="E41">
        <v>0.87390500000000004</v>
      </c>
      <c r="F41">
        <v>-0.83296899999999996</v>
      </c>
      <c r="K41">
        <f t="shared" si="0"/>
        <v>6.0000000000215437E-4</v>
      </c>
      <c r="L41">
        <f t="shared" si="0"/>
        <v>1.9399999999991646E-4</v>
      </c>
      <c r="M41">
        <f t="shared" si="0"/>
        <v>-1.5450000000000186E-3</v>
      </c>
      <c r="T41">
        <v>243</v>
      </c>
    </row>
    <row r="42" spans="1:20" x14ac:dyDescent="0.25">
      <c r="A42">
        <v>20.553000000000001</v>
      </c>
      <c r="B42">
        <v>1.37503</v>
      </c>
      <c r="C42">
        <v>-2.9089299999999998E-2</v>
      </c>
      <c r="D42">
        <v>20.553000000000001</v>
      </c>
      <c r="E42">
        <v>1.3750100000000001</v>
      </c>
      <c r="F42">
        <v>-2.9472000000000002E-2</v>
      </c>
      <c r="K42">
        <f t="shared" si="0"/>
        <v>0</v>
      </c>
      <c r="L42">
        <f t="shared" si="0"/>
        <v>1.9999999999908979E-5</v>
      </c>
      <c r="M42">
        <f t="shared" si="0"/>
        <v>3.8270000000000318E-4</v>
      </c>
      <c r="T42">
        <v>244</v>
      </c>
    </row>
    <row r="43" spans="1:20" x14ac:dyDescent="0.25">
      <c r="A43">
        <v>22.059000000000001</v>
      </c>
      <c r="B43">
        <v>1.7661800000000001</v>
      </c>
      <c r="C43">
        <v>0.70685299999999995</v>
      </c>
      <c r="D43">
        <v>22.058900000000001</v>
      </c>
      <c r="E43">
        <v>1.7665299999999999</v>
      </c>
      <c r="F43">
        <v>0.70708599999999999</v>
      </c>
      <c r="K43">
        <f t="shared" si="0"/>
        <v>9.9999999999766942E-5</v>
      </c>
      <c r="L43">
        <f t="shared" si="0"/>
        <v>-3.4999999999985043E-4</v>
      </c>
      <c r="M43">
        <f t="shared" si="0"/>
        <v>-2.3300000000003873E-4</v>
      </c>
      <c r="T43">
        <v>245</v>
      </c>
    </row>
    <row r="44" spans="1:20" x14ac:dyDescent="0.25">
      <c r="A44">
        <v>23.382000000000001</v>
      </c>
      <c r="B44">
        <v>2.0295100000000001</v>
      </c>
      <c r="C44">
        <v>1.28183</v>
      </c>
      <c r="D44">
        <v>23.381900000000002</v>
      </c>
      <c r="E44">
        <v>2.0293899999999998</v>
      </c>
      <c r="F44">
        <v>1.2819799999999999</v>
      </c>
      <c r="K44">
        <f t="shared" si="0"/>
        <v>9.9999999999766942E-5</v>
      </c>
      <c r="L44">
        <f t="shared" si="0"/>
        <v>1.2000000000034206E-4</v>
      </c>
      <c r="M44">
        <f t="shared" si="0"/>
        <v>-1.4999999999987246E-4</v>
      </c>
      <c r="T44">
        <v>246</v>
      </c>
    </row>
    <row r="45" spans="1:20" x14ac:dyDescent="0.25">
      <c r="A45">
        <v>24.521000000000001</v>
      </c>
      <c r="B45">
        <v>2.1575099999999998</v>
      </c>
      <c r="C45">
        <v>1.61049</v>
      </c>
      <c r="D45">
        <v>24.520800000000001</v>
      </c>
      <c r="E45">
        <v>2.1573600000000002</v>
      </c>
      <c r="F45">
        <v>1.61052</v>
      </c>
      <c r="K45">
        <f t="shared" si="0"/>
        <v>1.9999999999953388E-4</v>
      </c>
      <c r="L45">
        <f t="shared" si="0"/>
        <v>1.4999999999965041E-4</v>
      </c>
      <c r="M45">
        <f t="shared" si="0"/>
        <v>-2.9999999999974492E-5</v>
      </c>
      <c r="T45">
        <v>247</v>
      </c>
    </row>
    <row r="46" spans="1:20" x14ac:dyDescent="0.25">
      <c r="A46">
        <v>25.473800000000001</v>
      </c>
      <c r="B46">
        <v>2.1540400000000002</v>
      </c>
      <c r="C46">
        <v>1.6192299999999999</v>
      </c>
      <c r="D46">
        <v>25.474</v>
      </c>
      <c r="E46">
        <v>2.1540900000000001</v>
      </c>
      <c r="F46">
        <v>1.6191899999999999</v>
      </c>
      <c r="K46">
        <f t="shared" si="0"/>
        <v>-1.9999999999953388E-4</v>
      </c>
      <c r="L46">
        <f t="shared" si="0"/>
        <v>-4.9999999999883471E-5</v>
      </c>
      <c r="M46">
        <f t="shared" si="0"/>
        <v>4.0000000000040004E-5</v>
      </c>
      <c r="T46">
        <v>248</v>
      </c>
    </row>
    <row r="47" spans="1:20" x14ac:dyDescent="0.25">
      <c r="A47">
        <v>26.238499999999998</v>
      </c>
      <c r="B47">
        <v>2.0333800000000002</v>
      </c>
      <c r="C47">
        <v>1.25437</v>
      </c>
      <c r="D47">
        <v>26.238600000000002</v>
      </c>
      <c r="E47">
        <v>2.0331899999999998</v>
      </c>
      <c r="F47">
        <v>1.25437</v>
      </c>
      <c r="K47">
        <f t="shared" si="0"/>
        <v>-1.0000000000331966E-4</v>
      </c>
      <c r="L47">
        <f t="shared" si="0"/>
        <v>1.9000000000035655E-4</v>
      </c>
      <c r="M47">
        <f t="shared" si="0"/>
        <v>0</v>
      </c>
      <c r="T47">
        <v>249</v>
      </c>
    </row>
    <row r="48" spans="1:20" x14ac:dyDescent="0.25">
      <c r="A48">
        <v>26.813500000000001</v>
      </c>
      <c r="B48">
        <v>1.81843</v>
      </c>
      <c r="C48">
        <v>0.49207200000000001</v>
      </c>
      <c r="D48">
        <v>26.813800000000001</v>
      </c>
      <c r="E48">
        <v>1.81833</v>
      </c>
      <c r="F48">
        <v>0.49174899999999999</v>
      </c>
      <c r="K48">
        <f t="shared" si="0"/>
        <v>-2.9999999999930083E-4</v>
      </c>
      <c r="L48">
        <f t="shared" si="0"/>
        <v>9.9999999999988987E-5</v>
      </c>
      <c r="M48">
        <f t="shared" si="0"/>
        <v>3.2300000000001772E-4</v>
      </c>
      <c r="T48">
        <v>250</v>
      </c>
    </row>
    <row r="49" spans="1:20" x14ac:dyDescent="0.25">
      <c r="A49">
        <v>27.198699999999999</v>
      </c>
      <c r="B49">
        <v>1.53826</v>
      </c>
      <c r="C49">
        <v>-0.65246000000000004</v>
      </c>
      <c r="D49">
        <v>27.198799999999999</v>
      </c>
      <c r="E49">
        <v>1.5381499999999999</v>
      </c>
      <c r="F49">
        <v>-0.65127000000000002</v>
      </c>
      <c r="K49">
        <f t="shared" si="0"/>
        <v>-9.9999999999766942E-5</v>
      </c>
      <c r="L49">
        <f t="shared" si="0"/>
        <v>1.100000000000545E-4</v>
      </c>
      <c r="M49">
        <f t="shared" si="0"/>
        <v>-1.1900000000000244E-3</v>
      </c>
      <c r="T49">
        <v>251</v>
      </c>
    </row>
    <row r="50" spans="1:20" x14ac:dyDescent="0.25">
      <c r="A50">
        <v>27.3965</v>
      </c>
      <c r="B50">
        <v>1.2255799999999999</v>
      </c>
      <c r="C50">
        <v>-2.1196100000000002</v>
      </c>
      <c r="D50">
        <v>27.3965</v>
      </c>
      <c r="E50">
        <v>1.22539</v>
      </c>
      <c r="F50">
        <v>-2.11816</v>
      </c>
      <c r="K50">
        <f t="shared" si="0"/>
        <v>0</v>
      </c>
      <c r="L50">
        <f t="shared" si="0"/>
        <v>1.8999999999991246E-4</v>
      </c>
      <c r="M50">
        <f t="shared" si="0"/>
        <v>-1.4500000000001734E-3</v>
      </c>
      <c r="T50">
        <v>252</v>
      </c>
    </row>
    <row r="51" spans="1:20" x14ac:dyDescent="0.25">
      <c r="A51">
        <v>27.411999999999999</v>
      </c>
      <c r="B51">
        <v>0.91442999999999997</v>
      </c>
      <c r="C51">
        <v>-3.80762</v>
      </c>
      <c r="D51">
        <v>27.412099999999999</v>
      </c>
      <c r="E51">
        <v>0.91460699999999995</v>
      </c>
      <c r="F51">
        <v>-3.8064800000000001</v>
      </c>
      <c r="K51">
        <f t="shared" si="0"/>
        <v>-9.9999999999766942E-5</v>
      </c>
      <c r="L51">
        <f t="shared" si="0"/>
        <v>-1.7699999999998273E-4</v>
      </c>
      <c r="M51">
        <f t="shared" si="0"/>
        <v>-1.1399999999999189E-3</v>
      </c>
      <c r="T51">
        <v>253</v>
      </c>
    </row>
    <row r="52" spans="1:20" x14ac:dyDescent="0.25">
      <c r="A52">
        <v>27.255299999999998</v>
      </c>
      <c r="B52">
        <v>0.63844400000000001</v>
      </c>
      <c r="C52">
        <v>-5.5835600000000003</v>
      </c>
      <c r="D52">
        <v>27.254799999999999</v>
      </c>
      <c r="E52">
        <v>0.63860600000000001</v>
      </c>
      <c r="F52">
        <v>-5.5823499999999999</v>
      </c>
      <c r="K52">
        <f t="shared" si="0"/>
        <v>4.9999999999883471E-4</v>
      </c>
      <c r="L52">
        <f t="shared" si="0"/>
        <v>-1.6199999999999548E-4</v>
      </c>
      <c r="M52">
        <f t="shared" si="0"/>
        <v>-1.2100000000003774E-3</v>
      </c>
      <c r="T52">
        <v>254</v>
      </c>
    </row>
    <row r="53" spans="1:20" x14ac:dyDescent="0.25">
      <c r="A53">
        <v>26.942399999999999</v>
      </c>
      <c r="B53">
        <v>0.42889500000000003</v>
      </c>
      <c r="C53">
        <v>-7.3007099999999996</v>
      </c>
      <c r="D53">
        <v>26.942599999999999</v>
      </c>
      <c r="E53">
        <v>0.42888300000000001</v>
      </c>
      <c r="F53">
        <v>-7.2992900000000001</v>
      </c>
      <c r="K53">
        <f t="shared" si="0"/>
        <v>-1.9999999999953388E-4</v>
      </c>
      <c r="L53">
        <f t="shared" si="0"/>
        <v>1.2000000000012001E-5</v>
      </c>
      <c r="M53">
        <f t="shared" si="0"/>
        <v>-1.4199999999995327E-3</v>
      </c>
      <c r="T53">
        <v>255</v>
      </c>
    </row>
    <row r="54" spans="1:20" x14ac:dyDescent="0.25">
      <c r="A54">
        <v>26.4956</v>
      </c>
      <c r="B54">
        <v>0.31287199999999998</v>
      </c>
      <c r="C54">
        <v>-8.8159899999999993</v>
      </c>
      <c r="D54">
        <v>26.4954</v>
      </c>
      <c r="E54">
        <v>0.31279899999999999</v>
      </c>
      <c r="F54">
        <v>-8.8162699999999994</v>
      </c>
      <c r="K54">
        <f t="shared" si="0"/>
        <v>1.9999999999953388E-4</v>
      </c>
      <c r="L54">
        <f t="shared" si="0"/>
        <v>7.299999999998974E-5</v>
      </c>
      <c r="M54">
        <f t="shared" si="0"/>
        <v>2.8000000000005798E-4</v>
      </c>
      <c r="T54">
        <v>256</v>
      </c>
    </row>
    <row r="55" spans="1:20" x14ac:dyDescent="0.25">
      <c r="A55">
        <v>25.941400000000002</v>
      </c>
      <c r="B55">
        <v>0.31161</v>
      </c>
      <c r="C55">
        <v>-10.001899999999999</v>
      </c>
      <c r="D55">
        <v>25.941700000000001</v>
      </c>
      <c r="E55">
        <v>0.31164999999999998</v>
      </c>
      <c r="F55">
        <v>-10.001899999999999</v>
      </c>
      <c r="K55">
        <f t="shared" si="0"/>
        <v>-2.9999999999930083E-4</v>
      </c>
      <c r="L55">
        <f t="shared" si="0"/>
        <v>-3.9999999999984492E-5</v>
      </c>
      <c r="M55">
        <f t="shared" si="0"/>
        <v>0</v>
      </c>
      <c r="T55">
        <v>257</v>
      </c>
    </row>
    <row r="56" spans="1:20" x14ac:dyDescent="0.25">
      <c r="A56">
        <v>25.307099999999998</v>
      </c>
      <c r="B56">
        <v>0.43969200000000003</v>
      </c>
      <c r="C56">
        <v>-10.751200000000001</v>
      </c>
      <c r="D56">
        <v>25.306999999999999</v>
      </c>
      <c r="E56">
        <v>0.439361</v>
      </c>
      <c r="F56">
        <v>-10.751300000000001</v>
      </c>
      <c r="K56">
        <f t="shared" si="0"/>
        <v>9.9999999999766942E-5</v>
      </c>
      <c r="L56">
        <f t="shared" si="0"/>
        <v>3.3100000000002572E-4</v>
      </c>
      <c r="M56">
        <f t="shared" si="0"/>
        <v>9.9999999999766942E-5</v>
      </c>
      <c r="T56">
        <v>258</v>
      </c>
    </row>
    <row r="57" spans="1:20" x14ac:dyDescent="0.25">
      <c r="A57">
        <v>24.616800000000001</v>
      </c>
      <c r="B57">
        <v>0.70420000000000005</v>
      </c>
      <c r="C57">
        <v>-10.9781</v>
      </c>
      <c r="D57">
        <v>24.616599999999998</v>
      </c>
      <c r="E57">
        <v>0.70411900000000005</v>
      </c>
      <c r="F57">
        <v>-10.976800000000001</v>
      </c>
      <c r="K57">
        <f t="shared" si="0"/>
        <v>2.000000000030866E-4</v>
      </c>
      <c r="L57">
        <f t="shared" si="0"/>
        <v>8.099999999999774E-5</v>
      </c>
      <c r="M57">
        <f t="shared" si="0"/>
        <v>-1.2999999999987466E-3</v>
      </c>
      <c r="T57">
        <v>259</v>
      </c>
    </row>
    <row r="58" spans="1:20" x14ac:dyDescent="0.25">
      <c r="A58">
        <v>23.888400000000001</v>
      </c>
      <c r="B58">
        <v>1.10432</v>
      </c>
      <c r="C58">
        <v>-10.6203</v>
      </c>
      <c r="D58">
        <v>23.888400000000001</v>
      </c>
      <c r="E58">
        <v>1.1046499999999999</v>
      </c>
      <c r="F58">
        <v>-10.6191</v>
      </c>
      <c r="K58">
        <f t="shared" si="0"/>
        <v>0</v>
      </c>
      <c r="L58">
        <f t="shared" si="0"/>
        <v>-3.2999999999994145E-4</v>
      </c>
      <c r="M58">
        <f t="shared" si="0"/>
        <v>-1.200000000000756E-3</v>
      </c>
      <c r="T58">
        <v>260</v>
      </c>
    </row>
    <row r="59" spans="1:20" x14ac:dyDescent="0.25">
      <c r="A59">
        <v>23.131900000000002</v>
      </c>
      <c r="B59">
        <v>1.63053</v>
      </c>
      <c r="C59">
        <v>-9.6475899999999992</v>
      </c>
      <c r="D59">
        <v>23.131499999999999</v>
      </c>
      <c r="E59">
        <v>1.63035</v>
      </c>
      <c r="F59">
        <v>-9.6465200000000006</v>
      </c>
      <c r="K59">
        <f t="shared" si="0"/>
        <v>4.0000000000262048E-4</v>
      </c>
      <c r="L59">
        <f t="shared" si="0"/>
        <v>1.8000000000006899E-4</v>
      </c>
      <c r="M59">
        <f t="shared" si="0"/>
        <v>-1.0699999999985721E-3</v>
      </c>
      <c r="T59">
        <v>261</v>
      </c>
    </row>
    <row r="60" spans="1:20" x14ac:dyDescent="0.25">
      <c r="A60">
        <v>22.349799999999998</v>
      </c>
      <c r="B60">
        <v>2.2645</v>
      </c>
      <c r="C60">
        <v>-8.0762499999999999</v>
      </c>
      <c r="D60">
        <v>22.349599999999999</v>
      </c>
      <c r="E60">
        <v>2.2643499999999999</v>
      </c>
      <c r="F60">
        <v>-8.0754400000000004</v>
      </c>
      <c r="K60">
        <f t="shared" si="0"/>
        <v>1.9999999999953388E-4</v>
      </c>
      <c r="L60">
        <f t="shared" si="0"/>
        <v>1.500000000000945E-4</v>
      </c>
      <c r="M60">
        <f t="shared" si="0"/>
        <v>-8.0999999999953332E-4</v>
      </c>
      <c r="T60">
        <v>262</v>
      </c>
    </row>
    <row r="61" spans="1:20" x14ac:dyDescent="0.25">
      <c r="A61">
        <v>21.5395</v>
      </c>
      <c r="B61">
        <v>2.9798300000000002</v>
      </c>
      <c r="C61">
        <v>-5.98522</v>
      </c>
      <c r="D61">
        <v>21.5396</v>
      </c>
      <c r="E61">
        <v>2.9796299999999998</v>
      </c>
      <c r="F61">
        <v>-5.9843500000000001</v>
      </c>
      <c r="K61">
        <f t="shared" si="0"/>
        <v>-9.9999999999766942E-5</v>
      </c>
      <c r="L61">
        <f t="shared" si="0"/>
        <v>2.0000000000042206E-4</v>
      </c>
      <c r="M61">
        <f t="shared" si="0"/>
        <v>-8.6999999999992639E-4</v>
      </c>
      <c r="T61">
        <v>263</v>
      </c>
    </row>
    <row r="62" spans="1:20" x14ac:dyDescent="0.25">
      <c r="A62">
        <v>20.695</v>
      </c>
      <c r="B62">
        <v>3.7454000000000001</v>
      </c>
      <c r="C62">
        <v>-3.5259800000000001</v>
      </c>
      <c r="D62">
        <v>20.695</v>
      </c>
      <c r="E62">
        <v>3.7456999999999998</v>
      </c>
      <c r="F62">
        <v>-3.52556</v>
      </c>
      <c r="K62">
        <f t="shared" si="0"/>
        <v>0</v>
      </c>
      <c r="L62">
        <f t="shared" si="0"/>
        <v>-2.9999999999974492E-4</v>
      </c>
      <c r="M62">
        <f t="shared" si="0"/>
        <v>-4.2000000000008697E-4</v>
      </c>
      <c r="T62">
        <v>264</v>
      </c>
    </row>
    <row r="63" spans="1:20" x14ac:dyDescent="0.25">
      <c r="A63">
        <v>19.8095</v>
      </c>
      <c r="B63">
        <v>4.5302699999999998</v>
      </c>
      <c r="C63">
        <v>-0.91764699999999999</v>
      </c>
      <c r="D63">
        <v>19.8095</v>
      </c>
      <c r="E63">
        <v>4.5302100000000003</v>
      </c>
      <c r="F63">
        <v>-0.916794</v>
      </c>
      <c r="K63">
        <f t="shared" si="0"/>
        <v>0</v>
      </c>
      <c r="L63">
        <f t="shared" si="0"/>
        <v>5.9999999999504894E-5</v>
      </c>
      <c r="M63">
        <f t="shared" si="0"/>
        <v>-8.5299999999999265E-4</v>
      </c>
      <c r="T63">
        <v>265</v>
      </c>
    </row>
    <row r="64" spans="1:20" x14ac:dyDescent="0.25">
      <c r="A64">
        <v>18.876000000000001</v>
      </c>
      <c r="B64">
        <v>5.3085399999999998</v>
      </c>
      <c r="C64">
        <v>1.5820099999999999</v>
      </c>
      <c r="D64">
        <v>18.876000000000001</v>
      </c>
      <c r="E64">
        <v>5.3084100000000003</v>
      </c>
      <c r="F64">
        <v>1.5829299999999999</v>
      </c>
      <c r="K64">
        <f t="shared" si="0"/>
        <v>0</v>
      </c>
      <c r="L64">
        <f t="shared" si="0"/>
        <v>1.2999999999951939E-4</v>
      </c>
      <c r="M64">
        <f t="shared" si="0"/>
        <v>-9.200000000000319E-4</v>
      </c>
      <c r="T64">
        <v>266</v>
      </c>
    </row>
    <row r="65" spans="1:20" x14ac:dyDescent="0.25">
      <c r="A65">
        <v>17.885999999999999</v>
      </c>
      <c r="B65">
        <v>6.06121</v>
      </c>
      <c r="C65">
        <v>3.7290000000000001</v>
      </c>
      <c r="D65">
        <v>17.8858</v>
      </c>
      <c r="E65">
        <v>6.0613000000000001</v>
      </c>
      <c r="F65">
        <v>3.73055</v>
      </c>
      <c r="K65">
        <f t="shared" si="0"/>
        <v>1.9999999999953388E-4</v>
      </c>
      <c r="L65">
        <f t="shared" si="0"/>
        <v>-9.0000000000145519E-5</v>
      </c>
      <c r="M65">
        <f t="shared" si="0"/>
        <v>-1.5499999999999403E-3</v>
      </c>
      <c r="T65">
        <v>267</v>
      </c>
    </row>
    <row r="66" spans="1:20" x14ac:dyDescent="0.25">
      <c r="A66">
        <v>16.827200000000001</v>
      </c>
      <c r="B66">
        <v>6.7742100000000001</v>
      </c>
      <c r="C66">
        <v>5.3528900000000004</v>
      </c>
      <c r="D66">
        <v>16.827300000000001</v>
      </c>
      <c r="E66">
        <v>6.7738100000000001</v>
      </c>
      <c r="F66">
        <v>5.3540400000000004</v>
      </c>
      <c r="K66">
        <f t="shared" si="0"/>
        <v>-9.9999999999766942E-5</v>
      </c>
      <c r="L66">
        <f t="shared" si="0"/>
        <v>3.9999999999995595E-4</v>
      </c>
      <c r="M66">
        <f t="shared" si="0"/>
        <v>-1.1499999999999844E-3</v>
      </c>
      <c r="T66">
        <v>268</v>
      </c>
    </row>
    <row r="67" spans="1:20" x14ac:dyDescent="0.25">
      <c r="A67">
        <v>15.682700000000001</v>
      </c>
      <c r="B67">
        <v>7.4339199999999996</v>
      </c>
      <c r="C67">
        <v>6.3976300000000004</v>
      </c>
      <c r="D67">
        <v>15.683</v>
      </c>
      <c r="E67">
        <v>7.4338300000000004</v>
      </c>
      <c r="F67">
        <v>6.3979799999999996</v>
      </c>
      <c r="K67">
        <f t="shared" si="0"/>
        <v>-2.9999999999930083E-4</v>
      </c>
      <c r="L67">
        <f t="shared" si="0"/>
        <v>8.9999999999257341E-5</v>
      </c>
      <c r="M67">
        <f t="shared" si="0"/>
        <v>-3.499999999991843E-4</v>
      </c>
      <c r="T67">
        <v>269</v>
      </c>
    </row>
    <row r="68" spans="1:20" x14ac:dyDescent="0.25">
      <c r="A68">
        <v>14.4336</v>
      </c>
      <c r="B68">
        <v>8.0241900000000008</v>
      </c>
      <c r="C68">
        <v>6.92354</v>
      </c>
      <c r="D68">
        <v>14.4337</v>
      </c>
      <c r="E68">
        <v>8.0242299999999993</v>
      </c>
      <c r="F68">
        <v>6.9238400000000002</v>
      </c>
      <c r="K68">
        <f t="shared" si="0"/>
        <v>-9.9999999999766942E-5</v>
      </c>
      <c r="L68">
        <f t="shared" si="0"/>
        <v>-3.9999999998485691E-5</v>
      </c>
      <c r="M68">
        <f t="shared" si="0"/>
        <v>-3.00000000000189E-4</v>
      </c>
      <c r="T68">
        <v>270</v>
      </c>
    </row>
    <row r="69" spans="1:20" x14ac:dyDescent="0.25">
      <c r="A69">
        <v>13.064500000000001</v>
      </c>
      <c r="B69">
        <v>8.5269200000000005</v>
      </c>
      <c r="C69">
        <v>7.0720999999999998</v>
      </c>
      <c r="D69">
        <v>13.0646</v>
      </c>
      <c r="E69">
        <v>8.5268599999999992</v>
      </c>
      <c r="F69">
        <v>7.0720400000000003</v>
      </c>
      <c r="K69">
        <f t="shared" si="0"/>
        <v>-9.9999999999766942E-5</v>
      </c>
      <c r="L69">
        <f t="shared" si="0"/>
        <v>6.0000000001281251E-5</v>
      </c>
      <c r="M69">
        <f t="shared" si="0"/>
        <v>5.9999999999504894E-5</v>
      </c>
      <c r="T69">
        <v>271</v>
      </c>
    </row>
    <row r="70" spans="1:20" x14ac:dyDescent="0.25">
      <c r="A70">
        <v>11.568899999999999</v>
      </c>
      <c r="B70">
        <v>8.9250000000000007</v>
      </c>
      <c r="C70">
        <v>7.0112699999999997</v>
      </c>
      <c r="D70">
        <v>11.5688</v>
      </c>
      <c r="E70">
        <v>8.9250699999999998</v>
      </c>
      <c r="F70">
        <v>7.0110000000000001</v>
      </c>
      <c r="K70">
        <f t="shared" ref="K70:M133" si="1">A70-D70</f>
        <v>9.9999999999766942E-5</v>
      </c>
      <c r="L70">
        <f t="shared" si="1"/>
        <v>-6.9999999999126317E-5</v>
      </c>
      <c r="M70">
        <f t="shared" si="1"/>
        <v>2.6999999999954838E-4</v>
      </c>
      <c r="T70">
        <v>272</v>
      </c>
    </row>
    <row r="71" spans="1:20" x14ac:dyDescent="0.25">
      <c r="A71">
        <v>9.9535300000000007</v>
      </c>
      <c r="B71">
        <v>9.2057900000000004</v>
      </c>
      <c r="C71">
        <v>6.8834499999999998</v>
      </c>
      <c r="D71">
        <v>9.9530600000000007</v>
      </c>
      <c r="E71">
        <v>9.2056000000000004</v>
      </c>
      <c r="F71">
        <v>6.8843399999999999</v>
      </c>
      <c r="K71">
        <f t="shared" si="1"/>
        <v>4.6999999999997044E-4</v>
      </c>
      <c r="L71">
        <f t="shared" si="1"/>
        <v>1.8999999999991246E-4</v>
      </c>
      <c r="M71">
        <f t="shared" si="1"/>
        <v>-8.9000000000005741E-4</v>
      </c>
      <c r="T71">
        <v>273</v>
      </c>
    </row>
    <row r="72" spans="1:20" x14ac:dyDescent="0.25">
      <c r="A72">
        <v>8.2386300000000006</v>
      </c>
      <c r="B72">
        <v>9.3632000000000009</v>
      </c>
      <c r="C72">
        <v>6.7743900000000004</v>
      </c>
      <c r="D72">
        <v>8.2383900000000008</v>
      </c>
      <c r="E72">
        <v>9.3630499999999994</v>
      </c>
      <c r="F72">
        <v>6.7754899999999996</v>
      </c>
      <c r="K72">
        <f t="shared" si="1"/>
        <v>2.3999999999979593E-4</v>
      </c>
      <c r="L72">
        <f t="shared" si="1"/>
        <v>1.5000000000142677E-4</v>
      </c>
      <c r="M72">
        <f t="shared" si="1"/>
        <v>-1.0999999999992127E-3</v>
      </c>
      <c r="T72">
        <v>274</v>
      </c>
    </row>
    <row r="73" spans="1:20" x14ac:dyDescent="0.25">
      <c r="A73">
        <v>6.4546200000000002</v>
      </c>
      <c r="B73">
        <v>9.3982100000000006</v>
      </c>
      <c r="C73">
        <v>6.7099799999999998</v>
      </c>
      <c r="D73">
        <v>6.4546999999999999</v>
      </c>
      <c r="E73">
        <v>9.3983899999999991</v>
      </c>
      <c r="F73">
        <v>6.7105499999999996</v>
      </c>
      <c r="K73">
        <f t="shared" si="1"/>
        <v>-7.9999999999635918E-5</v>
      </c>
      <c r="L73">
        <f t="shared" si="1"/>
        <v>-1.7999999999851468E-4</v>
      </c>
      <c r="M73">
        <f t="shared" si="1"/>
        <v>-5.6999999999973738E-4</v>
      </c>
      <c r="T73">
        <v>275</v>
      </c>
    </row>
    <row r="74" spans="1:20" x14ac:dyDescent="0.25">
      <c r="A74">
        <v>4.6360099999999997</v>
      </c>
      <c r="B74">
        <v>9.3183000000000007</v>
      </c>
      <c r="C74">
        <v>6.6753200000000001</v>
      </c>
      <c r="D74">
        <v>4.6355500000000003</v>
      </c>
      <c r="E74">
        <v>9.3181799999999999</v>
      </c>
      <c r="F74">
        <v>6.67645</v>
      </c>
      <c r="K74">
        <f t="shared" si="1"/>
        <v>4.5999999999946084E-4</v>
      </c>
      <c r="L74">
        <f t="shared" si="1"/>
        <v>1.2000000000078614E-4</v>
      </c>
      <c r="M74">
        <f t="shared" si="1"/>
        <v>-1.1299999999998533E-3</v>
      </c>
      <c r="T74">
        <v>276</v>
      </c>
    </row>
    <row r="75" spans="1:20" x14ac:dyDescent="0.25">
      <c r="A75">
        <v>2.81568</v>
      </c>
      <c r="B75">
        <v>9.1361500000000007</v>
      </c>
      <c r="C75">
        <v>6.64255</v>
      </c>
      <c r="D75">
        <v>2.81542</v>
      </c>
      <c r="E75">
        <v>9.1365599999999993</v>
      </c>
      <c r="F75">
        <v>6.6435300000000002</v>
      </c>
      <c r="K75">
        <f t="shared" si="1"/>
        <v>2.5999999999992696E-4</v>
      </c>
      <c r="L75">
        <f t="shared" si="1"/>
        <v>-4.0999999999868919E-4</v>
      </c>
      <c r="M75">
        <f t="shared" si="1"/>
        <v>-9.8000000000020293E-4</v>
      </c>
      <c r="T75">
        <v>277</v>
      </c>
    </row>
    <row r="76" spans="1:20" x14ac:dyDescent="0.25">
      <c r="A76">
        <v>1.02068</v>
      </c>
      <c r="B76">
        <v>8.8680500000000002</v>
      </c>
      <c r="C76">
        <v>6.5931699999999998</v>
      </c>
      <c r="D76">
        <v>1.0202899999999999</v>
      </c>
      <c r="E76">
        <v>8.8680699999999995</v>
      </c>
      <c r="F76">
        <v>6.5940700000000003</v>
      </c>
      <c r="K76">
        <f t="shared" si="1"/>
        <v>3.9000000000011248E-4</v>
      </c>
      <c r="L76">
        <f t="shared" si="1"/>
        <v>-1.9999999999242846E-5</v>
      </c>
      <c r="M76">
        <f t="shared" si="1"/>
        <v>-9.0000000000056701E-4</v>
      </c>
      <c r="T76">
        <v>278</v>
      </c>
    </row>
    <row r="77" spans="1:20" x14ac:dyDescent="0.25">
      <c r="A77">
        <v>-0.72921100000000005</v>
      </c>
      <c r="B77">
        <v>8.5325699999999998</v>
      </c>
      <c r="C77">
        <v>6.5278799999999997</v>
      </c>
      <c r="D77">
        <v>-0.729213</v>
      </c>
      <c r="E77">
        <v>8.5327199999999994</v>
      </c>
      <c r="F77">
        <v>6.5291399999999999</v>
      </c>
      <c r="K77">
        <f t="shared" si="1"/>
        <v>1.999999999946489E-6</v>
      </c>
      <c r="L77">
        <f t="shared" si="1"/>
        <v>-1.4999999999965041E-4</v>
      </c>
      <c r="M77">
        <f t="shared" si="1"/>
        <v>-1.2600000000002609E-3</v>
      </c>
      <c r="T77">
        <v>279</v>
      </c>
    </row>
    <row r="78" spans="1:20" x14ac:dyDescent="0.25">
      <c r="A78">
        <v>-2.4206400000000001</v>
      </c>
      <c r="B78">
        <v>8.1490100000000005</v>
      </c>
      <c r="C78">
        <v>6.4633599999999998</v>
      </c>
      <c r="D78">
        <v>-2.42089</v>
      </c>
      <c r="E78">
        <v>8.1489899999999995</v>
      </c>
      <c r="F78">
        <v>6.4636300000000002</v>
      </c>
      <c r="K78">
        <f t="shared" si="1"/>
        <v>2.4999999999986144E-4</v>
      </c>
      <c r="L78">
        <f t="shared" si="1"/>
        <v>2.0000000001019203E-5</v>
      </c>
      <c r="M78">
        <f t="shared" si="1"/>
        <v>-2.7000000000043656E-4</v>
      </c>
      <c r="T78">
        <v>280</v>
      </c>
    </row>
    <row r="79" spans="1:20" x14ac:dyDescent="0.25">
      <c r="A79">
        <v>-4.04514</v>
      </c>
      <c r="B79">
        <v>7.7364100000000002</v>
      </c>
      <c r="C79">
        <v>6.4218299999999999</v>
      </c>
      <c r="D79">
        <v>-4.0453599999999996</v>
      </c>
      <c r="E79">
        <v>7.7363799999999996</v>
      </c>
      <c r="F79">
        <v>6.4230900000000002</v>
      </c>
      <c r="K79">
        <f t="shared" si="1"/>
        <v>2.1999999999966491E-4</v>
      </c>
      <c r="L79">
        <f t="shared" si="1"/>
        <v>3.0000000000640625E-5</v>
      </c>
      <c r="M79">
        <f t="shared" si="1"/>
        <v>-1.2600000000002609E-3</v>
      </c>
      <c r="T79">
        <v>281</v>
      </c>
    </row>
    <row r="80" spans="1:20" x14ac:dyDescent="0.25">
      <c r="A80">
        <v>-5.5975999999999999</v>
      </c>
      <c r="B80">
        <v>7.31236</v>
      </c>
      <c r="C80">
        <v>6.4198399999999998</v>
      </c>
      <c r="D80">
        <v>-5.5976900000000001</v>
      </c>
      <c r="E80">
        <v>7.3123800000000001</v>
      </c>
      <c r="F80">
        <v>6.4205100000000002</v>
      </c>
      <c r="K80">
        <f t="shared" si="1"/>
        <v>9.0000000000145519E-5</v>
      </c>
      <c r="L80">
        <f t="shared" si="1"/>
        <v>-2.0000000000131024E-5</v>
      </c>
      <c r="M80">
        <f t="shared" si="1"/>
        <v>-6.700000000003925E-4</v>
      </c>
      <c r="T80">
        <v>282</v>
      </c>
    </row>
    <row r="81" spans="1:20" x14ac:dyDescent="0.25">
      <c r="A81">
        <v>-7.0753300000000001</v>
      </c>
      <c r="B81">
        <v>6.8917700000000002</v>
      </c>
      <c r="C81">
        <v>6.4617599999999999</v>
      </c>
      <c r="D81">
        <v>-7.07538</v>
      </c>
      <c r="E81">
        <v>6.8921900000000003</v>
      </c>
      <c r="F81">
        <v>6.4624199999999998</v>
      </c>
      <c r="K81">
        <f t="shared" si="1"/>
        <v>4.9999999999883471E-5</v>
      </c>
      <c r="L81">
        <f t="shared" si="1"/>
        <v>-4.2000000000008697E-4</v>
      </c>
      <c r="M81">
        <f t="shared" si="1"/>
        <v>-6.599999999998829E-4</v>
      </c>
      <c r="T81">
        <v>283</v>
      </c>
    </row>
    <row r="82" spans="1:20" x14ac:dyDescent="0.25">
      <c r="A82">
        <v>-8.4781300000000002</v>
      </c>
      <c r="B82">
        <v>6.4855600000000004</v>
      </c>
      <c r="C82">
        <v>6.5387599999999999</v>
      </c>
      <c r="D82">
        <v>-8.4783000000000008</v>
      </c>
      <c r="E82">
        <v>6.4855799999999997</v>
      </c>
      <c r="F82">
        <v>6.5389499999999998</v>
      </c>
      <c r="K82">
        <f t="shared" si="1"/>
        <v>1.7000000000066962E-4</v>
      </c>
      <c r="L82">
        <f t="shared" si="1"/>
        <v>-1.9999999999242846E-5</v>
      </c>
      <c r="M82">
        <f t="shared" si="1"/>
        <v>-1.8999999999991246E-4</v>
      </c>
      <c r="T82">
        <v>284</v>
      </c>
    </row>
    <row r="83" spans="1:20" x14ac:dyDescent="0.25">
      <c r="A83">
        <v>-9.8086699999999993</v>
      </c>
      <c r="B83">
        <v>6.0998400000000004</v>
      </c>
      <c r="C83">
        <v>6.6337200000000003</v>
      </c>
      <c r="D83">
        <v>-9.8088099999999994</v>
      </c>
      <c r="E83">
        <v>6.0998799999999997</v>
      </c>
      <c r="F83">
        <v>6.6347899999999997</v>
      </c>
      <c r="K83">
        <f t="shared" si="1"/>
        <v>1.4000000000002899E-4</v>
      </c>
      <c r="L83">
        <f t="shared" si="1"/>
        <v>-3.999999999937387E-5</v>
      </c>
      <c r="M83">
        <f t="shared" si="1"/>
        <v>-1.0699999999994603E-3</v>
      </c>
      <c r="T83">
        <v>285</v>
      </c>
    </row>
    <row r="84" spans="1:20" x14ac:dyDescent="0.25">
      <c r="A84">
        <v>-11.072699999999999</v>
      </c>
      <c r="B84">
        <v>5.7351200000000002</v>
      </c>
      <c r="C84">
        <v>6.7271599999999996</v>
      </c>
      <c r="D84">
        <v>-11.072699999999999</v>
      </c>
      <c r="E84">
        <v>5.7351200000000002</v>
      </c>
      <c r="F84">
        <v>6.7280499999999996</v>
      </c>
      <c r="K84">
        <f t="shared" si="1"/>
        <v>0</v>
      </c>
      <c r="L84">
        <f t="shared" si="1"/>
        <v>0</v>
      </c>
      <c r="M84">
        <f t="shared" si="1"/>
        <v>-8.9000000000005741E-4</v>
      </c>
      <c r="T84">
        <v>286</v>
      </c>
    </row>
    <row r="85" spans="1:20" x14ac:dyDescent="0.25">
      <c r="A85">
        <v>-12.278499999999999</v>
      </c>
      <c r="B85">
        <v>5.3864400000000003</v>
      </c>
      <c r="C85">
        <v>6.8011100000000004</v>
      </c>
      <c r="D85">
        <v>-12.279</v>
      </c>
      <c r="E85">
        <v>5.3865600000000002</v>
      </c>
      <c r="F85">
        <v>6.8017700000000003</v>
      </c>
      <c r="K85">
        <f t="shared" si="1"/>
        <v>5.0000000000061107E-4</v>
      </c>
      <c r="L85">
        <f t="shared" si="1"/>
        <v>-1.1999999999989797E-4</v>
      </c>
      <c r="M85">
        <f t="shared" si="1"/>
        <v>-6.599999999998829E-4</v>
      </c>
      <c r="T85">
        <v>287</v>
      </c>
    </row>
    <row r="86" spans="1:20" x14ac:dyDescent="0.25">
      <c r="A86">
        <v>-13.435600000000001</v>
      </c>
      <c r="B86">
        <v>5.0441599999999998</v>
      </c>
      <c r="C86">
        <v>6.8406099999999999</v>
      </c>
      <c r="D86">
        <v>-13.435499999999999</v>
      </c>
      <c r="E86">
        <v>5.0439499999999997</v>
      </c>
      <c r="F86">
        <v>6.8405699999999996</v>
      </c>
      <c r="K86">
        <f t="shared" si="1"/>
        <v>-1.000000000015433E-4</v>
      </c>
      <c r="L86">
        <f t="shared" si="1"/>
        <v>2.1000000000004349E-4</v>
      </c>
      <c r="M86">
        <f t="shared" si="1"/>
        <v>4.0000000000262048E-5</v>
      </c>
      <c r="T86">
        <v>288</v>
      </c>
    </row>
    <row r="87" spans="1:20" x14ac:dyDescent="0.25">
      <c r="A87">
        <v>-14.552099999999999</v>
      </c>
      <c r="B87">
        <v>4.6953699999999996</v>
      </c>
      <c r="C87">
        <v>6.8332100000000002</v>
      </c>
      <c r="D87">
        <v>-14.5525</v>
      </c>
      <c r="E87">
        <v>4.6951000000000001</v>
      </c>
      <c r="F87">
        <v>6.83324</v>
      </c>
      <c r="K87">
        <f t="shared" si="1"/>
        <v>4.0000000000084412E-4</v>
      </c>
      <c r="L87">
        <f t="shared" si="1"/>
        <v>2.6999999999954838E-4</v>
      </c>
      <c r="M87">
        <f t="shared" si="1"/>
        <v>-2.9999999999752447E-5</v>
      </c>
      <c r="T87">
        <v>289</v>
      </c>
    </row>
    <row r="88" spans="1:20" x14ac:dyDescent="0.25">
      <c r="A88">
        <v>-15.6334</v>
      </c>
      <c r="B88">
        <v>4.3261399999999997</v>
      </c>
      <c r="C88">
        <v>6.7682599999999997</v>
      </c>
      <c r="D88">
        <v>-15.6334</v>
      </c>
      <c r="E88">
        <v>4.3262400000000003</v>
      </c>
      <c r="F88">
        <v>6.7680800000000003</v>
      </c>
      <c r="K88">
        <f t="shared" si="1"/>
        <v>0</v>
      </c>
      <c r="L88">
        <f t="shared" si="1"/>
        <v>-1.0000000000065512E-4</v>
      </c>
      <c r="M88">
        <f t="shared" si="1"/>
        <v>1.7999999999940286E-4</v>
      </c>
      <c r="T88">
        <v>290</v>
      </c>
    </row>
    <row r="89" spans="1:20" x14ac:dyDescent="0.25">
      <c r="A89">
        <v>-16.679200000000002</v>
      </c>
      <c r="B89">
        <v>3.92388</v>
      </c>
      <c r="C89">
        <v>6.6367700000000003</v>
      </c>
      <c r="D89">
        <v>-16.679500000000001</v>
      </c>
      <c r="E89">
        <v>3.9235799999999998</v>
      </c>
      <c r="F89">
        <v>6.6373199999999999</v>
      </c>
      <c r="K89">
        <f t="shared" si="1"/>
        <v>2.9999999999930083E-4</v>
      </c>
      <c r="L89">
        <f t="shared" si="1"/>
        <v>3.00000000000189E-4</v>
      </c>
      <c r="M89">
        <f t="shared" si="1"/>
        <v>-5.4999999999960636E-4</v>
      </c>
      <c r="T89">
        <v>291</v>
      </c>
    </row>
    <row r="90" spans="1:20" x14ac:dyDescent="0.25">
      <c r="A90">
        <v>-17.682500000000001</v>
      </c>
      <c r="B90">
        <v>3.4795600000000002</v>
      </c>
      <c r="C90">
        <v>6.4319800000000003</v>
      </c>
      <c r="D90">
        <v>-17.6829</v>
      </c>
      <c r="E90">
        <v>3.4798300000000002</v>
      </c>
      <c r="F90">
        <v>6.4322299999999997</v>
      </c>
      <c r="K90">
        <f t="shared" si="1"/>
        <v>3.9999999999906777E-4</v>
      </c>
      <c r="L90">
        <f t="shared" si="1"/>
        <v>-2.6999999999999247E-4</v>
      </c>
      <c r="M90">
        <f t="shared" si="1"/>
        <v>-2.4999999999941735E-4</v>
      </c>
      <c r="T90">
        <v>292</v>
      </c>
    </row>
    <row r="91" spans="1:20" x14ac:dyDescent="0.25">
      <c r="A91">
        <v>-18.628499999999999</v>
      </c>
      <c r="B91">
        <v>2.9890500000000002</v>
      </c>
      <c r="C91">
        <v>6.1505000000000001</v>
      </c>
      <c r="D91">
        <v>-18.628799999999998</v>
      </c>
      <c r="E91">
        <v>2.9891800000000002</v>
      </c>
      <c r="F91">
        <v>6.1512799999999999</v>
      </c>
      <c r="K91">
        <f t="shared" si="1"/>
        <v>2.9999999999930083E-4</v>
      </c>
      <c r="L91">
        <f t="shared" si="1"/>
        <v>-1.2999999999996348E-4</v>
      </c>
      <c r="M91">
        <f t="shared" si="1"/>
        <v>-7.7999999999978087E-4</v>
      </c>
      <c r="T91">
        <v>293</v>
      </c>
    </row>
    <row r="92" spans="1:20" x14ac:dyDescent="0.25">
      <c r="A92">
        <v>-19.494399999999999</v>
      </c>
      <c r="B92">
        <v>2.4536500000000001</v>
      </c>
      <c r="C92">
        <v>5.79399</v>
      </c>
      <c r="D92">
        <v>-19.494399999999999</v>
      </c>
      <c r="E92">
        <v>2.4534400000000001</v>
      </c>
      <c r="F92">
        <v>5.7942900000000002</v>
      </c>
      <c r="K92">
        <f t="shared" si="1"/>
        <v>0</v>
      </c>
      <c r="L92">
        <f t="shared" si="1"/>
        <v>2.1000000000004349E-4</v>
      </c>
      <c r="M92">
        <f t="shared" si="1"/>
        <v>-3.00000000000189E-4</v>
      </c>
      <c r="T92">
        <v>294</v>
      </c>
    </row>
    <row r="93" spans="1:20" x14ac:dyDescent="0.25">
      <c r="A93">
        <v>-20.250499999999999</v>
      </c>
      <c r="B93">
        <v>1.87921</v>
      </c>
      <c r="C93">
        <v>5.3707599999999998</v>
      </c>
      <c r="D93">
        <v>-20.25</v>
      </c>
      <c r="E93">
        <v>1.87913</v>
      </c>
      <c r="F93">
        <v>5.3715000000000002</v>
      </c>
      <c r="K93">
        <f t="shared" si="1"/>
        <v>-4.9999999999883471E-4</v>
      </c>
      <c r="L93">
        <f t="shared" si="1"/>
        <v>8.0000000000080007E-5</v>
      </c>
      <c r="M93">
        <f t="shared" si="1"/>
        <v>-7.40000000000407E-4</v>
      </c>
      <c r="T93">
        <v>295</v>
      </c>
    </row>
    <row r="94" spans="1:20" x14ac:dyDescent="0.25">
      <c r="A94">
        <v>-20.861599999999999</v>
      </c>
      <c r="B94">
        <v>1.27468</v>
      </c>
      <c r="C94">
        <v>4.8968400000000001</v>
      </c>
      <c r="D94">
        <v>-20.861699999999999</v>
      </c>
      <c r="E94">
        <v>1.27447</v>
      </c>
      <c r="F94">
        <v>4.8974099999999998</v>
      </c>
      <c r="K94">
        <f t="shared" si="1"/>
        <v>9.9999999999766942E-5</v>
      </c>
      <c r="L94">
        <f t="shared" si="1"/>
        <v>2.1000000000004349E-4</v>
      </c>
      <c r="M94">
        <f t="shared" si="1"/>
        <v>-5.6999999999973738E-4</v>
      </c>
      <c r="T94">
        <v>296</v>
      </c>
    </row>
    <row r="95" spans="1:20" x14ac:dyDescent="0.25">
      <c r="A95">
        <v>-21.2895</v>
      </c>
      <c r="B95">
        <v>0.65000999999999998</v>
      </c>
      <c r="C95">
        <v>4.39473</v>
      </c>
      <c r="D95">
        <v>-21.2896</v>
      </c>
      <c r="E95">
        <v>0.65001399999999998</v>
      </c>
      <c r="F95">
        <v>4.3954500000000003</v>
      </c>
      <c r="K95">
        <f t="shared" si="1"/>
        <v>9.9999999999766942E-5</v>
      </c>
      <c r="L95">
        <f t="shared" si="1"/>
        <v>-4.0000000000040004E-6</v>
      </c>
      <c r="M95">
        <f t="shared" si="1"/>
        <v>-7.2000000000027597E-4</v>
      </c>
      <c r="T95">
        <v>297</v>
      </c>
    </row>
    <row r="96" spans="1:20" x14ac:dyDescent="0.25">
      <c r="A96">
        <v>-21.495999999999999</v>
      </c>
      <c r="B96">
        <v>1.43707E-2</v>
      </c>
      <c r="C96">
        <v>3.8902600000000001</v>
      </c>
      <c r="D96">
        <v>-21.495999999999999</v>
      </c>
      <c r="E96">
        <v>1.41964E-2</v>
      </c>
      <c r="F96">
        <v>3.89093</v>
      </c>
      <c r="K96">
        <f t="shared" si="1"/>
        <v>0</v>
      </c>
      <c r="L96">
        <f t="shared" si="1"/>
        <v>1.743000000000005E-4</v>
      </c>
      <c r="M96">
        <f t="shared" si="1"/>
        <v>-6.6999999999994841E-4</v>
      </c>
      <c r="T96">
        <v>298</v>
      </c>
    </row>
    <row r="97" spans="1:20" x14ac:dyDescent="0.25">
      <c r="A97">
        <v>-21.444900000000001</v>
      </c>
      <c r="B97">
        <v>-0.62476500000000001</v>
      </c>
      <c r="C97">
        <v>3.4070100000000001</v>
      </c>
      <c r="D97">
        <v>-21.444900000000001</v>
      </c>
      <c r="E97">
        <v>-0.62462600000000001</v>
      </c>
      <c r="F97">
        <v>3.4072900000000002</v>
      </c>
      <c r="K97">
        <f t="shared" si="1"/>
        <v>0</v>
      </c>
      <c r="L97">
        <f t="shared" si="1"/>
        <v>-1.3900000000000023E-4</v>
      </c>
      <c r="M97">
        <f t="shared" si="1"/>
        <v>-2.8000000000005798E-4</v>
      </c>
      <c r="T97">
        <v>299</v>
      </c>
    </row>
    <row r="98" spans="1:20" x14ac:dyDescent="0.25">
      <c r="A98">
        <v>-21.105799999999999</v>
      </c>
      <c r="B98">
        <v>-1.2616499999999999</v>
      </c>
      <c r="C98">
        <v>2.9600300000000002</v>
      </c>
      <c r="D98">
        <v>-21.105799999999999</v>
      </c>
      <c r="E98">
        <v>-1.26159</v>
      </c>
      <c r="F98">
        <v>2.9600599999999999</v>
      </c>
      <c r="K98">
        <f t="shared" si="1"/>
        <v>0</v>
      </c>
      <c r="L98">
        <f t="shared" si="1"/>
        <v>-5.9999999999948983E-5</v>
      </c>
      <c r="M98">
        <f t="shared" si="1"/>
        <v>-2.9999999999752447E-5</v>
      </c>
      <c r="T98">
        <v>300</v>
      </c>
    </row>
    <row r="99" spans="1:20" x14ac:dyDescent="0.25">
      <c r="A99">
        <v>-20.4558</v>
      </c>
      <c r="B99">
        <v>-1.8909199999999999</v>
      </c>
      <c r="C99">
        <v>2.5501100000000001</v>
      </c>
      <c r="D99">
        <v>-20.4558</v>
      </c>
      <c r="E99">
        <v>-1.89073</v>
      </c>
      <c r="F99">
        <v>2.5503</v>
      </c>
      <c r="K99">
        <f t="shared" si="1"/>
        <v>0</v>
      </c>
      <c r="L99">
        <f t="shared" si="1"/>
        <v>-1.8999999999991246E-4</v>
      </c>
      <c r="M99">
        <f t="shared" si="1"/>
        <v>-1.8999999999991246E-4</v>
      </c>
      <c r="T99">
        <v>301</v>
      </c>
    </row>
    <row r="100" spans="1:20" x14ac:dyDescent="0.25">
      <c r="A100">
        <v>-19.4818</v>
      </c>
      <c r="B100">
        <v>-2.5058400000000001</v>
      </c>
      <c r="C100">
        <v>2.1616200000000001</v>
      </c>
      <c r="D100">
        <v>-19.482099999999999</v>
      </c>
      <c r="E100">
        <v>-2.5059100000000001</v>
      </c>
      <c r="F100">
        <v>2.1613500000000001</v>
      </c>
      <c r="K100">
        <f t="shared" si="1"/>
        <v>2.9999999999930083E-4</v>
      </c>
      <c r="L100">
        <f t="shared" si="1"/>
        <v>7.0000000000014495E-5</v>
      </c>
      <c r="M100">
        <f t="shared" si="1"/>
        <v>2.6999999999999247E-4</v>
      </c>
      <c r="T100">
        <v>302</v>
      </c>
    </row>
    <row r="101" spans="1:20" x14ac:dyDescent="0.25">
      <c r="A101">
        <v>-18.182700000000001</v>
      </c>
      <c r="B101">
        <v>-3.0965400000000001</v>
      </c>
      <c r="C101">
        <v>1.76427</v>
      </c>
      <c r="D101">
        <v>-18.182200000000002</v>
      </c>
      <c r="E101">
        <v>-3.0968399999999998</v>
      </c>
      <c r="F101">
        <v>1.7642500000000001</v>
      </c>
      <c r="K101">
        <f t="shared" si="1"/>
        <v>-4.9999999999883471E-4</v>
      </c>
      <c r="L101">
        <f t="shared" si="1"/>
        <v>2.9999999999974492E-4</v>
      </c>
      <c r="M101">
        <f t="shared" si="1"/>
        <v>1.9999999999908979E-5</v>
      </c>
      <c r="T101">
        <v>303</v>
      </c>
    </row>
    <row r="102" spans="1:20" x14ac:dyDescent="0.25">
      <c r="A102">
        <v>-16.5688</v>
      </c>
      <c r="B102">
        <v>-3.6491199999999999</v>
      </c>
      <c r="C102">
        <v>1.31911</v>
      </c>
      <c r="D102">
        <v>-16.5688</v>
      </c>
      <c r="E102">
        <v>-3.6487500000000002</v>
      </c>
      <c r="F102">
        <v>1.3182700000000001</v>
      </c>
      <c r="K102">
        <f t="shared" si="1"/>
        <v>0</v>
      </c>
      <c r="L102">
        <f t="shared" si="1"/>
        <v>-3.6999999999975941E-4</v>
      </c>
      <c r="M102">
        <f t="shared" si="1"/>
        <v>8.399999999999519E-4</v>
      </c>
      <c r="T102">
        <v>304</v>
      </c>
    </row>
    <row r="103" spans="1:20" x14ac:dyDescent="0.25">
      <c r="A103">
        <v>-14.6623</v>
      </c>
      <c r="B103">
        <v>-4.1458899999999996</v>
      </c>
      <c r="C103">
        <v>0.78867799999999999</v>
      </c>
      <c r="D103">
        <v>-14.6623</v>
      </c>
      <c r="E103">
        <v>-4.1458899999999996</v>
      </c>
      <c r="F103">
        <v>0.78766599999999998</v>
      </c>
      <c r="K103">
        <f t="shared" si="1"/>
        <v>0</v>
      </c>
      <c r="L103">
        <f t="shared" si="1"/>
        <v>0</v>
      </c>
      <c r="M103">
        <f t="shared" si="1"/>
        <v>1.0120000000000129E-3</v>
      </c>
      <c r="T103">
        <v>305</v>
      </c>
    </row>
    <row r="104" spans="1:20" x14ac:dyDescent="0.25">
      <c r="A104">
        <v>-12.4948</v>
      </c>
      <c r="B104">
        <v>-4.5670900000000003</v>
      </c>
      <c r="C104">
        <v>0.149144</v>
      </c>
      <c r="D104">
        <v>-12.4946</v>
      </c>
      <c r="E104">
        <v>-4.5674200000000003</v>
      </c>
      <c r="F104">
        <v>0.149003</v>
      </c>
      <c r="K104">
        <f t="shared" si="1"/>
        <v>-1.9999999999953388E-4</v>
      </c>
      <c r="L104">
        <f t="shared" si="1"/>
        <v>3.2999999999994145E-4</v>
      </c>
      <c r="M104">
        <f t="shared" si="1"/>
        <v>1.4100000000000223E-4</v>
      </c>
      <c r="T104">
        <v>306</v>
      </c>
    </row>
    <row r="105" spans="1:20" x14ac:dyDescent="0.25">
      <c r="A105">
        <v>-10.106299999999999</v>
      </c>
      <c r="B105">
        <v>-4.8932900000000004</v>
      </c>
      <c r="C105">
        <v>-0.59883600000000003</v>
      </c>
      <c r="D105">
        <v>-10.1068</v>
      </c>
      <c r="E105">
        <v>-4.8930199999999999</v>
      </c>
      <c r="F105">
        <v>-0.59712900000000002</v>
      </c>
      <c r="K105">
        <f t="shared" si="1"/>
        <v>5.0000000000061107E-4</v>
      </c>
      <c r="L105">
        <f t="shared" si="1"/>
        <v>-2.7000000000043656E-4</v>
      </c>
      <c r="M105">
        <f t="shared" si="1"/>
        <v>-1.7070000000000141E-3</v>
      </c>
      <c r="T105">
        <v>307</v>
      </c>
    </row>
    <row r="106" spans="1:20" x14ac:dyDescent="0.25">
      <c r="A106">
        <v>-7.5419900000000002</v>
      </c>
      <c r="B106">
        <v>-5.1078900000000003</v>
      </c>
      <c r="C106">
        <v>-1.4261999999999999</v>
      </c>
      <c r="D106">
        <v>-7.5418599999999998</v>
      </c>
      <c r="E106">
        <v>-5.1076600000000001</v>
      </c>
      <c r="F106">
        <v>-1.4253400000000001</v>
      </c>
      <c r="K106">
        <f t="shared" si="1"/>
        <v>-1.3000000000040757E-4</v>
      </c>
      <c r="L106">
        <f t="shared" si="1"/>
        <v>-2.3000000000017451E-4</v>
      </c>
      <c r="M106">
        <f t="shared" si="1"/>
        <v>-8.5999999999986088E-4</v>
      </c>
      <c r="T106">
        <v>308</v>
      </c>
    </row>
    <row r="107" spans="1:20" x14ac:dyDescent="0.25">
      <c r="A107">
        <v>-4.8496600000000001</v>
      </c>
      <c r="B107">
        <v>-5.19963</v>
      </c>
      <c r="C107">
        <v>-2.2790699999999999</v>
      </c>
      <c r="D107">
        <v>-4.84971</v>
      </c>
      <c r="E107">
        <v>-5.1997400000000003</v>
      </c>
      <c r="F107">
        <v>-2.2784300000000002</v>
      </c>
      <c r="K107">
        <f t="shared" si="1"/>
        <v>4.9999999999883471E-5</v>
      </c>
      <c r="L107">
        <f t="shared" si="1"/>
        <v>1.1000000000027654E-4</v>
      </c>
      <c r="M107">
        <f t="shared" si="1"/>
        <v>-6.3999999999975188E-4</v>
      </c>
      <c r="T107">
        <v>309</v>
      </c>
    </row>
    <row r="108" spans="1:20" x14ac:dyDescent="0.25">
      <c r="A108">
        <v>-2.0777399999999999</v>
      </c>
      <c r="B108">
        <v>-5.1641399999999997</v>
      </c>
      <c r="C108">
        <v>-3.0895199999999998</v>
      </c>
      <c r="D108">
        <v>-2.0778699999999999</v>
      </c>
      <c r="E108">
        <v>-5.1640199999999998</v>
      </c>
      <c r="F108">
        <v>-3.0888300000000002</v>
      </c>
      <c r="K108">
        <f t="shared" si="1"/>
        <v>1.2999999999996348E-4</v>
      </c>
      <c r="L108">
        <f t="shared" si="1"/>
        <v>-1.1999999999989797E-4</v>
      </c>
      <c r="M108">
        <f t="shared" si="1"/>
        <v>-6.8999999999963535E-4</v>
      </c>
      <c r="T108">
        <v>310</v>
      </c>
    </row>
    <row r="109" spans="1:20" x14ac:dyDescent="0.25">
      <c r="A109">
        <v>0.72685200000000005</v>
      </c>
      <c r="B109">
        <v>-5.0049099999999997</v>
      </c>
      <c r="C109">
        <v>-3.7879700000000001</v>
      </c>
      <c r="D109">
        <v>0.72682800000000003</v>
      </c>
      <c r="E109">
        <v>-5.0048899999999996</v>
      </c>
      <c r="F109">
        <v>-3.7870400000000002</v>
      </c>
      <c r="K109">
        <f t="shared" si="1"/>
        <v>2.4000000000024002E-5</v>
      </c>
      <c r="L109">
        <f t="shared" si="1"/>
        <v>-2.0000000000131024E-5</v>
      </c>
      <c r="M109">
        <f t="shared" si="1"/>
        <v>-9.2999999999987537E-4</v>
      </c>
      <c r="T109">
        <v>311</v>
      </c>
    </row>
    <row r="110" spans="1:20" x14ac:dyDescent="0.25">
      <c r="A110">
        <v>3.5190999999999999</v>
      </c>
      <c r="B110">
        <v>-4.7336499999999999</v>
      </c>
      <c r="C110">
        <v>-4.3140999999999998</v>
      </c>
      <c r="D110">
        <v>3.51912</v>
      </c>
      <c r="E110">
        <v>-4.7336400000000003</v>
      </c>
      <c r="F110">
        <v>-4.3131300000000001</v>
      </c>
      <c r="K110">
        <f t="shared" si="1"/>
        <v>-2.0000000000131024E-5</v>
      </c>
      <c r="L110">
        <f t="shared" si="1"/>
        <v>-9.9999999996214228E-6</v>
      </c>
      <c r="M110">
        <f t="shared" si="1"/>
        <v>-9.6999999999969333E-4</v>
      </c>
      <c r="T110">
        <v>312</v>
      </c>
    </row>
    <row r="111" spans="1:20" x14ac:dyDescent="0.25">
      <c r="A111">
        <v>6.2560200000000004</v>
      </c>
      <c r="B111">
        <v>-4.3700599999999996</v>
      </c>
      <c r="C111">
        <v>-4.6235799999999996</v>
      </c>
      <c r="D111">
        <v>6.2557</v>
      </c>
      <c r="E111">
        <v>-4.3700299999999999</v>
      </c>
      <c r="F111">
        <v>-4.62249</v>
      </c>
      <c r="K111">
        <f t="shared" si="1"/>
        <v>3.2000000000032003E-4</v>
      </c>
      <c r="L111">
        <f t="shared" si="1"/>
        <v>-2.9999999999752447E-5</v>
      </c>
      <c r="M111">
        <f t="shared" si="1"/>
        <v>-1.0899999999995913E-3</v>
      </c>
      <c r="T111">
        <v>313</v>
      </c>
    </row>
    <row r="112" spans="1:20" x14ac:dyDescent="0.25">
      <c r="A112">
        <v>8.89621</v>
      </c>
      <c r="B112">
        <v>-3.9408699999999999</v>
      </c>
      <c r="C112">
        <v>-4.6910499999999997</v>
      </c>
      <c r="D112">
        <v>8.8964200000000009</v>
      </c>
      <c r="E112">
        <v>-3.94095</v>
      </c>
      <c r="F112">
        <v>-4.6899199999999999</v>
      </c>
      <c r="K112">
        <f t="shared" si="1"/>
        <v>-2.1000000000093166E-4</v>
      </c>
      <c r="L112">
        <f t="shared" si="1"/>
        <v>8.0000000000080007E-5</v>
      </c>
      <c r="M112">
        <f t="shared" si="1"/>
        <v>-1.1299999999998533E-3</v>
      </c>
      <c r="T112">
        <v>314</v>
      </c>
    </row>
    <row r="113" spans="1:20" x14ac:dyDescent="0.25">
      <c r="A113">
        <v>11.3993</v>
      </c>
      <c r="B113">
        <v>-3.4780099999999998</v>
      </c>
      <c r="C113">
        <v>-4.5108300000000003</v>
      </c>
      <c r="D113">
        <v>11.3996</v>
      </c>
      <c r="E113">
        <v>-3.4779800000000001</v>
      </c>
      <c r="F113">
        <v>-4.5112300000000003</v>
      </c>
      <c r="K113">
        <f t="shared" si="1"/>
        <v>-2.9999999999930083E-4</v>
      </c>
      <c r="L113">
        <f t="shared" si="1"/>
        <v>-2.9999999999752447E-5</v>
      </c>
      <c r="M113">
        <f t="shared" si="1"/>
        <v>3.9999999999995595E-4</v>
      </c>
      <c r="T113">
        <v>315</v>
      </c>
    </row>
    <row r="114" spans="1:20" x14ac:dyDescent="0.25">
      <c r="A114">
        <v>13.725899999999999</v>
      </c>
      <c r="B114">
        <v>-3.0158800000000001</v>
      </c>
      <c r="C114">
        <v>-4.0972499999999998</v>
      </c>
      <c r="D114">
        <v>13.7263</v>
      </c>
      <c r="E114">
        <v>-3.0160499999999999</v>
      </c>
      <c r="F114">
        <v>-4.0981800000000002</v>
      </c>
      <c r="K114">
        <f t="shared" si="1"/>
        <v>-4.0000000000084412E-4</v>
      </c>
      <c r="L114">
        <f t="shared" si="1"/>
        <v>1.6999999999978144E-4</v>
      </c>
      <c r="M114">
        <f t="shared" si="1"/>
        <v>9.3000000000031946E-4</v>
      </c>
      <c r="T114">
        <v>316</v>
      </c>
    </row>
    <row r="115" spans="1:20" x14ac:dyDescent="0.25">
      <c r="A115">
        <v>15.8386</v>
      </c>
      <c r="B115">
        <v>-2.5876999999999999</v>
      </c>
      <c r="C115">
        <v>-3.4851899999999998</v>
      </c>
      <c r="D115">
        <v>15.8386</v>
      </c>
      <c r="E115">
        <v>-2.5877599999999998</v>
      </c>
      <c r="F115">
        <v>-3.4859100000000001</v>
      </c>
      <c r="K115">
        <f t="shared" si="1"/>
        <v>0</v>
      </c>
      <c r="L115">
        <f t="shared" si="1"/>
        <v>5.9999999999948983E-5</v>
      </c>
      <c r="M115">
        <f t="shared" si="1"/>
        <v>7.2000000000027597E-4</v>
      </c>
      <c r="T115">
        <v>317</v>
      </c>
    </row>
    <row r="116" spans="1:20" x14ac:dyDescent="0.25">
      <c r="A116">
        <v>17.704000000000001</v>
      </c>
      <c r="B116">
        <v>-2.2218200000000001</v>
      </c>
      <c r="C116">
        <v>-2.73055</v>
      </c>
      <c r="D116">
        <v>17.7044</v>
      </c>
      <c r="E116">
        <v>-2.2218200000000001</v>
      </c>
      <c r="F116">
        <v>-2.7308300000000001</v>
      </c>
      <c r="K116">
        <f t="shared" si="1"/>
        <v>-3.9999999999906777E-4</v>
      </c>
      <c r="L116">
        <f t="shared" si="1"/>
        <v>0</v>
      </c>
      <c r="M116">
        <f t="shared" si="1"/>
        <v>2.8000000000005798E-4</v>
      </c>
      <c r="T116">
        <v>318</v>
      </c>
    </row>
    <row r="117" spans="1:20" x14ac:dyDescent="0.25">
      <c r="A117">
        <v>19.294699999999999</v>
      </c>
      <c r="B117">
        <v>-1.9384600000000001</v>
      </c>
      <c r="C117">
        <v>-1.9092199999999999</v>
      </c>
      <c r="D117">
        <v>19.295000000000002</v>
      </c>
      <c r="E117">
        <v>-1.93862</v>
      </c>
      <c r="F117">
        <v>-1.91005</v>
      </c>
      <c r="K117">
        <f t="shared" si="1"/>
        <v>-3.0000000000285354E-4</v>
      </c>
      <c r="L117">
        <f t="shared" si="1"/>
        <v>1.5999999999993797E-4</v>
      </c>
      <c r="M117">
        <f t="shared" si="1"/>
        <v>8.3000000000010843E-4</v>
      </c>
      <c r="T117">
        <v>319</v>
      </c>
    </row>
    <row r="118" spans="1:20" x14ac:dyDescent="0.25">
      <c r="A118">
        <v>20.592099999999999</v>
      </c>
      <c r="B118">
        <v>-1.74752</v>
      </c>
      <c r="C118">
        <v>-1.11392</v>
      </c>
      <c r="D118">
        <v>20.591999999999999</v>
      </c>
      <c r="E118">
        <v>-1.7476400000000001</v>
      </c>
      <c r="F118">
        <v>-1.11355</v>
      </c>
      <c r="K118">
        <f t="shared" si="1"/>
        <v>9.9999999999766942E-5</v>
      </c>
      <c r="L118">
        <f t="shared" si="1"/>
        <v>1.2000000000012001E-4</v>
      </c>
      <c r="M118">
        <f t="shared" si="1"/>
        <v>-3.6999999999998145E-4</v>
      </c>
      <c r="T118">
        <v>320</v>
      </c>
    </row>
    <row r="119" spans="1:20" x14ac:dyDescent="0.25">
      <c r="A119">
        <v>21.5885</v>
      </c>
      <c r="B119">
        <v>-1.6480699999999999</v>
      </c>
      <c r="C119">
        <v>-0.447106</v>
      </c>
      <c r="D119">
        <v>21.588699999999999</v>
      </c>
      <c r="E119">
        <v>-1.64829</v>
      </c>
      <c r="F119">
        <v>-0.44687100000000002</v>
      </c>
      <c r="K119">
        <f t="shared" si="1"/>
        <v>-1.9999999999953388E-4</v>
      </c>
      <c r="L119">
        <f t="shared" si="1"/>
        <v>2.20000000000109E-4</v>
      </c>
      <c r="M119">
        <f t="shared" si="1"/>
        <v>-2.3499999999998522E-4</v>
      </c>
      <c r="T119">
        <v>321</v>
      </c>
    </row>
    <row r="120" spans="1:20" x14ac:dyDescent="0.25">
      <c r="A120">
        <v>22.288499999999999</v>
      </c>
      <c r="B120">
        <v>-1.6296999999999999</v>
      </c>
      <c r="C120">
        <v>-1.0850800000000001E-2</v>
      </c>
      <c r="D120">
        <v>22.2882</v>
      </c>
      <c r="E120">
        <v>-1.62978</v>
      </c>
      <c r="F120">
        <v>-9.6510799999999994E-3</v>
      </c>
      <c r="K120">
        <f t="shared" si="1"/>
        <v>2.9999999999930083E-4</v>
      </c>
      <c r="L120">
        <f t="shared" si="1"/>
        <v>8.0000000000080007E-5</v>
      </c>
      <c r="M120">
        <f t="shared" si="1"/>
        <v>-1.1997200000000013E-3</v>
      </c>
      <c r="T120">
        <v>322</v>
      </c>
    </row>
    <row r="121" spans="1:20" x14ac:dyDescent="0.25">
      <c r="A121">
        <v>22.709199999999999</v>
      </c>
      <c r="B121">
        <v>-1.6752899999999999</v>
      </c>
      <c r="C121">
        <v>0.10567699999999999</v>
      </c>
      <c r="D121">
        <v>22.7088</v>
      </c>
      <c r="E121">
        <v>-1.6753400000000001</v>
      </c>
      <c r="F121">
        <v>0.106</v>
      </c>
      <c r="K121">
        <f t="shared" si="1"/>
        <v>3.9999999999906777E-4</v>
      </c>
      <c r="L121">
        <f t="shared" si="1"/>
        <v>5.0000000000105516E-5</v>
      </c>
      <c r="M121">
        <f t="shared" si="1"/>
        <v>-3.2300000000000384E-4</v>
      </c>
      <c r="T121">
        <v>323</v>
      </c>
    </row>
    <row r="122" spans="1:20" x14ac:dyDescent="0.25">
      <c r="A122">
        <v>22.88</v>
      </c>
      <c r="B122">
        <v>-1.7644500000000001</v>
      </c>
      <c r="C122">
        <v>-0.15916</v>
      </c>
      <c r="D122">
        <v>22.880099999999999</v>
      </c>
      <c r="E122">
        <v>-1.7644599999999999</v>
      </c>
      <c r="F122">
        <v>-0.15788099999999999</v>
      </c>
      <c r="K122">
        <f t="shared" si="1"/>
        <v>-9.9999999999766942E-5</v>
      </c>
      <c r="L122">
        <f t="shared" si="1"/>
        <v>9.9999999998434674E-6</v>
      </c>
      <c r="M122">
        <f t="shared" si="1"/>
        <v>-1.2790000000000024E-3</v>
      </c>
      <c r="T122">
        <v>324</v>
      </c>
    </row>
    <row r="123" spans="1:20" x14ac:dyDescent="0.25">
      <c r="A123">
        <v>22.8399</v>
      </c>
      <c r="B123">
        <v>-1.87669</v>
      </c>
      <c r="C123">
        <v>-0.82633500000000004</v>
      </c>
      <c r="D123">
        <v>22.8398</v>
      </c>
      <c r="E123">
        <v>-1.87677</v>
      </c>
      <c r="F123">
        <v>-0.82582500000000003</v>
      </c>
      <c r="K123">
        <f t="shared" si="1"/>
        <v>9.9999999999766942E-5</v>
      </c>
      <c r="L123">
        <f t="shared" si="1"/>
        <v>8.0000000000080007E-5</v>
      </c>
      <c r="M123">
        <f t="shared" si="1"/>
        <v>-5.1000000000001044E-4</v>
      </c>
      <c r="T123">
        <v>325</v>
      </c>
    </row>
    <row r="124" spans="1:20" x14ac:dyDescent="0.25">
      <c r="A124">
        <v>22.633700000000001</v>
      </c>
      <c r="B124">
        <v>-1.99342</v>
      </c>
      <c r="C124">
        <v>-1.86748</v>
      </c>
      <c r="D124">
        <v>22.633400000000002</v>
      </c>
      <c r="E124">
        <v>-1.9932000000000001</v>
      </c>
      <c r="F124">
        <v>-1.8669500000000001</v>
      </c>
      <c r="K124">
        <f t="shared" si="1"/>
        <v>2.9999999999930083E-4</v>
      </c>
      <c r="L124">
        <f t="shared" si="1"/>
        <v>-2.1999999999988695E-4</v>
      </c>
      <c r="M124">
        <f t="shared" si="1"/>
        <v>-5.2999999999991942E-4</v>
      </c>
      <c r="T124">
        <v>326</v>
      </c>
    </row>
    <row r="125" spans="1:20" x14ac:dyDescent="0.25">
      <c r="A125">
        <v>22.308499999999999</v>
      </c>
      <c r="B125">
        <v>-2.0981700000000001</v>
      </c>
      <c r="C125">
        <v>-3.20438</v>
      </c>
      <c r="D125">
        <v>22.308700000000002</v>
      </c>
      <c r="E125">
        <v>-2.0982400000000001</v>
      </c>
      <c r="F125">
        <v>-3.20357</v>
      </c>
      <c r="K125">
        <f t="shared" si="1"/>
        <v>-2.000000000030866E-4</v>
      </c>
      <c r="L125">
        <f t="shared" si="1"/>
        <v>7.0000000000014495E-5</v>
      </c>
      <c r="M125">
        <f t="shared" si="1"/>
        <v>-8.099999999999774E-4</v>
      </c>
      <c r="T125">
        <v>327</v>
      </c>
    </row>
    <row r="126" spans="1:20" x14ac:dyDescent="0.25">
      <c r="A126">
        <v>21.909199999999998</v>
      </c>
      <c r="B126">
        <v>-2.1759900000000001</v>
      </c>
      <c r="C126">
        <v>-4.7183999999999999</v>
      </c>
      <c r="D126">
        <v>21.909199999999998</v>
      </c>
      <c r="E126">
        <v>-2.1761599999999999</v>
      </c>
      <c r="F126">
        <v>-4.7178500000000003</v>
      </c>
      <c r="K126">
        <f t="shared" si="1"/>
        <v>0</v>
      </c>
      <c r="L126">
        <f t="shared" si="1"/>
        <v>1.6999999999978144E-4</v>
      </c>
      <c r="M126">
        <f t="shared" si="1"/>
        <v>-5.4999999999960636E-4</v>
      </c>
      <c r="T126">
        <v>328</v>
      </c>
    </row>
    <row r="127" spans="1:20" x14ac:dyDescent="0.25">
      <c r="A127">
        <v>21.476500000000001</v>
      </c>
      <c r="B127">
        <v>-2.2124600000000001</v>
      </c>
      <c r="C127">
        <v>-6.2684699999999998</v>
      </c>
      <c r="D127">
        <v>21.476099999999999</v>
      </c>
      <c r="E127">
        <v>-2.2122799999999998</v>
      </c>
      <c r="F127">
        <v>-6.2675900000000002</v>
      </c>
      <c r="K127">
        <f t="shared" si="1"/>
        <v>4.0000000000262048E-4</v>
      </c>
      <c r="L127">
        <f t="shared" si="1"/>
        <v>-1.8000000000029104E-4</v>
      </c>
      <c r="M127">
        <f t="shared" si="1"/>
        <v>-8.7999999999954781E-4</v>
      </c>
      <c r="T127">
        <v>329</v>
      </c>
    </row>
    <row r="128" spans="1:20" x14ac:dyDescent="0.25">
      <c r="A128">
        <v>21.044499999999999</v>
      </c>
      <c r="B128">
        <v>-2.19313</v>
      </c>
      <c r="C128">
        <v>-7.7117699999999996</v>
      </c>
      <c r="D128">
        <v>21.0444</v>
      </c>
      <c r="E128">
        <v>-2.19293</v>
      </c>
      <c r="F128">
        <v>-7.7110900000000004</v>
      </c>
      <c r="K128">
        <f t="shared" si="1"/>
        <v>9.9999999999766942E-5</v>
      </c>
      <c r="L128">
        <f t="shared" si="1"/>
        <v>-1.9999999999997797E-4</v>
      </c>
      <c r="M128">
        <f t="shared" si="1"/>
        <v>-6.7999999999912575E-4</v>
      </c>
      <c r="T128">
        <v>330</v>
      </c>
    </row>
    <row r="129" spans="1:20" x14ac:dyDescent="0.25">
      <c r="A129">
        <v>20.6389</v>
      </c>
      <c r="B129">
        <v>-2.10433</v>
      </c>
      <c r="C129">
        <v>-8.9204600000000003</v>
      </c>
      <c r="D129">
        <v>20.6387</v>
      </c>
      <c r="E129">
        <v>-2.1042399999999999</v>
      </c>
      <c r="F129">
        <v>-8.9194600000000008</v>
      </c>
      <c r="K129">
        <f t="shared" si="1"/>
        <v>1.9999999999953388E-4</v>
      </c>
      <c r="L129">
        <f t="shared" si="1"/>
        <v>-9.0000000000145519E-5</v>
      </c>
      <c r="M129">
        <f t="shared" si="1"/>
        <v>-9.9999999999944578E-4</v>
      </c>
      <c r="T129">
        <v>331</v>
      </c>
    </row>
    <row r="130" spans="1:20" x14ac:dyDescent="0.25">
      <c r="A130">
        <v>20.275200000000002</v>
      </c>
      <c r="B130">
        <v>-1.93432</v>
      </c>
      <c r="C130">
        <v>-9.7907600000000006</v>
      </c>
      <c r="D130">
        <v>20.273700000000002</v>
      </c>
      <c r="E130">
        <v>-1.9341900000000001</v>
      </c>
      <c r="F130">
        <v>-9.7882499999999997</v>
      </c>
      <c r="K130">
        <f t="shared" si="1"/>
        <v>1.5000000000000568E-3</v>
      </c>
      <c r="L130">
        <f t="shared" si="1"/>
        <v>-1.2999999999996348E-4</v>
      </c>
      <c r="M130">
        <f t="shared" si="1"/>
        <v>-2.5100000000009004E-3</v>
      </c>
      <c r="T130">
        <v>332</v>
      </c>
    </row>
    <row r="131" spans="1:20" x14ac:dyDescent="0.25">
      <c r="A131">
        <v>19.957000000000001</v>
      </c>
      <c r="B131">
        <v>-1.67455</v>
      </c>
      <c r="C131">
        <v>-10.2437</v>
      </c>
      <c r="D131">
        <v>19.957599999999999</v>
      </c>
      <c r="E131">
        <v>-1.6743699999999999</v>
      </c>
      <c r="F131">
        <v>-10.2433</v>
      </c>
      <c r="K131">
        <f t="shared" si="1"/>
        <v>-5.9999999999860165E-4</v>
      </c>
      <c r="L131">
        <f t="shared" si="1"/>
        <v>-1.8000000000006899E-4</v>
      </c>
      <c r="M131">
        <f t="shared" si="1"/>
        <v>-4.0000000000084412E-4</v>
      </c>
      <c r="T131">
        <v>333</v>
      </c>
    </row>
    <row r="132" spans="1:20" x14ac:dyDescent="0.25">
      <c r="A132">
        <v>19.6751</v>
      </c>
      <c r="B132">
        <v>-1.3209599999999999</v>
      </c>
      <c r="C132">
        <v>-10.2225</v>
      </c>
      <c r="D132">
        <v>19.674199999999999</v>
      </c>
      <c r="E132">
        <v>-1.32107</v>
      </c>
      <c r="F132">
        <v>-10.2225</v>
      </c>
      <c r="K132">
        <f t="shared" si="1"/>
        <v>9.0000000000145519E-4</v>
      </c>
      <c r="L132">
        <f t="shared" si="1"/>
        <v>1.100000000000545E-4</v>
      </c>
      <c r="M132">
        <f t="shared" si="1"/>
        <v>0</v>
      </c>
      <c r="T132">
        <v>334</v>
      </c>
    </row>
    <row r="133" spans="1:20" x14ac:dyDescent="0.25">
      <c r="A133">
        <v>19.408899999999999</v>
      </c>
      <c r="B133">
        <v>-0.87517800000000001</v>
      </c>
      <c r="C133">
        <v>-9.6942900000000005</v>
      </c>
      <c r="D133">
        <v>19.408300000000001</v>
      </c>
      <c r="E133">
        <v>-0.87540399999999996</v>
      </c>
      <c r="F133">
        <v>-9.6966300000000007</v>
      </c>
      <c r="K133">
        <f t="shared" si="1"/>
        <v>5.9999999999860165E-4</v>
      </c>
      <c r="L133">
        <f t="shared" si="1"/>
        <v>2.2599999999994846E-4</v>
      </c>
      <c r="M133">
        <f t="shared" si="1"/>
        <v>2.3400000000002308E-3</v>
      </c>
      <c r="T133">
        <v>335</v>
      </c>
    </row>
    <row r="134" spans="1:20" x14ac:dyDescent="0.25">
      <c r="A134">
        <v>19.130400000000002</v>
      </c>
      <c r="B134">
        <v>-0.34557100000000002</v>
      </c>
      <c r="C134">
        <v>-8.6572200000000006</v>
      </c>
      <c r="D134">
        <v>19.128699999999998</v>
      </c>
      <c r="E134">
        <v>-0.34507700000000002</v>
      </c>
      <c r="F134">
        <v>-8.6517300000000006</v>
      </c>
      <c r="K134">
        <f t="shared" ref="K134:M197" si="2">A134-D134</f>
        <v>1.7000000000031434E-3</v>
      </c>
      <c r="L134">
        <f t="shared" si="2"/>
        <v>-4.9399999999999444E-4</v>
      </c>
      <c r="M134">
        <f t="shared" si="2"/>
        <v>-5.4899999999999949E-3</v>
      </c>
      <c r="T134">
        <v>336</v>
      </c>
    </row>
    <row r="135" spans="1:20" x14ac:dyDescent="0.25">
      <c r="A135">
        <v>18.8081</v>
      </c>
      <c r="B135">
        <v>0.252751</v>
      </c>
      <c r="C135">
        <v>-7.1504700000000003</v>
      </c>
      <c r="D135">
        <v>18.8062</v>
      </c>
      <c r="E135">
        <v>0.25292500000000001</v>
      </c>
      <c r="F135">
        <v>-7.1487999999999996</v>
      </c>
      <c r="K135">
        <f t="shared" si="2"/>
        <v>1.8999999999991246E-3</v>
      </c>
      <c r="L135">
        <f t="shared" si="2"/>
        <v>-1.7400000000000748E-4</v>
      </c>
      <c r="M135">
        <f t="shared" si="2"/>
        <v>-1.6700000000007265E-3</v>
      </c>
      <c r="T135">
        <v>337</v>
      </c>
    </row>
    <row r="136" spans="1:20" x14ac:dyDescent="0.25">
      <c r="A136">
        <v>18.411899999999999</v>
      </c>
      <c r="B136">
        <v>0.89919400000000005</v>
      </c>
      <c r="C136">
        <v>-5.2638199999999999</v>
      </c>
      <c r="D136">
        <v>18.4115</v>
      </c>
      <c r="E136">
        <v>0.89902899999999997</v>
      </c>
      <c r="F136">
        <v>-5.2633200000000002</v>
      </c>
      <c r="K136">
        <f t="shared" si="2"/>
        <v>3.9999999999906777E-4</v>
      </c>
      <c r="L136">
        <f t="shared" si="2"/>
        <v>1.6500000000008175E-4</v>
      </c>
      <c r="M136">
        <f t="shared" si="2"/>
        <v>-4.9999999999972289E-4</v>
      </c>
      <c r="T136">
        <v>338</v>
      </c>
    </row>
    <row r="137" spans="1:20" x14ac:dyDescent="0.25">
      <c r="A137">
        <v>17.917899999999999</v>
      </c>
      <c r="B137">
        <v>1.57053</v>
      </c>
      <c r="C137">
        <v>-3.1438000000000001</v>
      </c>
      <c r="D137">
        <v>17.918600000000001</v>
      </c>
      <c r="E137">
        <v>1.57036</v>
      </c>
      <c r="F137">
        <v>-3.1410900000000002</v>
      </c>
      <c r="K137">
        <f t="shared" si="2"/>
        <v>-7.0000000000192131E-4</v>
      </c>
      <c r="L137">
        <f t="shared" si="2"/>
        <v>1.7000000000000348E-4</v>
      </c>
      <c r="M137">
        <f t="shared" si="2"/>
        <v>-2.7099999999999902E-3</v>
      </c>
      <c r="T137">
        <v>339</v>
      </c>
    </row>
    <row r="138" spans="1:20" x14ac:dyDescent="0.25">
      <c r="A138">
        <v>17.3126</v>
      </c>
      <c r="B138">
        <v>2.2445900000000001</v>
      </c>
      <c r="C138">
        <v>-0.98744799999999999</v>
      </c>
      <c r="D138">
        <v>17.3109</v>
      </c>
      <c r="E138">
        <v>2.24471</v>
      </c>
      <c r="F138">
        <v>-0.98156600000000005</v>
      </c>
      <c r="K138">
        <f t="shared" si="2"/>
        <v>1.6999999999995907E-3</v>
      </c>
      <c r="L138">
        <f t="shared" si="2"/>
        <v>-1.1999999999989797E-4</v>
      </c>
      <c r="M138">
        <f t="shared" si="2"/>
        <v>-5.8819999999999428E-3</v>
      </c>
      <c r="T138">
        <v>340</v>
      </c>
    </row>
    <row r="139" spans="1:20" x14ac:dyDescent="0.25">
      <c r="A139">
        <v>16.594100000000001</v>
      </c>
      <c r="B139">
        <v>2.9035700000000002</v>
      </c>
      <c r="C139">
        <v>0.98497900000000005</v>
      </c>
      <c r="D139">
        <v>16.593</v>
      </c>
      <c r="E139">
        <v>2.9034300000000002</v>
      </c>
      <c r="F139">
        <v>0.98388100000000001</v>
      </c>
      <c r="K139">
        <f t="shared" si="2"/>
        <v>1.1000000000009891E-3</v>
      </c>
      <c r="L139">
        <f t="shared" si="2"/>
        <v>1.4000000000002899E-4</v>
      </c>
      <c r="M139">
        <f t="shared" si="2"/>
        <v>1.0980000000000434E-3</v>
      </c>
      <c r="T139">
        <v>341</v>
      </c>
    </row>
    <row r="140" spans="1:20" x14ac:dyDescent="0.25">
      <c r="A140">
        <v>15.768700000000001</v>
      </c>
      <c r="B140">
        <v>3.5346500000000001</v>
      </c>
      <c r="C140">
        <v>2.5767000000000002</v>
      </c>
      <c r="D140">
        <v>15.7684</v>
      </c>
      <c r="E140">
        <v>3.53464</v>
      </c>
      <c r="F140">
        <v>2.5780500000000002</v>
      </c>
      <c r="K140">
        <f t="shared" si="2"/>
        <v>3.0000000000107718E-4</v>
      </c>
      <c r="L140">
        <f t="shared" si="2"/>
        <v>1.0000000000065512E-5</v>
      </c>
      <c r="M140">
        <f t="shared" si="2"/>
        <v>-1.3499999999999623E-3</v>
      </c>
      <c r="T140">
        <v>342</v>
      </c>
    </row>
    <row r="141" spans="1:20" x14ac:dyDescent="0.25">
      <c r="A141">
        <v>14.845599999999999</v>
      </c>
      <c r="B141">
        <v>4.1281600000000003</v>
      </c>
      <c r="C141">
        <v>3.6635599999999999</v>
      </c>
      <c r="D141">
        <v>14.8438</v>
      </c>
      <c r="E141">
        <v>4.1275300000000001</v>
      </c>
      <c r="F141">
        <v>3.6642999999999999</v>
      </c>
      <c r="K141">
        <f t="shared" si="2"/>
        <v>1.7999999999993577E-3</v>
      </c>
      <c r="L141">
        <f t="shared" si="2"/>
        <v>6.3000000000013046E-4</v>
      </c>
      <c r="M141">
        <f t="shared" si="2"/>
        <v>-7.3999999999996291E-4</v>
      </c>
      <c r="T141">
        <v>343</v>
      </c>
    </row>
    <row r="142" spans="1:20" x14ac:dyDescent="0.25">
      <c r="A142">
        <v>13.8331</v>
      </c>
      <c r="B142">
        <v>4.6741099999999998</v>
      </c>
      <c r="C142">
        <v>4.21936</v>
      </c>
      <c r="D142">
        <v>13.834099999999999</v>
      </c>
      <c r="E142">
        <v>4.6740000000000004</v>
      </c>
      <c r="F142">
        <v>4.2204600000000001</v>
      </c>
      <c r="K142">
        <f t="shared" si="2"/>
        <v>-9.9999999999944578E-4</v>
      </c>
      <c r="L142">
        <f t="shared" si="2"/>
        <v>1.0999999999938836E-4</v>
      </c>
      <c r="M142">
        <f t="shared" si="2"/>
        <v>-1.1000000000001009E-3</v>
      </c>
      <c r="T142">
        <v>344</v>
      </c>
    </row>
    <row r="143" spans="1:20" x14ac:dyDescent="0.25">
      <c r="A143">
        <v>12.7377</v>
      </c>
      <c r="B143">
        <v>5.1607599999999998</v>
      </c>
      <c r="C143">
        <v>4.3085500000000003</v>
      </c>
      <c r="D143">
        <v>12.7369</v>
      </c>
      <c r="E143">
        <v>5.16106</v>
      </c>
      <c r="F143">
        <v>4.30891</v>
      </c>
      <c r="K143">
        <f t="shared" si="2"/>
        <v>7.9999999999991189E-4</v>
      </c>
      <c r="L143">
        <f t="shared" si="2"/>
        <v>-3.00000000000189E-4</v>
      </c>
      <c r="M143">
        <f t="shared" si="2"/>
        <v>-3.599999999996939E-4</v>
      </c>
      <c r="T143">
        <v>345</v>
      </c>
    </row>
    <row r="144" spans="1:20" x14ac:dyDescent="0.25">
      <c r="A144">
        <v>11.5661</v>
      </c>
      <c r="B144">
        <v>5.5754799999999998</v>
      </c>
      <c r="C144">
        <v>4.0547500000000003</v>
      </c>
      <c r="D144">
        <v>11.5654</v>
      </c>
      <c r="E144">
        <v>5.5754799999999998</v>
      </c>
      <c r="F144">
        <v>4.0554300000000003</v>
      </c>
      <c r="K144">
        <f t="shared" si="2"/>
        <v>7.0000000000014495E-4</v>
      </c>
      <c r="L144">
        <f t="shared" si="2"/>
        <v>0</v>
      </c>
      <c r="M144">
        <f t="shared" si="2"/>
        <v>-6.8000000000001393E-4</v>
      </c>
      <c r="T144">
        <v>346</v>
      </c>
    </row>
    <row r="145" spans="1:20" x14ac:dyDescent="0.25">
      <c r="A145">
        <v>10.3271</v>
      </c>
      <c r="B145">
        <v>5.9069000000000003</v>
      </c>
      <c r="C145">
        <v>3.5995599999999999</v>
      </c>
      <c r="D145">
        <v>10.327999999999999</v>
      </c>
      <c r="E145">
        <v>5.9068899999999998</v>
      </c>
      <c r="F145">
        <v>3.59632</v>
      </c>
      <c r="K145">
        <f t="shared" si="2"/>
        <v>-8.9999999999967883E-4</v>
      </c>
      <c r="L145">
        <f t="shared" si="2"/>
        <v>1.0000000000509601E-5</v>
      </c>
      <c r="M145">
        <f t="shared" si="2"/>
        <v>3.2399999999999096E-3</v>
      </c>
      <c r="T145">
        <v>347</v>
      </c>
    </row>
    <row r="146" spans="1:20" x14ac:dyDescent="0.25">
      <c r="A146">
        <v>9.0327800000000007</v>
      </c>
      <c r="B146">
        <v>6.1469699999999996</v>
      </c>
      <c r="C146">
        <v>3.0662199999999999</v>
      </c>
      <c r="D146">
        <v>9.0322700000000005</v>
      </c>
      <c r="E146">
        <v>6.1468699999999998</v>
      </c>
      <c r="F146">
        <v>3.0670199999999999</v>
      </c>
      <c r="K146">
        <f t="shared" si="2"/>
        <v>5.1000000000023249E-4</v>
      </c>
      <c r="L146">
        <f t="shared" si="2"/>
        <v>9.9999999999766942E-5</v>
      </c>
      <c r="M146">
        <f t="shared" si="2"/>
        <v>-7.9999999999991189E-4</v>
      </c>
      <c r="T146">
        <v>348</v>
      </c>
    </row>
    <row r="147" spans="1:20" x14ac:dyDescent="0.25">
      <c r="A147">
        <v>7.6985400000000004</v>
      </c>
      <c r="B147">
        <v>6.2914700000000003</v>
      </c>
      <c r="C147">
        <v>2.53898</v>
      </c>
      <c r="D147">
        <v>7.6971499999999997</v>
      </c>
      <c r="E147">
        <v>6.2913500000000004</v>
      </c>
      <c r="F147">
        <v>2.5438800000000001</v>
      </c>
      <c r="K147">
        <f t="shared" si="2"/>
        <v>1.3900000000006685E-3</v>
      </c>
      <c r="L147">
        <f t="shared" si="2"/>
        <v>1.1999999999989797E-4</v>
      </c>
      <c r="M147">
        <f t="shared" si="2"/>
        <v>-4.9000000000001265E-3</v>
      </c>
      <c r="T147">
        <v>349</v>
      </c>
    </row>
    <row r="148" spans="1:20" x14ac:dyDescent="0.25">
      <c r="A148">
        <v>6.3409000000000004</v>
      </c>
      <c r="B148">
        <v>6.3394000000000004</v>
      </c>
      <c r="C148">
        <v>2.0606300000000002</v>
      </c>
      <c r="D148">
        <v>6.3417700000000004</v>
      </c>
      <c r="E148">
        <v>6.3393300000000004</v>
      </c>
      <c r="F148">
        <v>2.0621700000000001</v>
      </c>
      <c r="K148">
        <f t="shared" si="2"/>
        <v>-8.6999999999992639E-4</v>
      </c>
      <c r="L148">
        <f t="shared" si="2"/>
        <v>7.0000000000014495E-5</v>
      </c>
      <c r="M148">
        <f t="shared" si="2"/>
        <v>-1.5399999999998748E-3</v>
      </c>
      <c r="T148">
        <v>350</v>
      </c>
    </row>
    <row r="149" spans="1:20" x14ac:dyDescent="0.25">
      <c r="A149">
        <v>4.9754699999999996</v>
      </c>
      <c r="B149">
        <v>6.2918000000000003</v>
      </c>
      <c r="C149">
        <v>1.64279</v>
      </c>
      <c r="D149">
        <v>4.9744599999999997</v>
      </c>
      <c r="E149">
        <v>6.2918700000000003</v>
      </c>
      <c r="F149">
        <v>1.6438299999999999</v>
      </c>
      <c r="K149">
        <f t="shared" si="2"/>
        <v>1.0099999999999554E-3</v>
      </c>
      <c r="L149">
        <f t="shared" si="2"/>
        <v>-7.0000000000014495E-5</v>
      </c>
      <c r="M149">
        <f t="shared" si="2"/>
        <v>-1.0399999999999299E-3</v>
      </c>
      <c r="T149">
        <v>351</v>
      </c>
    </row>
    <row r="150" spans="1:20" x14ac:dyDescent="0.25">
      <c r="A150">
        <v>3.6145700000000001</v>
      </c>
      <c r="B150">
        <v>6.1502999999999997</v>
      </c>
      <c r="C150">
        <v>1.2815300000000001</v>
      </c>
      <c r="D150">
        <v>3.61558</v>
      </c>
      <c r="E150">
        <v>6.1500700000000004</v>
      </c>
      <c r="F150">
        <v>1.28173</v>
      </c>
      <c r="K150">
        <f t="shared" si="2"/>
        <v>-1.0099999999999554E-3</v>
      </c>
      <c r="L150">
        <f t="shared" si="2"/>
        <v>2.2999999999928633E-4</v>
      </c>
      <c r="M150">
        <f t="shared" si="2"/>
        <v>-1.9999999999997797E-4</v>
      </c>
      <c r="T150">
        <v>352</v>
      </c>
    </row>
    <row r="151" spans="1:20" x14ac:dyDescent="0.25">
      <c r="A151">
        <v>2.2662399999999998</v>
      </c>
      <c r="B151">
        <v>5.9161700000000002</v>
      </c>
      <c r="C151">
        <v>0.97091700000000003</v>
      </c>
      <c r="D151">
        <v>2.2666499999999998</v>
      </c>
      <c r="E151">
        <v>5.9159800000000002</v>
      </c>
      <c r="F151">
        <v>0.97363299999999997</v>
      </c>
      <c r="K151">
        <f t="shared" si="2"/>
        <v>-4.1000000000002146E-4</v>
      </c>
      <c r="L151">
        <f t="shared" si="2"/>
        <v>1.8999999999991246E-4</v>
      </c>
      <c r="M151">
        <f t="shared" si="2"/>
        <v>-2.7159999999999407E-3</v>
      </c>
      <c r="T151">
        <v>353</v>
      </c>
    </row>
    <row r="152" spans="1:20" x14ac:dyDescent="0.25">
      <c r="A152">
        <v>0.93468700000000005</v>
      </c>
      <c r="B152">
        <v>5.5895700000000001</v>
      </c>
      <c r="C152">
        <v>0.70953699999999997</v>
      </c>
      <c r="D152">
        <v>0.935137</v>
      </c>
      <c r="E152">
        <v>5.5891799999999998</v>
      </c>
      <c r="F152">
        <v>0.71597999999999995</v>
      </c>
      <c r="K152">
        <f t="shared" si="2"/>
        <v>-4.4999999999995044E-4</v>
      </c>
      <c r="L152">
        <f t="shared" si="2"/>
        <v>3.9000000000033452E-4</v>
      </c>
      <c r="M152">
        <f t="shared" si="2"/>
        <v>-6.4429999999999765E-3</v>
      </c>
      <c r="T152">
        <v>354</v>
      </c>
    </row>
    <row r="153" spans="1:20" x14ac:dyDescent="0.25">
      <c r="A153">
        <v>-0.37917099999999998</v>
      </c>
      <c r="B153">
        <v>5.1696400000000002</v>
      </c>
      <c r="C153">
        <v>0.50037100000000001</v>
      </c>
      <c r="D153">
        <v>-0.37952200000000003</v>
      </c>
      <c r="E153">
        <v>5.1701899999999998</v>
      </c>
      <c r="F153">
        <v>0.49700699999999998</v>
      </c>
      <c r="K153">
        <f t="shared" si="2"/>
        <v>3.5100000000004572E-4</v>
      </c>
      <c r="L153">
        <f t="shared" si="2"/>
        <v>-5.4999999999960636E-4</v>
      </c>
      <c r="M153">
        <f t="shared" si="2"/>
        <v>3.3640000000000336E-3</v>
      </c>
      <c r="T153">
        <v>355</v>
      </c>
    </row>
    <row r="154" spans="1:20" x14ac:dyDescent="0.25">
      <c r="A154">
        <v>-1.67635</v>
      </c>
      <c r="B154">
        <v>4.6546599999999998</v>
      </c>
      <c r="C154">
        <v>0.34701199999999999</v>
      </c>
      <c r="D154">
        <v>-1.6761299999999999</v>
      </c>
      <c r="E154">
        <v>4.6548999999999996</v>
      </c>
      <c r="F154">
        <v>0.34522399999999998</v>
      </c>
      <c r="K154">
        <f t="shared" si="2"/>
        <v>-2.20000000000109E-4</v>
      </c>
      <c r="L154">
        <f t="shared" si="2"/>
        <v>-2.3999999999979593E-4</v>
      </c>
      <c r="M154">
        <f t="shared" si="2"/>
        <v>1.7880000000000118E-3</v>
      </c>
      <c r="T154">
        <v>356</v>
      </c>
    </row>
    <row r="155" spans="1:20" x14ac:dyDescent="0.25">
      <c r="A155">
        <v>-2.9585400000000002</v>
      </c>
      <c r="B155">
        <v>4.0423200000000001</v>
      </c>
      <c r="C155">
        <v>0.25012600000000001</v>
      </c>
      <c r="D155">
        <v>-2.9568599999999998</v>
      </c>
      <c r="E155">
        <v>4.0420999999999996</v>
      </c>
      <c r="F155">
        <v>0.248223</v>
      </c>
      <c r="K155">
        <f t="shared" si="2"/>
        <v>-1.6800000000003479E-3</v>
      </c>
      <c r="L155">
        <f t="shared" si="2"/>
        <v>2.2000000000055309E-4</v>
      </c>
      <c r="M155">
        <f t="shared" si="2"/>
        <v>1.9030000000000158E-3</v>
      </c>
      <c r="T155">
        <v>357</v>
      </c>
    </row>
    <row r="156" spans="1:20" x14ac:dyDescent="0.25">
      <c r="A156">
        <v>-4.2281199999999997</v>
      </c>
      <c r="B156">
        <v>3.33026</v>
      </c>
      <c r="C156">
        <v>0.205873</v>
      </c>
      <c r="D156">
        <v>-4.2283999999999997</v>
      </c>
      <c r="E156">
        <v>3.33046</v>
      </c>
      <c r="F156">
        <v>0.20448</v>
      </c>
      <c r="K156">
        <f t="shared" si="2"/>
        <v>2.8000000000005798E-4</v>
      </c>
      <c r="L156">
        <f t="shared" si="2"/>
        <v>-1.9999999999997797E-4</v>
      </c>
      <c r="M156">
        <f t="shared" si="2"/>
        <v>1.3930000000000053E-3</v>
      </c>
      <c r="T156">
        <v>358</v>
      </c>
    </row>
  </sheetData>
  <mergeCells count="2">
    <mergeCell ref="A2:C2"/>
    <mergeCell ref="D2:F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0CF9-8199-4C08-846C-1198A7A6D5A2}">
  <dimension ref="A1:T156"/>
  <sheetViews>
    <sheetView topLeftCell="H5" zoomScaleNormal="100" workbookViewId="0">
      <selection activeCell="M50" sqref="M50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17</v>
      </c>
      <c r="B2" s="3"/>
      <c r="C2" s="3"/>
      <c r="D2" s="3" t="s">
        <v>17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2.2999999999981924E-3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4.6999999999997044E-3</v>
      </c>
      <c r="T4" t="s">
        <v>14</v>
      </c>
    </row>
    <row r="5" spans="1:20" x14ac:dyDescent="0.25">
      <c r="A5">
        <v>47.283900000000003</v>
      </c>
      <c r="B5">
        <v>0.70958100000000002</v>
      </c>
      <c r="C5">
        <v>8.1585599999999996</v>
      </c>
      <c r="D5">
        <v>47.283799999999999</v>
      </c>
      <c r="E5">
        <v>0.70992500000000003</v>
      </c>
      <c r="F5">
        <v>8.1590000000000007</v>
      </c>
      <c r="K5">
        <f>A5-D5</f>
        <v>1.0000000000331966E-4</v>
      </c>
      <c r="L5">
        <f>B5-E5</f>
        <v>-3.4400000000001096E-4</v>
      </c>
      <c r="M5">
        <f>C5-F5</f>
        <v>-4.4000000000110617E-4</v>
      </c>
      <c r="O5" t="s">
        <v>12</v>
      </c>
      <c r="P5">
        <f t="array" ref="P5">MAX(ABS(M5:M290))</f>
        <v>4.830000000000112E-3</v>
      </c>
      <c r="T5">
        <v>207</v>
      </c>
    </row>
    <row r="6" spans="1:20" x14ac:dyDescent="0.25">
      <c r="A6">
        <v>41.922199999999997</v>
      </c>
      <c r="B6">
        <v>0.89510500000000004</v>
      </c>
      <c r="C6">
        <v>7.6870599999999998</v>
      </c>
      <c r="D6">
        <v>41.922199999999997</v>
      </c>
      <c r="E6">
        <v>0.89576900000000004</v>
      </c>
      <c r="F6">
        <v>7.6870700000000003</v>
      </c>
      <c r="K6">
        <f t="shared" ref="K6:M69" si="0">A6-D6</f>
        <v>0</v>
      </c>
      <c r="L6">
        <f t="shared" si="0"/>
        <v>-6.6399999999999793E-4</v>
      </c>
      <c r="M6">
        <f t="shared" si="0"/>
        <v>-1.0000000000509601E-5</v>
      </c>
      <c r="T6">
        <v>208</v>
      </c>
    </row>
    <row r="7" spans="1:20" x14ac:dyDescent="0.25">
      <c r="A7">
        <v>36.564100000000003</v>
      </c>
      <c r="B7">
        <v>0.70079499999999995</v>
      </c>
      <c r="C7">
        <v>7.0238899999999997</v>
      </c>
      <c r="D7">
        <v>36.564</v>
      </c>
      <c r="E7">
        <v>0.70141600000000004</v>
      </c>
      <c r="F7">
        <v>7.02447</v>
      </c>
      <c r="K7">
        <f t="shared" si="0"/>
        <v>1.0000000000331966E-4</v>
      </c>
      <c r="L7">
        <f t="shared" si="0"/>
        <v>-6.210000000000937E-4</v>
      </c>
      <c r="M7">
        <f t="shared" si="0"/>
        <v>-5.8000000000024698E-4</v>
      </c>
      <c r="T7">
        <v>209</v>
      </c>
    </row>
    <row r="8" spans="1:20" x14ac:dyDescent="0.25">
      <c r="A8">
        <v>31.229299999999999</v>
      </c>
      <c r="B8">
        <v>0.22215699999999999</v>
      </c>
      <c r="C8">
        <v>6.2496200000000002</v>
      </c>
      <c r="D8">
        <v>31.229299999999999</v>
      </c>
      <c r="E8">
        <v>0.22265399999999999</v>
      </c>
      <c r="F8">
        <v>6.2497499999999997</v>
      </c>
      <c r="K8">
        <f t="shared" si="0"/>
        <v>0</v>
      </c>
      <c r="L8">
        <f t="shared" si="0"/>
        <v>-4.9699999999999744E-4</v>
      </c>
      <c r="M8">
        <f t="shared" si="0"/>
        <v>-1.2999999999951939E-4</v>
      </c>
      <c r="T8">
        <v>210</v>
      </c>
    </row>
    <row r="9" spans="1:20" x14ac:dyDescent="0.25">
      <c r="A9">
        <v>25.950600000000001</v>
      </c>
      <c r="B9">
        <v>-0.42564600000000002</v>
      </c>
      <c r="C9">
        <v>5.4528299999999996</v>
      </c>
      <c r="D9">
        <v>25.95</v>
      </c>
      <c r="E9">
        <v>-0.42520200000000002</v>
      </c>
      <c r="F9">
        <v>5.4511000000000003</v>
      </c>
      <c r="K9">
        <f t="shared" si="0"/>
        <v>6.0000000000215437E-4</v>
      </c>
      <c r="L9">
        <f t="shared" si="0"/>
        <v>-4.4399999999999995E-4</v>
      </c>
      <c r="M9">
        <f t="shared" si="0"/>
        <v>1.7299999999993432E-3</v>
      </c>
      <c r="T9">
        <v>211</v>
      </c>
    </row>
    <row r="10" spans="1:20" x14ac:dyDescent="0.25">
      <c r="A10">
        <v>20.792200000000001</v>
      </c>
      <c r="B10">
        <v>-1.1170100000000001</v>
      </c>
      <c r="C10">
        <v>4.7237299999999998</v>
      </c>
      <c r="D10">
        <v>20.792000000000002</v>
      </c>
      <c r="E10">
        <v>-1.11659</v>
      </c>
      <c r="F10">
        <v>4.7221900000000003</v>
      </c>
      <c r="K10">
        <f t="shared" si="0"/>
        <v>1.9999999999953388E-4</v>
      </c>
      <c r="L10">
        <f t="shared" si="0"/>
        <v>-4.2000000000008697E-4</v>
      </c>
      <c r="M10">
        <f t="shared" si="0"/>
        <v>1.5399999999994307E-3</v>
      </c>
      <c r="T10">
        <v>212</v>
      </c>
    </row>
    <row r="11" spans="1:20" x14ac:dyDescent="0.25">
      <c r="A11">
        <v>15.859299999999999</v>
      </c>
      <c r="B11">
        <v>-1.7347300000000001</v>
      </c>
      <c r="C11">
        <v>4.1424500000000002</v>
      </c>
      <c r="D11">
        <v>15.859500000000001</v>
      </c>
      <c r="E11">
        <v>-1.7344900000000001</v>
      </c>
      <c r="F11">
        <v>4.1424599999999998</v>
      </c>
      <c r="K11">
        <f t="shared" si="0"/>
        <v>-2.0000000000131024E-4</v>
      </c>
      <c r="L11">
        <f t="shared" si="0"/>
        <v>-2.4000000000001798E-4</v>
      </c>
      <c r="M11">
        <f t="shared" si="0"/>
        <v>-9.9999999996214228E-6</v>
      </c>
      <c r="T11">
        <v>213</v>
      </c>
    </row>
    <row r="12" spans="1:20" x14ac:dyDescent="0.25">
      <c r="A12">
        <v>11.2959</v>
      </c>
      <c r="B12">
        <v>-2.1945999999999999</v>
      </c>
      <c r="C12">
        <v>3.7663199999999999</v>
      </c>
      <c r="D12">
        <v>11.295400000000001</v>
      </c>
      <c r="E12">
        <v>-2.19421</v>
      </c>
      <c r="F12">
        <v>3.7650299999999999</v>
      </c>
      <c r="K12">
        <f t="shared" si="0"/>
        <v>4.9999999999883471E-4</v>
      </c>
      <c r="L12">
        <f t="shared" si="0"/>
        <v>-3.8999999999989043E-4</v>
      </c>
      <c r="M12">
        <f t="shared" si="0"/>
        <v>1.2900000000000134E-3</v>
      </c>
      <c r="T12">
        <v>214</v>
      </c>
    </row>
    <row r="13" spans="1:20" x14ac:dyDescent="0.25">
      <c r="A13">
        <v>7.2689300000000001</v>
      </c>
      <c r="B13">
        <v>-2.4654099999999999</v>
      </c>
      <c r="C13">
        <v>3.6246299999999998</v>
      </c>
      <c r="D13">
        <v>7.26858</v>
      </c>
      <c r="E13">
        <v>-2.46536</v>
      </c>
      <c r="F13">
        <v>3.6236100000000002</v>
      </c>
      <c r="K13">
        <f t="shared" si="0"/>
        <v>3.5000000000007248E-4</v>
      </c>
      <c r="L13">
        <f t="shared" si="0"/>
        <v>-4.9999999999883471E-5</v>
      </c>
      <c r="M13">
        <f t="shared" si="0"/>
        <v>1.0199999999995768E-3</v>
      </c>
      <c r="N13" s="2"/>
      <c r="T13">
        <v>215</v>
      </c>
    </row>
    <row r="14" spans="1:20" x14ac:dyDescent="0.25">
      <c r="A14">
        <v>3.9437099999999998</v>
      </c>
      <c r="B14">
        <v>-2.57334</v>
      </c>
      <c r="C14">
        <v>3.7236699999999998</v>
      </c>
      <c r="D14">
        <v>3.9433199999999999</v>
      </c>
      <c r="E14">
        <v>-2.57355</v>
      </c>
      <c r="F14">
        <v>3.7227999999999999</v>
      </c>
      <c r="K14">
        <f t="shared" si="0"/>
        <v>3.8999999999989043E-4</v>
      </c>
      <c r="L14">
        <f t="shared" si="0"/>
        <v>2.1000000000004349E-4</v>
      </c>
      <c r="M14">
        <f t="shared" si="0"/>
        <v>8.6999999999992639E-4</v>
      </c>
      <c r="T14">
        <v>216</v>
      </c>
    </row>
    <row r="15" spans="1:20" x14ac:dyDescent="0.25">
      <c r="A15">
        <v>1.45818</v>
      </c>
      <c r="B15">
        <v>-2.5866400000000001</v>
      </c>
      <c r="C15">
        <v>4.05647</v>
      </c>
      <c r="D15">
        <v>1.4582599999999999</v>
      </c>
      <c r="E15">
        <v>-2.5866699999999998</v>
      </c>
      <c r="F15">
        <v>4.0563200000000004</v>
      </c>
      <c r="K15">
        <f t="shared" si="0"/>
        <v>-7.9999999999857963E-5</v>
      </c>
      <c r="L15">
        <f t="shared" si="0"/>
        <v>2.9999999999752447E-5</v>
      </c>
      <c r="M15">
        <f t="shared" si="0"/>
        <v>1.4999999999965041E-4</v>
      </c>
      <c r="T15">
        <v>217</v>
      </c>
    </row>
    <row r="16" spans="1:20" x14ac:dyDescent="0.25">
      <c r="A16">
        <v>-9.73609E-2</v>
      </c>
      <c r="B16">
        <v>-2.5875400000000002</v>
      </c>
      <c r="C16">
        <v>4.6090400000000002</v>
      </c>
      <c r="D16">
        <v>-9.7328999999999999E-2</v>
      </c>
      <c r="E16">
        <v>-2.5876600000000001</v>
      </c>
      <c r="F16">
        <v>4.6097900000000003</v>
      </c>
      <c r="K16">
        <f t="shared" si="0"/>
        <v>-3.1900000000001372E-5</v>
      </c>
      <c r="L16">
        <f t="shared" si="0"/>
        <v>1.1999999999989797E-4</v>
      </c>
      <c r="M16">
        <f t="shared" si="0"/>
        <v>-7.5000000000002842E-4</v>
      </c>
      <c r="T16">
        <v>218</v>
      </c>
    </row>
    <row r="17" spans="1:20" x14ac:dyDescent="0.25">
      <c r="A17">
        <v>-0.69300499999999998</v>
      </c>
      <c r="B17">
        <v>-2.6442700000000001</v>
      </c>
      <c r="C17">
        <v>5.35778</v>
      </c>
      <c r="D17">
        <v>-0.69340299999999999</v>
      </c>
      <c r="E17">
        <v>-2.6442700000000001</v>
      </c>
      <c r="F17">
        <v>5.3567900000000002</v>
      </c>
      <c r="K17">
        <f t="shared" si="0"/>
        <v>3.9800000000000946E-4</v>
      </c>
      <c r="L17">
        <f t="shared" si="0"/>
        <v>0</v>
      </c>
      <c r="M17">
        <f t="shared" si="0"/>
        <v>9.8999999999982435E-4</v>
      </c>
      <c r="T17">
        <v>219</v>
      </c>
    </row>
    <row r="18" spans="1:20" x14ac:dyDescent="0.25">
      <c r="A18">
        <v>-0.36443700000000001</v>
      </c>
      <c r="B18">
        <v>-2.7928600000000001</v>
      </c>
      <c r="C18">
        <v>6.2626200000000001</v>
      </c>
      <c r="D18">
        <v>-0.36449599999999999</v>
      </c>
      <c r="E18">
        <v>-2.7928799999999998</v>
      </c>
      <c r="F18">
        <v>6.2628199999999996</v>
      </c>
      <c r="K18">
        <f t="shared" si="0"/>
        <v>5.8999999999975739E-5</v>
      </c>
      <c r="L18">
        <f t="shared" si="0"/>
        <v>1.9999999999686935E-5</v>
      </c>
      <c r="M18">
        <f t="shared" si="0"/>
        <v>-1.9999999999953388E-4</v>
      </c>
      <c r="T18">
        <v>220</v>
      </c>
    </row>
    <row r="19" spans="1:20" x14ac:dyDescent="0.25">
      <c r="A19">
        <v>0.78882399999999997</v>
      </c>
      <c r="B19">
        <v>-3.0312100000000002</v>
      </c>
      <c r="C19">
        <v>7.26227</v>
      </c>
      <c r="D19">
        <v>0.78845600000000005</v>
      </c>
      <c r="E19">
        <v>-3.0310299999999999</v>
      </c>
      <c r="F19">
        <v>7.26166</v>
      </c>
      <c r="K19">
        <f t="shared" si="0"/>
        <v>3.6799999999992394E-4</v>
      </c>
      <c r="L19">
        <f t="shared" si="0"/>
        <v>-1.8000000000029104E-4</v>
      </c>
      <c r="M19">
        <f t="shared" si="0"/>
        <v>6.0999999999999943E-4</v>
      </c>
      <c r="T19">
        <v>221</v>
      </c>
    </row>
    <row r="20" spans="1:20" x14ac:dyDescent="0.25">
      <c r="A20">
        <v>2.6129099999999998</v>
      </c>
      <c r="B20">
        <v>-3.3233999999999999</v>
      </c>
      <c r="C20">
        <v>8.2782300000000006</v>
      </c>
      <c r="D20">
        <v>2.6127899999999999</v>
      </c>
      <c r="E20">
        <v>-3.3232900000000001</v>
      </c>
      <c r="F20">
        <v>8.2783099999999994</v>
      </c>
      <c r="K20">
        <f t="shared" si="0"/>
        <v>1.1999999999989797E-4</v>
      </c>
      <c r="L20">
        <f t="shared" si="0"/>
        <v>-1.0999999999983245E-4</v>
      </c>
      <c r="M20">
        <f t="shared" si="0"/>
        <v>-7.9999999998747739E-5</v>
      </c>
      <c r="T20">
        <v>222</v>
      </c>
    </row>
    <row r="21" spans="1:20" x14ac:dyDescent="0.25">
      <c r="A21">
        <v>4.9154999999999998</v>
      </c>
      <c r="B21">
        <v>-3.6103299999999998</v>
      </c>
      <c r="C21">
        <v>9.2278500000000001</v>
      </c>
      <c r="D21">
        <v>4.9157700000000002</v>
      </c>
      <c r="E21">
        <v>-3.6102400000000001</v>
      </c>
      <c r="F21">
        <v>9.2282899999999994</v>
      </c>
      <c r="K21">
        <f t="shared" si="0"/>
        <v>-2.7000000000043656E-4</v>
      </c>
      <c r="L21">
        <f t="shared" si="0"/>
        <v>-8.999999999970143E-5</v>
      </c>
      <c r="M21">
        <f t="shared" si="0"/>
        <v>-4.3999999999932982E-4</v>
      </c>
      <c r="T21">
        <v>223</v>
      </c>
    </row>
    <row r="22" spans="1:20" x14ac:dyDescent="0.25">
      <c r="A22">
        <v>7.4861199999999997</v>
      </c>
      <c r="B22">
        <v>-3.8247300000000002</v>
      </c>
      <c r="C22">
        <v>10.041499999999999</v>
      </c>
      <c r="D22">
        <v>7.4861800000000001</v>
      </c>
      <c r="E22">
        <v>-3.82456</v>
      </c>
      <c r="F22">
        <v>10.040800000000001</v>
      </c>
      <c r="K22">
        <f t="shared" si="0"/>
        <v>-6.0000000000393072E-5</v>
      </c>
      <c r="L22">
        <f t="shared" si="0"/>
        <v>-1.7000000000022553E-4</v>
      </c>
      <c r="M22">
        <f t="shared" si="0"/>
        <v>6.9999999999836859E-4</v>
      </c>
      <c r="T22">
        <v>224</v>
      </c>
    </row>
    <row r="23" spans="1:20" x14ac:dyDescent="0.25">
      <c r="A23">
        <v>10.1158</v>
      </c>
      <c r="B23">
        <v>-3.9081399999999999</v>
      </c>
      <c r="C23">
        <v>10.674899999999999</v>
      </c>
      <c r="D23">
        <v>10.1159</v>
      </c>
      <c r="E23">
        <v>-3.90828</v>
      </c>
      <c r="F23">
        <v>10.675800000000001</v>
      </c>
      <c r="K23">
        <f t="shared" si="0"/>
        <v>-9.9999999999766942E-5</v>
      </c>
      <c r="L23">
        <f t="shared" si="0"/>
        <v>1.4000000000002899E-4</v>
      </c>
      <c r="M23">
        <f t="shared" si="0"/>
        <v>-9.0000000000145519E-4</v>
      </c>
      <c r="T23">
        <v>225</v>
      </c>
    </row>
    <row r="24" spans="1:20" x14ac:dyDescent="0.25">
      <c r="A24">
        <v>12.6142</v>
      </c>
      <c r="B24">
        <v>-3.8281900000000002</v>
      </c>
      <c r="C24">
        <v>11.112500000000001</v>
      </c>
      <c r="D24">
        <v>12.6144</v>
      </c>
      <c r="E24">
        <v>-3.8282799999999999</v>
      </c>
      <c r="F24">
        <v>11.1119</v>
      </c>
      <c r="K24">
        <f t="shared" si="0"/>
        <v>-1.9999999999953388E-4</v>
      </c>
      <c r="L24">
        <f t="shared" si="0"/>
        <v>8.999999999970143E-5</v>
      </c>
      <c r="M24">
        <f t="shared" si="0"/>
        <v>6.0000000000037801E-4</v>
      </c>
      <c r="T24">
        <v>226</v>
      </c>
    </row>
    <row r="25" spans="1:20" x14ac:dyDescent="0.25">
      <c r="A25">
        <v>14.825900000000001</v>
      </c>
      <c r="B25">
        <v>-3.5917400000000002</v>
      </c>
      <c r="C25">
        <v>11.3689</v>
      </c>
      <c r="D25">
        <v>14.825799999999999</v>
      </c>
      <c r="E25">
        <v>-3.5914999999999999</v>
      </c>
      <c r="F25">
        <v>11.3681</v>
      </c>
      <c r="K25">
        <f t="shared" si="0"/>
        <v>1.000000000015433E-4</v>
      </c>
      <c r="L25">
        <f t="shared" si="0"/>
        <v>-2.4000000000024002E-4</v>
      </c>
      <c r="M25">
        <f t="shared" si="0"/>
        <v>7.9999999999991189E-4</v>
      </c>
      <c r="T25">
        <v>227</v>
      </c>
    </row>
    <row r="26" spans="1:20" x14ac:dyDescent="0.25">
      <c r="A26">
        <v>16.6447</v>
      </c>
      <c r="B26">
        <v>-3.24823</v>
      </c>
      <c r="C26">
        <v>11.4863</v>
      </c>
      <c r="D26">
        <v>16.644600000000001</v>
      </c>
      <c r="E26">
        <v>-3.2481599999999999</v>
      </c>
      <c r="F26">
        <v>11.4855</v>
      </c>
      <c r="K26">
        <f t="shared" si="0"/>
        <v>9.9999999999766942E-5</v>
      </c>
      <c r="L26">
        <f t="shared" si="0"/>
        <v>-7.0000000000014495E-5</v>
      </c>
      <c r="M26">
        <f t="shared" si="0"/>
        <v>7.9999999999991189E-4</v>
      </c>
      <c r="T26">
        <v>228</v>
      </c>
    </row>
    <row r="27" spans="1:20" x14ac:dyDescent="0.25">
      <c r="A27">
        <v>18.018599999999999</v>
      </c>
      <c r="B27">
        <v>-2.8777599999999999</v>
      </c>
      <c r="C27">
        <v>11.526199999999999</v>
      </c>
      <c r="D27">
        <v>18.0184</v>
      </c>
      <c r="E27">
        <v>-2.8777599999999999</v>
      </c>
      <c r="F27">
        <v>11.5265</v>
      </c>
      <c r="K27">
        <f t="shared" si="0"/>
        <v>1.9999999999953388E-4</v>
      </c>
      <c r="L27">
        <f t="shared" si="0"/>
        <v>0</v>
      </c>
      <c r="M27">
        <f t="shared" si="0"/>
        <v>-3.0000000000107718E-4</v>
      </c>
      <c r="T27">
        <v>229</v>
      </c>
    </row>
    <row r="28" spans="1:20" x14ac:dyDescent="0.25">
      <c r="A28">
        <v>18.943999999999999</v>
      </c>
      <c r="B28">
        <v>-2.5668899999999999</v>
      </c>
      <c r="C28">
        <v>11.553900000000001</v>
      </c>
      <c r="D28">
        <v>18.943999999999999</v>
      </c>
      <c r="E28">
        <v>-2.56677</v>
      </c>
      <c r="F28">
        <v>11.552899999999999</v>
      </c>
      <c r="K28">
        <f t="shared" si="0"/>
        <v>0</v>
      </c>
      <c r="L28">
        <f t="shared" si="0"/>
        <v>-1.1999999999989797E-4</v>
      </c>
      <c r="M28">
        <f t="shared" si="0"/>
        <v>1.0000000000012221E-3</v>
      </c>
      <c r="T28">
        <v>230</v>
      </c>
    </row>
    <row r="29" spans="1:20" x14ac:dyDescent="0.25">
      <c r="A29">
        <v>19.450199999999999</v>
      </c>
      <c r="B29">
        <v>-2.38279</v>
      </c>
      <c r="C29">
        <v>11.6244</v>
      </c>
      <c r="D29">
        <v>19.4499</v>
      </c>
      <c r="E29">
        <v>-2.38259</v>
      </c>
      <c r="F29">
        <v>11.624599999999999</v>
      </c>
      <c r="K29">
        <f t="shared" si="0"/>
        <v>2.9999999999930083E-4</v>
      </c>
      <c r="L29">
        <f t="shared" si="0"/>
        <v>-1.9999999999997797E-4</v>
      </c>
      <c r="M29">
        <f t="shared" si="0"/>
        <v>-1.9999999999953388E-4</v>
      </c>
      <c r="T29">
        <v>231</v>
      </c>
    </row>
    <row r="30" spans="1:20" x14ac:dyDescent="0.25">
      <c r="A30">
        <v>19.5852</v>
      </c>
      <c r="B30">
        <v>-2.35738</v>
      </c>
      <c r="C30">
        <v>11.774800000000001</v>
      </c>
      <c r="D30">
        <v>19.584700000000002</v>
      </c>
      <c r="E30">
        <v>-2.3568600000000002</v>
      </c>
      <c r="F30">
        <v>11.7736</v>
      </c>
      <c r="K30">
        <f t="shared" si="0"/>
        <v>4.9999999999883471E-4</v>
      </c>
      <c r="L30">
        <f t="shared" si="0"/>
        <v>-5.1999999999985391E-4</v>
      </c>
      <c r="M30">
        <f t="shared" si="0"/>
        <v>1.200000000000756E-3</v>
      </c>
      <c r="T30">
        <v>232</v>
      </c>
    </row>
    <row r="31" spans="1:20" x14ac:dyDescent="0.25">
      <c r="A31">
        <v>19.403400000000001</v>
      </c>
      <c r="B31">
        <v>-2.48583</v>
      </c>
      <c r="C31">
        <v>12.0213</v>
      </c>
      <c r="D31">
        <v>19.403400000000001</v>
      </c>
      <c r="E31">
        <v>-2.4855999999999998</v>
      </c>
      <c r="F31">
        <v>12.021000000000001</v>
      </c>
      <c r="K31">
        <f t="shared" si="0"/>
        <v>0</v>
      </c>
      <c r="L31">
        <f t="shared" si="0"/>
        <v>-2.3000000000017451E-4</v>
      </c>
      <c r="M31">
        <f t="shared" si="0"/>
        <v>2.9999999999930083E-4</v>
      </c>
      <c r="T31">
        <v>233</v>
      </c>
    </row>
    <row r="32" spans="1:20" x14ac:dyDescent="0.25">
      <c r="A32">
        <v>18.959700000000002</v>
      </c>
      <c r="B32">
        <v>-2.7361399999999998</v>
      </c>
      <c r="C32">
        <v>12.360200000000001</v>
      </c>
      <c r="D32">
        <v>18.959399999999999</v>
      </c>
      <c r="E32">
        <v>-2.7359599999999999</v>
      </c>
      <c r="F32">
        <v>12.360300000000001</v>
      </c>
      <c r="K32">
        <f t="shared" si="0"/>
        <v>3.0000000000285354E-4</v>
      </c>
      <c r="L32">
        <f t="shared" si="0"/>
        <v>-1.7999999999984695E-4</v>
      </c>
      <c r="M32">
        <f t="shared" si="0"/>
        <v>-9.9999999999766942E-5</v>
      </c>
      <c r="T32">
        <v>234</v>
      </c>
    </row>
    <row r="33" spans="1:20" x14ac:dyDescent="0.25">
      <c r="A33">
        <v>18.3066</v>
      </c>
      <c r="B33">
        <v>-3.06298</v>
      </c>
      <c r="C33">
        <v>12.770799999999999</v>
      </c>
      <c r="D33">
        <v>18.3063</v>
      </c>
      <c r="E33">
        <v>-3.0627599999999999</v>
      </c>
      <c r="F33">
        <v>12.7697</v>
      </c>
      <c r="K33">
        <f t="shared" si="0"/>
        <v>2.9999999999930083E-4</v>
      </c>
      <c r="L33">
        <f t="shared" si="0"/>
        <v>-2.20000000000109E-4</v>
      </c>
      <c r="M33">
        <f t="shared" si="0"/>
        <v>1.0999999999992127E-3</v>
      </c>
      <c r="T33">
        <v>235</v>
      </c>
    </row>
    <row r="34" spans="1:20" x14ac:dyDescent="0.25">
      <c r="A34">
        <v>17.492799999999999</v>
      </c>
      <c r="B34">
        <v>-3.4198900000000001</v>
      </c>
      <c r="C34">
        <v>13.2201</v>
      </c>
      <c r="D34">
        <v>17.492699999999999</v>
      </c>
      <c r="E34">
        <v>-3.4196800000000001</v>
      </c>
      <c r="F34">
        <v>13.219799999999999</v>
      </c>
      <c r="K34">
        <f t="shared" si="0"/>
        <v>9.9999999999766942E-5</v>
      </c>
      <c r="L34">
        <f t="shared" si="0"/>
        <v>-2.1000000000004349E-4</v>
      </c>
      <c r="M34">
        <f t="shared" si="0"/>
        <v>3.0000000000107718E-4</v>
      </c>
      <c r="T34">
        <v>236</v>
      </c>
    </row>
    <row r="35" spans="1:20" x14ac:dyDescent="0.25">
      <c r="A35">
        <v>16.560700000000001</v>
      </c>
      <c r="B35">
        <v>-3.7669100000000002</v>
      </c>
      <c r="C35">
        <v>13.6671</v>
      </c>
      <c r="D35">
        <v>16.560700000000001</v>
      </c>
      <c r="E35">
        <v>-3.7670300000000001</v>
      </c>
      <c r="F35">
        <v>13.667299999999999</v>
      </c>
      <c r="K35">
        <f t="shared" si="0"/>
        <v>0</v>
      </c>
      <c r="L35">
        <f t="shared" si="0"/>
        <v>1.1999999999989797E-4</v>
      </c>
      <c r="M35">
        <f t="shared" si="0"/>
        <v>-1.9999999999953388E-4</v>
      </c>
      <c r="T35">
        <v>237</v>
      </c>
    </row>
    <row r="36" spans="1:20" x14ac:dyDescent="0.25">
      <c r="A36">
        <v>15.546200000000001</v>
      </c>
      <c r="B36">
        <v>-4.0742399999999996</v>
      </c>
      <c r="C36">
        <v>14.0694</v>
      </c>
      <c r="D36">
        <v>15.546099999999999</v>
      </c>
      <c r="E36">
        <v>-4.0741399999999999</v>
      </c>
      <c r="F36">
        <v>14.0692</v>
      </c>
      <c r="K36">
        <f t="shared" si="0"/>
        <v>1.000000000015433E-4</v>
      </c>
      <c r="L36">
        <f t="shared" si="0"/>
        <v>-9.9999999999766942E-5</v>
      </c>
      <c r="M36">
        <f t="shared" si="0"/>
        <v>1.9999999999953388E-4</v>
      </c>
      <c r="T36">
        <v>238</v>
      </c>
    </row>
    <row r="37" spans="1:20" x14ac:dyDescent="0.25">
      <c r="A37">
        <v>14.4778</v>
      </c>
      <c r="B37">
        <v>-4.3228799999999996</v>
      </c>
      <c r="C37">
        <v>14.388199999999999</v>
      </c>
      <c r="D37">
        <v>14.4773</v>
      </c>
      <c r="E37">
        <v>-4.3225300000000004</v>
      </c>
      <c r="F37">
        <v>14.386900000000001</v>
      </c>
      <c r="K37">
        <f t="shared" si="0"/>
        <v>5.0000000000061107E-4</v>
      </c>
      <c r="L37">
        <f t="shared" si="0"/>
        <v>-3.499999999991843E-4</v>
      </c>
      <c r="M37">
        <f t="shared" si="0"/>
        <v>1.2999999999987466E-3</v>
      </c>
      <c r="T37">
        <v>239</v>
      </c>
    </row>
    <row r="38" spans="1:20" x14ac:dyDescent="0.25">
      <c r="A38">
        <v>13.3773</v>
      </c>
      <c r="B38">
        <v>-4.5038499999999999</v>
      </c>
      <c r="C38">
        <v>14.593999999999999</v>
      </c>
      <c r="D38">
        <v>13.3773</v>
      </c>
      <c r="E38">
        <v>-4.5039300000000004</v>
      </c>
      <c r="F38">
        <v>14.594200000000001</v>
      </c>
      <c r="K38">
        <f t="shared" si="0"/>
        <v>0</v>
      </c>
      <c r="L38">
        <f t="shared" si="0"/>
        <v>8.0000000000524096E-5</v>
      </c>
      <c r="M38">
        <f t="shared" si="0"/>
        <v>-2.0000000000131024E-4</v>
      </c>
      <c r="T38">
        <v>240</v>
      </c>
    </row>
    <row r="39" spans="1:20" x14ac:dyDescent="0.25">
      <c r="A39">
        <v>12.2608</v>
      </c>
      <c r="B39">
        <v>-4.6165000000000003</v>
      </c>
      <c r="C39">
        <v>14.6699</v>
      </c>
      <c r="D39">
        <v>12.2607</v>
      </c>
      <c r="E39">
        <v>-4.6166200000000002</v>
      </c>
      <c r="F39">
        <v>14.6699</v>
      </c>
      <c r="K39">
        <f t="shared" si="0"/>
        <v>9.9999999999766942E-5</v>
      </c>
      <c r="L39">
        <f t="shared" si="0"/>
        <v>1.1999999999989797E-4</v>
      </c>
      <c r="M39">
        <f t="shared" si="0"/>
        <v>0</v>
      </c>
      <c r="T39">
        <v>241</v>
      </c>
    </row>
    <row r="40" spans="1:20" x14ac:dyDescent="0.25">
      <c r="A40">
        <v>11.14</v>
      </c>
      <c r="B40">
        <v>-4.6663899999999998</v>
      </c>
      <c r="C40">
        <v>14.614100000000001</v>
      </c>
      <c r="D40">
        <v>11.139799999999999</v>
      </c>
      <c r="E40">
        <v>-4.6662499999999998</v>
      </c>
      <c r="F40">
        <v>14.614800000000001</v>
      </c>
      <c r="K40">
        <f t="shared" si="0"/>
        <v>2.0000000000131024E-4</v>
      </c>
      <c r="L40">
        <f t="shared" si="0"/>
        <v>-1.4000000000002899E-4</v>
      </c>
      <c r="M40">
        <f t="shared" si="0"/>
        <v>-7.0000000000014495E-4</v>
      </c>
      <c r="T40">
        <v>242</v>
      </c>
    </row>
    <row r="41" spans="1:20" x14ac:dyDescent="0.25">
      <c r="A41">
        <v>10.023099999999999</v>
      </c>
      <c r="B41">
        <v>-4.6627900000000002</v>
      </c>
      <c r="C41">
        <v>14.440799999999999</v>
      </c>
      <c r="D41">
        <v>10.023199999999999</v>
      </c>
      <c r="E41">
        <v>-4.6630000000000003</v>
      </c>
      <c r="F41">
        <v>14.440200000000001</v>
      </c>
      <c r="K41">
        <f t="shared" si="0"/>
        <v>-9.9999999999766942E-5</v>
      </c>
      <c r="L41">
        <f t="shared" si="0"/>
        <v>2.1000000000004349E-4</v>
      </c>
      <c r="M41">
        <f t="shared" si="0"/>
        <v>5.9999999999860165E-4</v>
      </c>
      <c r="T41">
        <v>243</v>
      </c>
    </row>
    <row r="42" spans="1:20" x14ac:dyDescent="0.25">
      <c r="A42">
        <v>8.9169599999999996</v>
      </c>
      <c r="B42">
        <v>-4.6160800000000002</v>
      </c>
      <c r="C42">
        <v>14.1784</v>
      </c>
      <c r="D42">
        <v>8.9168500000000002</v>
      </c>
      <c r="E42">
        <v>-4.6160600000000001</v>
      </c>
      <c r="F42">
        <v>14.1769</v>
      </c>
      <c r="K42">
        <f t="shared" si="0"/>
        <v>1.0999999999938836E-4</v>
      </c>
      <c r="L42">
        <f t="shared" si="0"/>
        <v>-2.0000000000131024E-5</v>
      </c>
      <c r="M42">
        <f t="shared" si="0"/>
        <v>1.5000000000000568E-3</v>
      </c>
      <c r="T42">
        <v>244</v>
      </c>
    </row>
    <row r="43" spans="1:20" x14ac:dyDescent="0.25">
      <c r="A43">
        <v>7.8279800000000002</v>
      </c>
      <c r="B43">
        <v>-4.5352699999999997</v>
      </c>
      <c r="C43">
        <v>13.864800000000001</v>
      </c>
      <c r="D43">
        <v>7.8279399999999999</v>
      </c>
      <c r="E43">
        <v>-4.5352399999999999</v>
      </c>
      <c r="F43">
        <v>13.8645</v>
      </c>
      <c r="K43">
        <f t="shared" si="0"/>
        <v>4.0000000000262048E-5</v>
      </c>
      <c r="L43">
        <f t="shared" si="0"/>
        <v>-2.9999999999752447E-5</v>
      </c>
      <c r="M43">
        <f t="shared" si="0"/>
        <v>3.0000000000107718E-4</v>
      </c>
      <c r="T43">
        <v>245</v>
      </c>
    </row>
    <row r="44" spans="1:20" x14ac:dyDescent="0.25">
      <c r="A44">
        <v>6.7638999999999996</v>
      </c>
      <c r="B44">
        <v>-4.4268900000000002</v>
      </c>
      <c r="C44">
        <v>13.5403</v>
      </c>
      <c r="D44">
        <v>6.7637499999999999</v>
      </c>
      <c r="E44">
        <v>-4.42699</v>
      </c>
      <c r="F44">
        <v>13.538600000000001</v>
      </c>
      <c r="K44">
        <f t="shared" si="0"/>
        <v>1.4999999999965041E-4</v>
      </c>
      <c r="L44">
        <f t="shared" si="0"/>
        <v>9.9999999999766942E-5</v>
      </c>
      <c r="M44">
        <f t="shared" si="0"/>
        <v>1.6999999999995907E-3</v>
      </c>
      <c r="T44">
        <v>246</v>
      </c>
    </row>
    <row r="45" spans="1:20" x14ac:dyDescent="0.25">
      <c r="A45">
        <v>5.73543</v>
      </c>
      <c r="B45">
        <v>-4.2952399999999997</v>
      </c>
      <c r="C45">
        <v>13.2403</v>
      </c>
      <c r="D45">
        <v>5.7350899999999996</v>
      </c>
      <c r="E45">
        <v>-4.2951100000000002</v>
      </c>
      <c r="F45">
        <v>13.239699999999999</v>
      </c>
      <c r="K45">
        <f t="shared" si="0"/>
        <v>3.4000000000045105E-4</v>
      </c>
      <c r="L45">
        <f t="shared" si="0"/>
        <v>-1.2999999999951939E-4</v>
      </c>
      <c r="M45">
        <f t="shared" si="0"/>
        <v>6.0000000000037801E-4</v>
      </c>
      <c r="T45">
        <v>247</v>
      </c>
    </row>
    <row r="46" spans="1:20" x14ac:dyDescent="0.25">
      <c r="A46">
        <v>4.7578300000000002</v>
      </c>
      <c r="B46">
        <v>-4.1438699999999997</v>
      </c>
      <c r="C46">
        <v>12.9887</v>
      </c>
      <c r="D46">
        <v>4.7577199999999999</v>
      </c>
      <c r="E46">
        <v>-4.14384</v>
      </c>
      <c r="F46">
        <v>12.9884</v>
      </c>
      <c r="K46">
        <f t="shared" si="0"/>
        <v>1.1000000000027654E-4</v>
      </c>
      <c r="L46">
        <f t="shared" si="0"/>
        <v>-2.9999999999752447E-5</v>
      </c>
      <c r="M46">
        <f t="shared" si="0"/>
        <v>2.9999999999930083E-4</v>
      </c>
      <c r="T46">
        <v>248</v>
      </c>
    </row>
    <row r="47" spans="1:20" x14ac:dyDescent="0.25">
      <c r="A47">
        <v>3.8522599999999998</v>
      </c>
      <c r="B47">
        <v>-3.9779</v>
      </c>
      <c r="C47">
        <v>12.794600000000001</v>
      </c>
      <c r="D47">
        <v>3.85222</v>
      </c>
      <c r="E47">
        <v>-3.9777100000000001</v>
      </c>
      <c r="F47">
        <v>12.7949</v>
      </c>
      <c r="K47">
        <f t="shared" si="0"/>
        <v>3.9999999999817959E-5</v>
      </c>
      <c r="L47">
        <f t="shared" si="0"/>
        <v>-1.8999999999991246E-4</v>
      </c>
      <c r="M47">
        <f t="shared" si="0"/>
        <v>-2.9999999999930083E-4</v>
      </c>
      <c r="T47">
        <v>249</v>
      </c>
    </row>
    <row r="48" spans="1:20" x14ac:dyDescent="0.25">
      <c r="A48">
        <v>3.0464199999999999</v>
      </c>
      <c r="B48">
        <v>-3.8059400000000001</v>
      </c>
      <c r="C48">
        <v>12.652699999999999</v>
      </c>
      <c r="D48">
        <v>3.0462600000000002</v>
      </c>
      <c r="E48">
        <v>-3.8058800000000002</v>
      </c>
      <c r="F48">
        <v>12.6518</v>
      </c>
      <c r="K48">
        <f t="shared" si="0"/>
        <v>1.5999999999971593E-4</v>
      </c>
      <c r="L48">
        <f t="shared" si="0"/>
        <v>-5.9999999999948983E-5</v>
      </c>
      <c r="M48">
        <f t="shared" si="0"/>
        <v>8.9999999999967883E-4</v>
      </c>
      <c r="T48">
        <v>250</v>
      </c>
    </row>
    <row r="49" spans="1:20" x14ac:dyDescent="0.25">
      <c r="A49">
        <v>2.3746800000000001</v>
      </c>
      <c r="B49">
        <v>-3.6408900000000002</v>
      </c>
      <c r="C49">
        <v>12.548</v>
      </c>
      <c r="D49">
        <v>2.3746399999999999</v>
      </c>
      <c r="E49">
        <v>-3.6407600000000002</v>
      </c>
      <c r="F49">
        <v>12.547000000000001</v>
      </c>
      <c r="K49">
        <f t="shared" si="0"/>
        <v>4.0000000000262048E-5</v>
      </c>
      <c r="L49">
        <f t="shared" si="0"/>
        <v>-1.2999999999996348E-4</v>
      </c>
      <c r="M49">
        <f t="shared" si="0"/>
        <v>9.9999999999944578E-4</v>
      </c>
      <c r="T49">
        <v>251</v>
      </c>
    </row>
    <row r="50" spans="1:20" x14ac:dyDescent="0.25">
      <c r="A50">
        <v>1.8774900000000001</v>
      </c>
      <c r="B50">
        <v>-3.4985400000000002</v>
      </c>
      <c r="C50">
        <v>12.4626</v>
      </c>
      <c r="D50">
        <v>1.87741</v>
      </c>
      <c r="E50">
        <v>-3.49871</v>
      </c>
      <c r="F50">
        <v>12.4612</v>
      </c>
      <c r="K50">
        <f t="shared" si="0"/>
        <v>8.0000000000080007E-5</v>
      </c>
      <c r="L50">
        <f t="shared" si="0"/>
        <v>1.6999999999978144E-4</v>
      </c>
      <c r="M50">
        <f t="shared" si="0"/>
        <v>1.4000000000002899E-3</v>
      </c>
      <c r="T50">
        <v>252</v>
      </c>
    </row>
    <row r="51" spans="1:20" x14ac:dyDescent="0.25">
      <c r="A51">
        <v>1.5998600000000001</v>
      </c>
      <c r="B51">
        <v>-3.3942399999999999</v>
      </c>
      <c r="C51">
        <v>12.3819</v>
      </c>
      <c r="D51">
        <v>1.5994699999999999</v>
      </c>
      <c r="E51">
        <v>-3.3943300000000001</v>
      </c>
      <c r="F51">
        <v>12.379799999999999</v>
      </c>
      <c r="K51">
        <f t="shared" si="0"/>
        <v>3.9000000000011248E-4</v>
      </c>
      <c r="L51">
        <f t="shared" si="0"/>
        <v>9.0000000000145519E-5</v>
      </c>
      <c r="M51">
        <f t="shared" si="0"/>
        <v>2.1000000000004349E-3</v>
      </c>
      <c r="T51">
        <v>253</v>
      </c>
    </row>
    <row r="52" spans="1:20" x14ac:dyDescent="0.25">
      <c r="A52">
        <v>1.5890200000000001</v>
      </c>
      <c r="B52">
        <v>-3.3384</v>
      </c>
      <c r="C52">
        <v>12.297800000000001</v>
      </c>
      <c r="D52">
        <v>1.5887</v>
      </c>
      <c r="E52">
        <v>-3.3384</v>
      </c>
      <c r="F52">
        <v>12.2974</v>
      </c>
      <c r="K52">
        <f t="shared" si="0"/>
        <v>3.2000000000009798E-4</v>
      </c>
      <c r="L52">
        <f t="shared" si="0"/>
        <v>0</v>
      </c>
      <c r="M52">
        <f t="shared" si="0"/>
        <v>4.0000000000084412E-4</v>
      </c>
      <c r="T52">
        <v>254</v>
      </c>
    </row>
    <row r="53" spans="1:20" x14ac:dyDescent="0.25">
      <c r="A53">
        <v>1.89116</v>
      </c>
      <c r="B53">
        <v>-3.3324500000000001</v>
      </c>
      <c r="C53">
        <v>12.2079</v>
      </c>
      <c r="D53">
        <v>1.89106</v>
      </c>
      <c r="E53">
        <v>-3.3325399999999998</v>
      </c>
      <c r="F53">
        <v>12.2079</v>
      </c>
      <c r="K53">
        <f t="shared" si="0"/>
        <v>9.9999999999988987E-5</v>
      </c>
      <c r="L53">
        <f t="shared" si="0"/>
        <v>8.999999999970143E-5</v>
      </c>
      <c r="M53">
        <f t="shared" si="0"/>
        <v>0</v>
      </c>
      <c r="T53">
        <v>255</v>
      </c>
    </row>
    <row r="54" spans="1:20" x14ac:dyDescent="0.25">
      <c r="A54">
        <v>2.5482</v>
      </c>
      <c r="B54">
        <v>-3.3664900000000002</v>
      </c>
      <c r="C54">
        <v>12.1107</v>
      </c>
      <c r="D54">
        <v>2.5479099999999999</v>
      </c>
      <c r="E54">
        <v>-3.3664700000000001</v>
      </c>
      <c r="F54">
        <v>12.1112</v>
      </c>
      <c r="K54">
        <f t="shared" si="0"/>
        <v>2.9000000000012349E-4</v>
      </c>
      <c r="L54">
        <f t="shared" si="0"/>
        <v>-2.0000000000131024E-5</v>
      </c>
      <c r="M54">
        <f t="shared" si="0"/>
        <v>-5.0000000000061107E-4</v>
      </c>
      <c r="T54">
        <v>256</v>
      </c>
    </row>
    <row r="55" spans="1:20" x14ac:dyDescent="0.25">
      <c r="A55">
        <v>3.5950000000000002</v>
      </c>
      <c r="B55">
        <v>-3.4192900000000002</v>
      </c>
      <c r="C55">
        <v>12.000400000000001</v>
      </c>
      <c r="D55">
        <v>3.59504</v>
      </c>
      <c r="E55">
        <v>-3.4192999999999998</v>
      </c>
      <c r="F55">
        <v>11.9999</v>
      </c>
      <c r="K55">
        <f t="shared" si="0"/>
        <v>-3.9999999999817959E-5</v>
      </c>
      <c r="L55">
        <f t="shared" si="0"/>
        <v>9.9999999996214228E-6</v>
      </c>
      <c r="M55">
        <f t="shared" si="0"/>
        <v>5.0000000000061107E-4</v>
      </c>
      <c r="T55">
        <v>257</v>
      </c>
    </row>
    <row r="56" spans="1:20" x14ac:dyDescent="0.25">
      <c r="A56">
        <v>5.0578000000000003</v>
      </c>
      <c r="B56">
        <v>-3.46041</v>
      </c>
      <c r="C56">
        <v>11.863200000000001</v>
      </c>
      <c r="D56">
        <v>5.0575099999999997</v>
      </c>
      <c r="E56">
        <v>-3.46035</v>
      </c>
      <c r="F56">
        <v>11.8626</v>
      </c>
      <c r="K56">
        <f t="shared" si="0"/>
        <v>2.9000000000056758E-4</v>
      </c>
      <c r="L56">
        <f t="shared" si="0"/>
        <v>-5.9999999999948983E-5</v>
      </c>
      <c r="M56">
        <f t="shared" si="0"/>
        <v>6.0000000000037801E-4</v>
      </c>
      <c r="T56">
        <v>258</v>
      </c>
    </row>
    <row r="57" spans="1:20" x14ac:dyDescent="0.25">
      <c r="A57">
        <v>6.9538000000000002</v>
      </c>
      <c r="B57">
        <v>-3.4539399999999998</v>
      </c>
      <c r="C57">
        <v>11.678900000000001</v>
      </c>
      <c r="D57">
        <v>6.9535600000000004</v>
      </c>
      <c r="E57">
        <v>-3.4539399999999998</v>
      </c>
      <c r="F57">
        <v>11.678000000000001</v>
      </c>
      <c r="K57">
        <f t="shared" si="0"/>
        <v>2.3999999999979593E-4</v>
      </c>
      <c r="L57">
        <f t="shared" si="0"/>
        <v>0</v>
      </c>
      <c r="M57">
        <f t="shared" si="0"/>
        <v>8.9999999999967883E-4</v>
      </c>
      <c r="T57">
        <v>259</v>
      </c>
    </row>
    <row r="58" spans="1:20" x14ac:dyDescent="0.25">
      <c r="A58">
        <v>9.2918000000000003</v>
      </c>
      <c r="B58">
        <v>-3.36327</v>
      </c>
      <c r="C58">
        <v>11.4274</v>
      </c>
      <c r="D58">
        <v>9.2918299999999991</v>
      </c>
      <c r="E58">
        <v>-3.3632900000000001</v>
      </c>
      <c r="F58">
        <v>11.427</v>
      </c>
      <c r="K58">
        <f t="shared" si="0"/>
        <v>-2.9999999998864268E-5</v>
      </c>
      <c r="L58">
        <f t="shared" si="0"/>
        <v>2.0000000000131024E-5</v>
      </c>
      <c r="M58">
        <f t="shared" si="0"/>
        <v>4.0000000000084412E-4</v>
      </c>
      <c r="T58">
        <v>260</v>
      </c>
    </row>
    <row r="59" spans="1:20" x14ac:dyDescent="0.25">
      <c r="A59">
        <v>12.0731</v>
      </c>
      <c r="B59">
        <v>-3.1569199999999999</v>
      </c>
      <c r="C59">
        <v>11.1</v>
      </c>
      <c r="D59">
        <v>12.0731</v>
      </c>
      <c r="E59">
        <v>-3.1569099999999999</v>
      </c>
      <c r="F59">
        <v>11.100199999999999</v>
      </c>
      <c r="K59">
        <f t="shared" si="0"/>
        <v>0</v>
      </c>
      <c r="L59">
        <f t="shared" si="0"/>
        <v>-1.0000000000065512E-5</v>
      </c>
      <c r="M59">
        <f t="shared" si="0"/>
        <v>-1.9999999999953388E-4</v>
      </c>
      <c r="T59">
        <v>261</v>
      </c>
    </row>
    <row r="60" spans="1:20" x14ac:dyDescent="0.25">
      <c r="A60">
        <v>15.292299999999999</v>
      </c>
      <c r="B60">
        <v>-2.8155299999999999</v>
      </c>
      <c r="C60">
        <v>10.7117</v>
      </c>
      <c r="D60">
        <v>15.292199999999999</v>
      </c>
      <c r="E60">
        <v>-2.81548</v>
      </c>
      <c r="F60">
        <v>10.7102</v>
      </c>
      <c r="K60">
        <f t="shared" si="0"/>
        <v>9.9999999999766942E-5</v>
      </c>
      <c r="L60">
        <f t="shared" si="0"/>
        <v>-4.9999999999883471E-5</v>
      </c>
      <c r="M60">
        <f t="shared" si="0"/>
        <v>1.5000000000000568E-3</v>
      </c>
      <c r="T60">
        <v>262</v>
      </c>
    </row>
    <row r="61" spans="1:20" x14ac:dyDescent="0.25">
      <c r="A61">
        <v>18.9377</v>
      </c>
      <c r="B61">
        <v>-2.3403800000000001</v>
      </c>
      <c r="C61">
        <v>10.3093</v>
      </c>
      <c r="D61">
        <v>18.937999999999999</v>
      </c>
      <c r="E61">
        <v>-2.34056</v>
      </c>
      <c r="F61">
        <v>10.3094</v>
      </c>
      <c r="K61">
        <f t="shared" si="0"/>
        <v>-2.9999999999930083E-4</v>
      </c>
      <c r="L61">
        <f t="shared" si="0"/>
        <v>1.7999999999984695E-4</v>
      </c>
      <c r="M61">
        <f t="shared" si="0"/>
        <v>-9.9999999999766942E-5</v>
      </c>
      <c r="T61">
        <v>263</v>
      </c>
    </row>
    <row r="62" spans="1:20" x14ac:dyDescent="0.25">
      <c r="A62">
        <v>22.9895</v>
      </c>
      <c r="B62">
        <v>-1.7622899999999999</v>
      </c>
      <c r="C62">
        <v>9.9713799999999999</v>
      </c>
      <c r="D62">
        <v>22.989599999999999</v>
      </c>
      <c r="E62">
        <v>-1.7625299999999999</v>
      </c>
      <c r="F62">
        <v>9.9715199999999999</v>
      </c>
      <c r="K62">
        <f t="shared" si="0"/>
        <v>-9.9999999999766942E-5</v>
      </c>
      <c r="L62">
        <f t="shared" si="0"/>
        <v>2.4000000000001798E-4</v>
      </c>
      <c r="M62">
        <f t="shared" si="0"/>
        <v>-1.4000000000002899E-4</v>
      </c>
      <c r="T62">
        <v>264</v>
      </c>
    </row>
    <row r="63" spans="1:20" x14ac:dyDescent="0.25">
      <c r="A63">
        <v>27.415500000000002</v>
      </c>
      <c r="B63">
        <v>-1.1483699999999999</v>
      </c>
      <c r="C63">
        <v>9.7942199999999993</v>
      </c>
      <c r="D63">
        <v>27.415800000000001</v>
      </c>
      <c r="E63">
        <v>-1.1486400000000001</v>
      </c>
      <c r="F63">
        <v>9.7950499999999998</v>
      </c>
      <c r="K63">
        <f t="shared" si="0"/>
        <v>-2.9999999999930083E-4</v>
      </c>
      <c r="L63">
        <f t="shared" si="0"/>
        <v>2.7000000000021451E-4</v>
      </c>
      <c r="M63">
        <f t="shared" si="0"/>
        <v>-8.3000000000055252E-4</v>
      </c>
      <c r="T63">
        <v>265</v>
      </c>
    </row>
    <row r="64" spans="1:20" x14ac:dyDescent="0.25">
      <c r="A64">
        <v>32.162999999999997</v>
      </c>
      <c r="B64">
        <v>-0.60186600000000001</v>
      </c>
      <c r="C64">
        <v>9.8677399999999995</v>
      </c>
      <c r="D64">
        <v>32.163400000000003</v>
      </c>
      <c r="E64">
        <v>-0.60228400000000004</v>
      </c>
      <c r="F64">
        <v>9.8684600000000007</v>
      </c>
      <c r="K64">
        <f t="shared" si="0"/>
        <v>-4.000000000061732E-4</v>
      </c>
      <c r="L64">
        <f t="shared" si="0"/>
        <v>4.1800000000002946E-4</v>
      </c>
      <c r="M64">
        <f t="shared" si="0"/>
        <v>-7.2000000000116415E-4</v>
      </c>
      <c r="T64">
        <v>266</v>
      </c>
    </row>
    <row r="65" spans="1:20" x14ac:dyDescent="0.25">
      <c r="A65">
        <v>37.149900000000002</v>
      </c>
      <c r="B65">
        <v>-0.25046400000000002</v>
      </c>
      <c r="C65">
        <v>10.244899999999999</v>
      </c>
      <c r="D65">
        <v>37.1496</v>
      </c>
      <c r="E65">
        <v>-0.25039600000000001</v>
      </c>
      <c r="F65">
        <v>10.2439</v>
      </c>
      <c r="K65">
        <f t="shared" si="0"/>
        <v>3.0000000000285354E-4</v>
      </c>
      <c r="L65">
        <f t="shared" si="0"/>
        <v>-6.8000000000012495E-5</v>
      </c>
      <c r="M65">
        <f t="shared" si="0"/>
        <v>9.9999999999944578E-4</v>
      </c>
      <c r="T65">
        <v>267</v>
      </c>
    </row>
    <row r="66" spans="1:20" x14ac:dyDescent="0.25">
      <c r="A66">
        <v>42.255800000000001</v>
      </c>
      <c r="B66">
        <v>-0.22106600000000001</v>
      </c>
      <c r="C66">
        <v>10.916499999999999</v>
      </c>
      <c r="D66">
        <v>42.255400000000002</v>
      </c>
      <c r="E66">
        <v>-0.220137</v>
      </c>
      <c r="F66">
        <v>10.9152</v>
      </c>
      <c r="K66">
        <f t="shared" si="0"/>
        <v>3.9999999999906777E-4</v>
      </c>
      <c r="L66">
        <f t="shared" si="0"/>
        <v>-9.2900000000001315E-4</v>
      </c>
      <c r="M66">
        <f t="shared" si="0"/>
        <v>1.2999999999987466E-3</v>
      </c>
      <c r="T66">
        <v>268</v>
      </c>
    </row>
    <row r="67" spans="1:20" x14ac:dyDescent="0.25">
      <c r="A67">
        <v>47.323099999999997</v>
      </c>
      <c r="B67">
        <v>-0.60536199999999996</v>
      </c>
      <c r="C67">
        <v>11.802099999999999</v>
      </c>
      <c r="D67">
        <v>47.322699999999998</v>
      </c>
      <c r="E67">
        <v>-0.60453199999999996</v>
      </c>
      <c r="F67">
        <v>11.802</v>
      </c>
      <c r="K67">
        <f t="shared" si="0"/>
        <v>3.9999999999906777E-4</v>
      </c>
      <c r="L67">
        <f t="shared" si="0"/>
        <v>-8.2999999999999741E-4</v>
      </c>
      <c r="M67">
        <f t="shared" si="0"/>
        <v>9.9999999999766942E-5</v>
      </c>
      <c r="T67">
        <v>269</v>
      </c>
    </row>
    <row r="68" spans="1:20" x14ac:dyDescent="0.25">
      <c r="A68">
        <v>52.169899999999998</v>
      </c>
      <c r="B68">
        <v>-1.42709</v>
      </c>
      <c r="C68">
        <v>12.7668</v>
      </c>
      <c r="D68">
        <v>52.169899999999998</v>
      </c>
      <c r="E68">
        <v>-1.4267700000000001</v>
      </c>
      <c r="F68">
        <v>12.767200000000001</v>
      </c>
      <c r="K68">
        <f t="shared" si="0"/>
        <v>0</v>
      </c>
      <c r="L68">
        <f t="shared" si="0"/>
        <v>-3.1999999999987594E-4</v>
      </c>
      <c r="M68">
        <f t="shared" si="0"/>
        <v>-4.0000000000084412E-4</v>
      </c>
      <c r="T68">
        <v>270</v>
      </c>
    </row>
    <row r="69" spans="1:20" x14ac:dyDescent="0.25">
      <c r="A69">
        <v>56.616799999999998</v>
      </c>
      <c r="B69">
        <v>-2.62514</v>
      </c>
      <c r="C69">
        <v>13.6595</v>
      </c>
      <c r="D69">
        <v>56.616500000000002</v>
      </c>
      <c r="E69">
        <v>-2.6245500000000002</v>
      </c>
      <c r="F69">
        <v>13.657999999999999</v>
      </c>
      <c r="K69">
        <f t="shared" si="0"/>
        <v>2.9999999999574811E-4</v>
      </c>
      <c r="L69">
        <f t="shared" si="0"/>
        <v>-5.8999999999986841E-4</v>
      </c>
      <c r="M69">
        <f t="shared" si="0"/>
        <v>1.5000000000000568E-3</v>
      </c>
      <c r="T69">
        <v>271</v>
      </c>
    </row>
    <row r="70" spans="1:20" x14ac:dyDescent="0.25">
      <c r="A70">
        <v>60.514099999999999</v>
      </c>
      <c r="B70">
        <v>-4.0613999999999999</v>
      </c>
      <c r="C70">
        <v>14.3575</v>
      </c>
      <c r="D70">
        <v>60.514099999999999</v>
      </c>
      <c r="E70">
        <v>-4.0616399999999997</v>
      </c>
      <c r="F70">
        <v>14.3573</v>
      </c>
      <c r="K70">
        <f t="shared" ref="K70:M133" si="1">A70-D70</f>
        <v>0</v>
      </c>
      <c r="L70">
        <f t="shared" si="1"/>
        <v>2.3999999999979593E-4</v>
      </c>
      <c r="M70">
        <f t="shared" si="1"/>
        <v>1.9999999999953388E-4</v>
      </c>
      <c r="T70">
        <v>272</v>
      </c>
    </row>
    <row r="71" spans="1:20" x14ac:dyDescent="0.25">
      <c r="A71">
        <v>63.758600000000001</v>
      </c>
      <c r="B71">
        <v>-5.5515100000000004</v>
      </c>
      <c r="C71">
        <v>14.7958</v>
      </c>
      <c r="D71">
        <v>63.758600000000001</v>
      </c>
      <c r="E71">
        <v>-5.5518200000000002</v>
      </c>
      <c r="F71">
        <v>14.795999999999999</v>
      </c>
      <c r="K71">
        <f t="shared" si="1"/>
        <v>0</v>
      </c>
      <c r="L71">
        <f t="shared" si="1"/>
        <v>3.0999999999981043E-4</v>
      </c>
      <c r="M71">
        <f t="shared" si="1"/>
        <v>-1.9999999999953388E-4</v>
      </c>
      <c r="T71">
        <v>273</v>
      </c>
    </row>
    <row r="72" spans="1:20" x14ac:dyDescent="0.25">
      <c r="A72">
        <v>66.296800000000005</v>
      </c>
      <c r="B72">
        <v>-6.9055400000000002</v>
      </c>
      <c r="C72">
        <v>14.973599999999999</v>
      </c>
      <c r="D72">
        <v>66.296800000000005</v>
      </c>
      <c r="E72">
        <v>-6.9057399999999998</v>
      </c>
      <c r="F72">
        <v>14.9742</v>
      </c>
      <c r="K72">
        <f t="shared" si="1"/>
        <v>0</v>
      </c>
      <c r="L72">
        <f t="shared" si="1"/>
        <v>1.9999999999953388E-4</v>
      </c>
      <c r="M72">
        <f t="shared" si="1"/>
        <v>-6.0000000000037801E-4</v>
      </c>
      <c r="T72">
        <v>274</v>
      </c>
    </row>
    <row r="73" spans="1:20" x14ac:dyDescent="0.25">
      <c r="A73">
        <v>68.1173</v>
      </c>
      <c r="B73">
        <v>-7.9630200000000002</v>
      </c>
      <c r="C73">
        <v>14.9405</v>
      </c>
      <c r="D73">
        <v>68.117099999999994</v>
      </c>
      <c r="E73">
        <v>-7.9621700000000004</v>
      </c>
      <c r="F73">
        <v>14.9396</v>
      </c>
      <c r="K73">
        <f t="shared" si="1"/>
        <v>2.0000000000663931E-4</v>
      </c>
      <c r="L73">
        <f t="shared" si="1"/>
        <v>-8.4999999999979536E-4</v>
      </c>
      <c r="M73">
        <f t="shared" si="1"/>
        <v>8.9999999999967883E-4</v>
      </c>
      <c r="T73">
        <v>275</v>
      </c>
    </row>
    <row r="74" spans="1:20" x14ac:dyDescent="0.25">
      <c r="A74">
        <v>69.2393</v>
      </c>
      <c r="B74">
        <v>-8.6138499999999993</v>
      </c>
      <c r="C74">
        <v>14.772600000000001</v>
      </c>
      <c r="D74">
        <v>69.239000000000004</v>
      </c>
      <c r="E74">
        <v>-8.6129499999999997</v>
      </c>
      <c r="F74">
        <v>14.772600000000001</v>
      </c>
      <c r="K74">
        <f t="shared" si="1"/>
        <v>2.9999999999574811E-4</v>
      </c>
      <c r="L74">
        <f t="shared" si="1"/>
        <v>-8.9999999999967883E-4</v>
      </c>
      <c r="M74">
        <f t="shared" si="1"/>
        <v>0</v>
      </c>
      <c r="T74">
        <v>276</v>
      </c>
    </row>
    <row r="75" spans="1:20" x14ac:dyDescent="0.25">
      <c r="A75">
        <v>69.701300000000003</v>
      </c>
      <c r="B75">
        <v>-8.8047400000000007</v>
      </c>
      <c r="C75">
        <v>14.5486</v>
      </c>
      <c r="D75">
        <v>69.701099999999997</v>
      </c>
      <c r="E75">
        <v>-8.8034800000000004</v>
      </c>
      <c r="F75">
        <v>14.5494</v>
      </c>
      <c r="K75">
        <f t="shared" si="1"/>
        <v>2.0000000000663931E-4</v>
      </c>
      <c r="L75">
        <f t="shared" si="1"/>
        <v>-1.2600000000002609E-3</v>
      </c>
      <c r="M75">
        <f t="shared" si="1"/>
        <v>-7.9999999999991189E-4</v>
      </c>
      <c r="T75">
        <v>277</v>
      </c>
    </row>
    <row r="76" spans="1:20" x14ac:dyDescent="0.25">
      <c r="A76">
        <v>69.549800000000005</v>
      </c>
      <c r="B76">
        <v>-8.5359599999999993</v>
      </c>
      <c r="C76">
        <v>14.3306</v>
      </c>
      <c r="D76">
        <v>69.549899999999994</v>
      </c>
      <c r="E76">
        <v>-8.53627</v>
      </c>
      <c r="F76">
        <v>14.330399999999999</v>
      </c>
      <c r="K76">
        <f t="shared" si="1"/>
        <v>-9.9999999989108801E-5</v>
      </c>
      <c r="L76">
        <f t="shared" si="1"/>
        <v>3.1000000000069861E-4</v>
      </c>
      <c r="M76">
        <f t="shared" si="1"/>
        <v>2.0000000000131024E-4</v>
      </c>
      <c r="T76">
        <v>278</v>
      </c>
    </row>
    <row r="77" spans="1:20" x14ac:dyDescent="0.25">
      <c r="A77">
        <v>68.828500000000005</v>
      </c>
      <c r="B77">
        <v>-7.8538600000000001</v>
      </c>
      <c r="C77">
        <v>14.151999999999999</v>
      </c>
      <c r="D77">
        <v>68.828500000000005</v>
      </c>
      <c r="E77">
        <v>-7.8550199999999997</v>
      </c>
      <c r="F77">
        <v>14.151300000000001</v>
      </c>
      <c r="K77">
        <f t="shared" si="1"/>
        <v>0</v>
      </c>
      <c r="L77">
        <f t="shared" si="1"/>
        <v>1.1599999999996058E-3</v>
      </c>
      <c r="M77">
        <f t="shared" si="1"/>
        <v>6.9999999999836859E-4</v>
      </c>
      <c r="T77">
        <v>279</v>
      </c>
    </row>
    <row r="78" spans="1:20" x14ac:dyDescent="0.25">
      <c r="A78">
        <v>67.569500000000005</v>
      </c>
      <c r="B78">
        <v>-6.8426499999999999</v>
      </c>
      <c r="C78">
        <v>14.013299999999999</v>
      </c>
      <c r="D78">
        <v>67.569800000000001</v>
      </c>
      <c r="E78">
        <v>-6.8436000000000003</v>
      </c>
      <c r="F78">
        <v>14.0123</v>
      </c>
      <c r="K78">
        <f t="shared" si="1"/>
        <v>-2.9999999999574811E-4</v>
      </c>
      <c r="L78">
        <f t="shared" si="1"/>
        <v>9.5000000000045048E-4</v>
      </c>
      <c r="M78">
        <f t="shared" si="1"/>
        <v>9.9999999999944578E-4</v>
      </c>
      <c r="T78">
        <v>280</v>
      </c>
    </row>
    <row r="79" spans="1:20" x14ac:dyDescent="0.25">
      <c r="A79">
        <v>65.7898</v>
      </c>
      <c r="B79">
        <v>-5.6168399999999998</v>
      </c>
      <c r="C79">
        <v>13.885300000000001</v>
      </c>
      <c r="D79">
        <v>65.790000000000006</v>
      </c>
      <c r="E79">
        <v>-5.6175899999999999</v>
      </c>
      <c r="F79">
        <v>13.886699999999999</v>
      </c>
      <c r="K79">
        <f t="shared" si="1"/>
        <v>-2.0000000000663931E-4</v>
      </c>
      <c r="L79">
        <f t="shared" si="1"/>
        <v>7.5000000000002842E-4</v>
      </c>
      <c r="M79">
        <f t="shared" si="1"/>
        <v>-1.3999999999985135E-3</v>
      </c>
      <c r="T79">
        <v>281</v>
      </c>
    </row>
    <row r="80" spans="1:20" x14ac:dyDescent="0.25">
      <c r="A80">
        <v>63.491500000000002</v>
      </c>
      <c r="B80">
        <v>-4.3126300000000004</v>
      </c>
      <c r="C80">
        <v>13.7178</v>
      </c>
      <c r="D80">
        <v>63.491500000000002</v>
      </c>
      <c r="E80">
        <v>-4.3127199999999997</v>
      </c>
      <c r="F80">
        <v>13.717599999999999</v>
      </c>
      <c r="K80">
        <f t="shared" si="1"/>
        <v>0</v>
      </c>
      <c r="L80">
        <f t="shared" si="1"/>
        <v>8.9999999999257341E-5</v>
      </c>
      <c r="M80">
        <f t="shared" si="1"/>
        <v>2.0000000000131024E-4</v>
      </c>
      <c r="T80">
        <v>282</v>
      </c>
    </row>
    <row r="81" spans="1:20" x14ac:dyDescent="0.25">
      <c r="A81">
        <v>60.668599999999998</v>
      </c>
      <c r="B81">
        <v>-3.07579</v>
      </c>
      <c r="C81">
        <v>13.452400000000001</v>
      </c>
      <c r="D81">
        <v>60.668799999999997</v>
      </c>
      <c r="E81">
        <v>-3.0762</v>
      </c>
      <c r="F81">
        <v>13.4529</v>
      </c>
      <c r="K81">
        <f t="shared" si="1"/>
        <v>-1.9999999999953388E-4</v>
      </c>
      <c r="L81">
        <f t="shared" si="1"/>
        <v>4.1000000000002146E-4</v>
      </c>
      <c r="M81">
        <f t="shared" si="1"/>
        <v>-4.9999999999883471E-4</v>
      </c>
      <c r="T81">
        <v>283</v>
      </c>
    </row>
    <row r="82" spans="1:20" x14ac:dyDescent="0.25">
      <c r="A82">
        <v>57.316000000000003</v>
      </c>
      <c r="B82">
        <v>-2.0455399999999999</v>
      </c>
      <c r="C82">
        <v>13.0375</v>
      </c>
      <c r="D82">
        <v>57.3157</v>
      </c>
      <c r="E82">
        <v>-2.0453299999999999</v>
      </c>
      <c r="F82">
        <v>13.0375</v>
      </c>
      <c r="K82">
        <f t="shared" si="1"/>
        <v>3.0000000000285354E-4</v>
      </c>
      <c r="L82">
        <f t="shared" si="1"/>
        <v>-2.1000000000004349E-4</v>
      </c>
      <c r="M82">
        <f t="shared" si="1"/>
        <v>0</v>
      </c>
      <c r="T82">
        <v>284</v>
      </c>
    </row>
    <row r="83" spans="1:20" x14ac:dyDescent="0.25">
      <c r="A83">
        <v>53.440899999999999</v>
      </c>
      <c r="B83">
        <v>-1.3349500000000001</v>
      </c>
      <c r="C83">
        <v>12.443899999999999</v>
      </c>
      <c r="D83">
        <v>53.440800000000003</v>
      </c>
      <c r="E83">
        <v>-1.33484</v>
      </c>
      <c r="F83">
        <v>12.444800000000001</v>
      </c>
      <c r="K83">
        <f t="shared" si="1"/>
        <v>9.9999999996214228E-5</v>
      </c>
      <c r="L83">
        <f t="shared" si="1"/>
        <v>-1.100000000000545E-4</v>
      </c>
      <c r="M83">
        <f t="shared" si="1"/>
        <v>-9.0000000000145519E-4</v>
      </c>
      <c r="T83">
        <v>285</v>
      </c>
    </row>
    <row r="84" spans="1:20" x14ac:dyDescent="0.25">
      <c r="A84">
        <v>49.073799999999999</v>
      </c>
      <c r="B84">
        <v>-1.0108699999999999</v>
      </c>
      <c r="C84">
        <v>11.6777</v>
      </c>
      <c r="D84">
        <v>49.073799999999999</v>
      </c>
      <c r="E84">
        <v>-1.0104</v>
      </c>
      <c r="F84">
        <v>11.6767</v>
      </c>
      <c r="K84">
        <f t="shared" si="1"/>
        <v>0</v>
      </c>
      <c r="L84">
        <f t="shared" si="1"/>
        <v>-4.6999999999997044E-4</v>
      </c>
      <c r="M84">
        <f t="shared" si="1"/>
        <v>9.9999999999944578E-4</v>
      </c>
      <c r="T84">
        <v>286</v>
      </c>
    </row>
    <row r="85" spans="1:20" x14ac:dyDescent="0.25">
      <c r="A85">
        <v>44.2759</v>
      </c>
      <c r="B85">
        <v>-1.0770299999999999</v>
      </c>
      <c r="C85">
        <v>10.7858</v>
      </c>
      <c r="D85">
        <v>44.275799999999997</v>
      </c>
      <c r="E85">
        <v>-1.0769899999999999</v>
      </c>
      <c r="F85">
        <v>10.786199999999999</v>
      </c>
      <c r="K85">
        <f t="shared" si="1"/>
        <v>1.0000000000331966E-4</v>
      </c>
      <c r="L85">
        <f t="shared" si="1"/>
        <v>-4.0000000000040004E-5</v>
      </c>
      <c r="M85">
        <f t="shared" si="1"/>
        <v>-3.9999999999906777E-4</v>
      </c>
      <c r="T85">
        <v>287</v>
      </c>
    </row>
    <row r="86" spans="1:20" x14ac:dyDescent="0.25">
      <c r="A86">
        <v>39.143700000000003</v>
      </c>
      <c r="B86">
        <v>-1.4673099999999999</v>
      </c>
      <c r="C86">
        <v>9.8509499999999992</v>
      </c>
      <c r="D86">
        <v>39.143700000000003</v>
      </c>
      <c r="E86">
        <v>-1.46682</v>
      </c>
      <c r="F86">
        <v>9.8500099999999993</v>
      </c>
      <c r="K86">
        <f t="shared" si="1"/>
        <v>0</v>
      </c>
      <c r="L86">
        <f t="shared" si="1"/>
        <v>-4.8999999999987942E-4</v>
      </c>
      <c r="M86">
        <f t="shared" si="1"/>
        <v>9.3999999999994088E-4</v>
      </c>
      <c r="T86">
        <v>288</v>
      </c>
    </row>
    <row r="87" spans="1:20" x14ac:dyDescent="0.25">
      <c r="A87">
        <v>33.811300000000003</v>
      </c>
      <c r="B87">
        <v>-2.0558800000000002</v>
      </c>
      <c r="C87">
        <v>8.9749499999999998</v>
      </c>
      <c r="D87">
        <v>33.811199999999999</v>
      </c>
      <c r="E87">
        <v>-2.0558200000000002</v>
      </c>
      <c r="F87">
        <v>8.9747699999999995</v>
      </c>
      <c r="K87">
        <f t="shared" si="1"/>
        <v>1.0000000000331966E-4</v>
      </c>
      <c r="L87">
        <f t="shared" si="1"/>
        <v>-5.9999999999948983E-5</v>
      </c>
      <c r="M87">
        <f t="shared" si="1"/>
        <v>1.8000000000029104E-4</v>
      </c>
      <c r="T87">
        <v>289</v>
      </c>
    </row>
    <row r="88" spans="1:20" x14ac:dyDescent="0.25">
      <c r="A88">
        <v>28.4482</v>
      </c>
      <c r="B88">
        <v>-2.6872400000000001</v>
      </c>
      <c r="C88">
        <v>8.2538499999999999</v>
      </c>
      <c r="D88">
        <v>28.448399999999999</v>
      </c>
      <c r="E88">
        <v>-2.6868099999999999</v>
      </c>
      <c r="F88">
        <v>8.2543900000000008</v>
      </c>
      <c r="K88">
        <f t="shared" si="1"/>
        <v>-1.9999999999953388E-4</v>
      </c>
      <c r="L88">
        <f t="shared" si="1"/>
        <v>-4.3000000000015248E-4</v>
      </c>
      <c r="M88">
        <f t="shared" si="1"/>
        <v>-5.4000000000087311E-4</v>
      </c>
      <c r="T88">
        <v>290</v>
      </c>
    </row>
    <row r="89" spans="1:20" x14ac:dyDescent="0.25">
      <c r="A89">
        <v>23.253299999999999</v>
      </c>
      <c r="B89">
        <v>-3.2201</v>
      </c>
      <c r="C89">
        <v>7.7525899999999996</v>
      </c>
      <c r="D89">
        <v>23.2531</v>
      </c>
      <c r="E89">
        <v>-3.2203400000000002</v>
      </c>
      <c r="F89">
        <v>7.7530700000000001</v>
      </c>
      <c r="K89">
        <f t="shared" si="1"/>
        <v>1.9999999999953388E-4</v>
      </c>
      <c r="L89">
        <f t="shared" si="1"/>
        <v>2.4000000000024002E-4</v>
      </c>
      <c r="M89">
        <f t="shared" si="1"/>
        <v>-4.8000000000048004E-4</v>
      </c>
      <c r="T89">
        <v>291</v>
      </c>
    </row>
    <row r="90" spans="1:20" x14ac:dyDescent="0.25">
      <c r="A90">
        <v>18.439399999999999</v>
      </c>
      <c r="B90">
        <v>-3.5686800000000001</v>
      </c>
      <c r="C90">
        <v>7.4919399999999996</v>
      </c>
      <c r="D90">
        <v>18.4391</v>
      </c>
      <c r="E90">
        <v>-3.5686499999999999</v>
      </c>
      <c r="F90">
        <v>7.49057</v>
      </c>
      <c r="K90">
        <f t="shared" si="1"/>
        <v>2.9999999999930083E-4</v>
      </c>
      <c r="L90">
        <f t="shared" si="1"/>
        <v>-3.0000000000196536E-5</v>
      </c>
      <c r="M90">
        <f t="shared" si="1"/>
        <v>1.3699999999996493E-3</v>
      </c>
      <c r="T90">
        <v>292</v>
      </c>
    </row>
    <row r="91" spans="1:20" x14ac:dyDescent="0.25">
      <c r="A91">
        <v>14.2097</v>
      </c>
      <c r="B91">
        <v>-3.7225899999999998</v>
      </c>
      <c r="C91">
        <v>7.4526700000000003</v>
      </c>
      <c r="D91">
        <v>14.2095</v>
      </c>
      <c r="E91">
        <v>-3.7223600000000001</v>
      </c>
      <c r="F91">
        <v>7.4529800000000002</v>
      </c>
      <c r="K91">
        <f t="shared" si="1"/>
        <v>1.9999999999953388E-4</v>
      </c>
      <c r="L91">
        <f t="shared" si="1"/>
        <v>-2.2999999999973042E-4</v>
      </c>
      <c r="M91">
        <f t="shared" si="1"/>
        <v>-3.0999999999981043E-4</v>
      </c>
      <c r="T91">
        <v>293</v>
      </c>
    </row>
    <row r="92" spans="1:20" x14ac:dyDescent="0.25">
      <c r="A92">
        <v>10.734299999999999</v>
      </c>
      <c r="B92">
        <v>-3.7362299999999999</v>
      </c>
      <c r="C92">
        <v>7.5911400000000002</v>
      </c>
      <c r="D92">
        <v>10.7342</v>
      </c>
      <c r="E92">
        <v>-3.7360699999999998</v>
      </c>
      <c r="F92">
        <v>7.5911799999999996</v>
      </c>
      <c r="K92">
        <f t="shared" si="1"/>
        <v>9.9999999999766942E-5</v>
      </c>
      <c r="L92">
        <f t="shared" si="1"/>
        <v>-1.6000000000016001E-4</v>
      </c>
      <c r="M92">
        <f t="shared" si="1"/>
        <v>-3.999999999937387E-5</v>
      </c>
      <c r="T92">
        <v>294</v>
      </c>
    </row>
    <row r="93" spans="1:20" x14ac:dyDescent="0.25">
      <c r="A93">
        <v>8.1316000000000006</v>
      </c>
      <c r="B93">
        <v>-3.6953999999999998</v>
      </c>
      <c r="C93">
        <v>7.8545499999999997</v>
      </c>
      <c r="D93">
        <v>8.1312800000000003</v>
      </c>
      <c r="E93">
        <v>-3.6953299999999998</v>
      </c>
      <c r="F93">
        <v>7.85337</v>
      </c>
      <c r="K93">
        <f t="shared" si="1"/>
        <v>3.2000000000032003E-4</v>
      </c>
      <c r="L93">
        <f t="shared" si="1"/>
        <v>-7.0000000000014495E-5</v>
      </c>
      <c r="M93">
        <f t="shared" si="1"/>
        <v>1.1799999999997368E-3</v>
      </c>
      <c r="T93">
        <v>295</v>
      </c>
    </row>
    <row r="94" spans="1:20" x14ac:dyDescent="0.25">
      <c r="A94">
        <v>6.46007</v>
      </c>
      <c r="B94">
        <v>-3.6777099999999998</v>
      </c>
      <c r="C94">
        <v>8.1874500000000001</v>
      </c>
      <c r="D94">
        <v>6.4598300000000002</v>
      </c>
      <c r="E94">
        <v>-3.6777500000000001</v>
      </c>
      <c r="F94">
        <v>8.1864299999999997</v>
      </c>
      <c r="K94">
        <f t="shared" si="1"/>
        <v>2.3999999999979593E-4</v>
      </c>
      <c r="L94">
        <f t="shared" si="1"/>
        <v>4.0000000000262048E-5</v>
      </c>
      <c r="M94">
        <f t="shared" si="1"/>
        <v>1.020000000000465E-3</v>
      </c>
      <c r="T94">
        <v>296</v>
      </c>
    </row>
    <row r="95" spans="1:20" x14ac:dyDescent="0.25">
      <c r="A95">
        <v>5.7145000000000001</v>
      </c>
      <c r="B95">
        <v>-3.7218900000000001</v>
      </c>
      <c r="C95">
        <v>8.5313099999999995</v>
      </c>
      <c r="D95">
        <v>5.7142299999999997</v>
      </c>
      <c r="E95">
        <v>-3.7220800000000001</v>
      </c>
      <c r="F95">
        <v>8.5310600000000001</v>
      </c>
      <c r="K95">
        <f t="shared" si="1"/>
        <v>2.7000000000043656E-4</v>
      </c>
      <c r="L95">
        <f t="shared" si="1"/>
        <v>1.8999999999991246E-4</v>
      </c>
      <c r="M95">
        <f t="shared" si="1"/>
        <v>2.4999999999941735E-4</v>
      </c>
      <c r="T95">
        <v>297</v>
      </c>
    </row>
    <row r="96" spans="1:20" x14ac:dyDescent="0.25">
      <c r="A96">
        <v>5.8251299999999997</v>
      </c>
      <c r="B96">
        <v>-3.81419</v>
      </c>
      <c r="C96">
        <v>8.8252600000000001</v>
      </c>
      <c r="D96">
        <v>5.8251400000000002</v>
      </c>
      <c r="E96">
        <v>-3.8142800000000001</v>
      </c>
      <c r="F96">
        <v>8.8250200000000003</v>
      </c>
      <c r="K96">
        <f t="shared" si="1"/>
        <v>-1.0000000000509601E-5</v>
      </c>
      <c r="L96">
        <f t="shared" si="1"/>
        <v>9.0000000000145519E-5</v>
      </c>
      <c r="M96">
        <f t="shared" si="1"/>
        <v>2.3999999999979593E-4</v>
      </c>
      <c r="T96">
        <v>298</v>
      </c>
    </row>
    <row r="97" spans="1:20" x14ac:dyDescent="0.25">
      <c r="A97">
        <v>6.6589200000000002</v>
      </c>
      <c r="B97">
        <v>-3.8946100000000001</v>
      </c>
      <c r="C97">
        <v>9.0145400000000002</v>
      </c>
      <c r="D97">
        <v>6.6585799999999997</v>
      </c>
      <c r="E97">
        <v>-3.8944800000000002</v>
      </c>
      <c r="F97">
        <v>9.01309</v>
      </c>
      <c r="K97">
        <f t="shared" si="1"/>
        <v>3.4000000000045105E-4</v>
      </c>
      <c r="L97">
        <f t="shared" si="1"/>
        <v>-1.2999999999996348E-4</v>
      </c>
      <c r="M97">
        <f t="shared" si="1"/>
        <v>1.4500000000001734E-3</v>
      </c>
      <c r="T97">
        <v>299</v>
      </c>
    </row>
    <row r="98" spans="1:20" x14ac:dyDescent="0.25">
      <c r="A98">
        <v>8.0262799999999999</v>
      </c>
      <c r="B98">
        <v>-3.88232</v>
      </c>
      <c r="C98">
        <v>9.0648199999999992</v>
      </c>
      <c r="D98">
        <v>8.0258800000000008</v>
      </c>
      <c r="E98">
        <v>-3.88225</v>
      </c>
      <c r="F98">
        <v>9.0632000000000001</v>
      </c>
      <c r="K98">
        <f t="shared" si="1"/>
        <v>3.9999999999906777E-4</v>
      </c>
      <c r="L98">
        <f t="shared" si="1"/>
        <v>-7.0000000000014495E-5</v>
      </c>
      <c r="M98">
        <f t="shared" si="1"/>
        <v>1.6199999999990666E-3</v>
      </c>
      <c r="T98">
        <v>300</v>
      </c>
    </row>
    <row r="99" spans="1:20" x14ac:dyDescent="0.25">
      <c r="A99">
        <v>9.6990599999999993</v>
      </c>
      <c r="B99">
        <v>-3.71272</v>
      </c>
      <c r="C99">
        <v>8.9755900000000004</v>
      </c>
      <c r="D99">
        <v>9.6989999999999998</v>
      </c>
      <c r="E99">
        <v>-3.71285</v>
      </c>
      <c r="F99">
        <v>8.9763900000000003</v>
      </c>
      <c r="K99">
        <f t="shared" si="1"/>
        <v>5.9999999999504894E-5</v>
      </c>
      <c r="L99">
        <f t="shared" si="1"/>
        <v>1.2999999999996348E-4</v>
      </c>
      <c r="M99">
        <f t="shared" si="1"/>
        <v>-7.9999999999991189E-4</v>
      </c>
      <c r="T99">
        <v>301</v>
      </c>
    </row>
    <row r="100" spans="1:20" x14ac:dyDescent="0.25">
      <c r="A100">
        <v>11.4414</v>
      </c>
      <c r="B100">
        <v>-3.37154</v>
      </c>
      <c r="C100">
        <v>8.7822899999999997</v>
      </c>
      <c r="D100">
        <v>11.4412</v>
      </c>
      <c r="E100">
        <v>-3.37134</v>
      </c>
      <c r="F100">
        <v>8.7813599999999994</v>
      </c>
      <c r="K100">
        <f t="shared" si="1"/>
        <v>1.9999999999953388E-4</v>
      </c>
      <c r="L100">
        <f t="shared" si="1"/>
        <v>-1.9999999999997797E-4</v>
      </c>
      <c r="M100">
        <f t="shared" si="1"/>
        <v>9.3000000000031946E-4</v>
      </c>
      <c r="T100">
        <v>302</v>
      </c>
    </row>
    <row r="101" spans="1:20" x14ac:dyDescent="0.25">
      <c r="A101">
        <v>13.045199999999999</v>
      </c>
      <c r="B101">
        <v>-2.9077000000000002</v>
      </c>
      <c r="C101">
        <v>8.5452300000000001</v>
      </c>
      <c r="D101">
        <v>13.045400000000001</v>
      </c>
      <c r="E101">
        <v>-2.9077099999999998</v>
      </c>
      <c r="F101">
        <v>8.5454399999999993</v>
      </c>
      <c r="K101">
        <f t="shared" si="1"/>
        <v>-2.0000000000131024E-4</v>
      </c>
      <c r="L101">
        <f t="shared" si="1"/>
        <v>9.9999999996214228E-6</v>
      </c>
      <c r="M101">
        <f t="shared" si="1"/>
        <v>-2.0999999999915531E-4</v>
      </c>
      <c r="T101">
        <v>303</v>
      </c>
    </row>
    <row r="102" spans="1:20" x14ac:dyDescent="0.25">
      <c r="A102">
        <v>14.3565</v>
      </c>
      <c r="B102">
        <v>-2.4159899999999999</v>
      </c>
      <c r="C102">
        <v>8.3294700000000006</v>
      </c>
      <c r="D102">
        <v>14.356299999999999</v>
      </c>
      <c r="E102">
        <v>-2.41574</v>
      </c>
      <c r="F102">
        <v>8.3285300000000007</v>
      </c>
      <c r="K102">
        <f t="shared" si="1"/>
        <v>2.0000000000131024E-4</v>
      </c>
      <c r="L102">
        <f t="shared" si="1"/>
        <v>-2.4999999999986144E-4</v>
      </c>
      <c r="M102">
        <f t="shared" si="1"/>
        <v>9.3999999999994088E-4</v>
      </c>
      <c r="T102">
        <v>304</v>
      </c>
    </row>
    <row r="103" spans="1:20" x14ac:dyDescent="0.25">
      <c r="A103">
        <v>15.2827</v>
      </c>
      <c r="B103">
        <v>-1.9991699999999999</v>
      </c>
      <c r="C103">
        <v>8.1863100000000006</v>
      </c>
      <c r="D103">
        <v>15.282500000000001</v>
      </c>
      <c r="E103">
        <v>-1.99895</v>
      </c>
      <c r="F103">
        <v>8.1845999999999997</v>
      </c>
      <c r="K103">
        <f t="shared" si="1"/>
        <v>1.9999999999953388E-4</v>
      </c>
      <c r="L103">
        <f t="shared" si="1"/>
        <v>-2.1999999999988695E-4</v>
      </c>
      <c r="M103">
        <f t="shared" si="1"/>
        <v>1.7100000000009885E-3</v>
      </c>
      <c r="T103">
        <v>305</v>
      </c>
    </row>
    <row r="104" spans="1:20" x14ac:dyDescent="0.25">
      <c r="A104">
        <v>15.7845</v>
      </c>
      <c r="B104">
        <v>-1.7310399999999999</v>
      </c>
      <c r="C104">
        <v>8.1432099999999998</v>
      </c>
      <c r="D104">
        <v>15.7843</v>
      </c>
      <c r="E104">
        <v>-1.7307900000000001</v>
      </c>
      <c r="F104">
        <v>8.1417999999999999</v>
      </c>
      <c r="K104">
        <f t="shared" si="1"/>
        <v>1.9999999999953388E-4</v>
      </c>
      <c r="L104">
        <f t="shared" si="1"/>
        <v>-2.4999999999986144E-4</v>
      </c>
      <c r="M104">
        <f t="shared" si="1"/>
        <v>1.4099999999999113E-3</v>
      </c>
      <c r="T104">
        <v>306</v>
      </c>
    </row>
    <row r="105" spans="1:20" x14ac:dyDescent="0.25">
      <c r="A105">
        <v>15.863099999999999</v>
      </c>
      <c r="B105">
        <v>-1.63764</v>
      </c>
      <c r="C105">
        <v>8.2041000000000004</v>
      </c>
      <c r="D105">
        <v>15.8628</v>
      </c>
      <c r="E105">
        <v>-1.6371199999999999</v>
      </c>
      <c r="F105">
        <v>8.2025600000000001</v>
      </c>
      <c r="K105">
        <f t="shared" si="1"/>
        <v>2.9999999999930083E-4</v>
      </c>
      <c r="L105">
        <f t="shared" si="1"/>
        <v>-5.2000000000007596E-4</v>
      </c>
      <c r="M105">
        <f t="shared" si="1"/>
        <v>1.5400000000003189E-3</v>
      </c>
      <c r="T105">
        <v>307</v>
      </c>
    </row>
    <row r="106" spans="1:20" x14ac:dyDescent="0.25">
      <c r="A106">
        <v>15.548299999999999</v>
      </c>
      <c r="B106">
        <v>-1.7000299999999999</v>
      </c>
      <c r="C106">
        <v>8.3546099999999992</v>
      </c>
      <c r="D106">
        <v>15.5479</v>
      </c>
      <c r="E106">
        <v>-1.70001</v>
      </c>
      <c r="F106">
        <v>8.3534199999999998</v>
      </c>
      <c r="K106">
        <f t="shared" si="1"/>
        <v>3.9999999999906777E-4</v>
      </c>
      <c r="L106">
        <f t="shared" si="1"/>
        <v>-1.9999999999908979E-5</v>
      </c>
      <c r="M106">
        <f t="shared" si="1"/>
        <v>1.1899999999993582E-3</v>
      </c>
      <c r="T106">
        <v>308</v>
      </c>
    </row>
    <row r="107" spans="1:20" x14ac:dyDescent="0.25">
      <c r="A107">
        <v>14.8902</v>
      </c>
      <c r="B107">
        <v>-1.87117</v>
      </c>
      <c r="C107">
        <v>8.5687700000000007</v>
      </c>
      <c r="D107">
        <v>14.889799999999999</v>
      </c>
      <c r="E107">
        <v>-1.8708</v>
      </c>
      <c r="F107">
        <v>8.5680800000000001</v>
      </c>
      <c r="K107">
        <f t="shared" si="1"/>
        <v>4.0000000000084412E-4</v>
      </c>
      <c r="L107">
        <f t="shared" si="1"/>
        <v>-3.6999999999998145E-4</v>
      </c>
      <c r="M107">
        <f t="shared" si="1"/>
        <v>6.9000000000052353E-4</v>
      </c>
      <c r="T107">
        <v>309</v>
      </c>
    </row>
    <row r="108" spans="1:20" x14ac:dyDescent="0.25">
      <c r="A108">
        <v>13.9527</v>
      </c>
      <c r="B108">
        <v>-2.0961500000000002</v>
      </c>
      <c r="C108">
        <v>8.8165800000000001</v>
      </c>
      <c r="D108">
        <v>13.952299999999999</v>
      </c>
      <c r="E108">
        <v>-2.09606</v>
      </c>
      <c r="F108">
        <v>8.81663</v>
      </c>
      <c r="K108">
        <f t="shared" si="1"/>
        <v>4.0000000000084412E-4</v>
      </c>
      <c r="L108">
        <f t="shared" si="1"/>
        <v>-9.0000000000145519E-5</v>
      </c>
      <c r="M108">
        <f t="shared" si="1"/>
        <v>-4.9999999999883471E-5</v>
      </c>
      <c r="T108">
        <v>310</v>
      </c>
    </row>
    <row r="109" spans="1:20" x14ac:dyDescent="0.25">
      <c r="A109">
        <v>12.8065</v>
      </c>
      <c r="B109">
        <v>-2.3275199999999998</v>
      </c>
      <c r="C109">
        <v>9.06921</v>
      </c>
      <c r="D109">
        <v>12.805999999999999</v>
      </c>
      <c r="E109">
        <v>-2.32741</v>
      </c>
      <c r="F109">
        <v>9.0685199999999995</v>
      </c>
      <c r="K109">
        <f t="shared" si="1"/>
        <v>5.0000000000061107E-4</v>
      </c>
      <c r="L109">
        <f t="shared" si="1"/>
        <v>-1.0999999999983245E-4</v>
      </c>
      <c r="M109">
        <f t="shared" si="1"/>
        <v>6.9000000000052353E-4</v>
      </c>
      <c r="T109">
        <v>311</v>
      </c>
    </row>
    <row r="110" spans="1:20" x14ac:dyDescent="0.25">
      <c r="A110">
        <v>11.5229</v>
      </c>
      <c r="B110">
        <v>-2.5325000000000002</v>
      </c>
      <c r="C110">
        <v>9.3026599999999995</v>
      </c>
      <c r="D110">
        <v>11.5228</v>
      </c>
      <c r="E110">
        <v>-2.5325199999999999</v>
      </c>
      <c r="F110">
        <v>9.3025900000000004</v>
      </c>
      <c r="K110">
        <f t="shared" si="1"/>
        <v>9.9999999999766942E-5</v>
      </c>
      <c r="L110">
        <f t="shared" si="1"/>
        <v>1.9999999999686935E-5</v>
      </c>
      <c r="M110">
        <f t="shared" si="1"/>
        <v>6.9999999999126317E-5</v>
      </c>
      <c r="T110">
        <v>312</v>
      </c>
    </row>
    <row r="111" spans="1:20" x14ac:dyDescent="0.25">
      <c r="A111">
        <v>10.168100000000001</v>
      </c>
      <c r="B111">
        <v>-2.6933099999999999</v>
      </c>
      <c r="C111">
        <v>9.4988899999999994</v>
      </c>
      <c r="D111">
        <v>10.167899999999999</v>
      </c>
      <c r="E111">
        <v>-2.6930700000000001</v>
      </c>
      <c r="F111">
        <v>9.4981000000000009</v>
      </c>
      <c r="K111">
        <f t="shared" si="1"/>
        <v>2.0000000000131024E-4</v>
      </c>
      <c r="L111">
        <f t="shared" si="1"/>
        <v>-2.3999999999979593E-4</v>
      </c>
      <c r="M111">
        <f t="shared" si="1"/>
        <v>7.8999999999851411E-4</v>
      </c>
      <c r="T111">
        <v>313</v>
      </c>
    </row>
    <row r="112" spans="1:20" x14ac:dyDescent="0.25">
      <c r="A112">
        <v>8.79983</v>
      </c>
      <c r="B112">
        <v>-2.8039100000000001</v>
      </c>
      <c r="C112">
        <v>9.6450399999999998</v>
      </c>
      <c r="D112">
        <v>8.7996800000000004</v>
      </c>
      <c r="E112">
        <v>-2.8036500000000002</v>
      </c>
      <c r="F112">
        <v>9.6443200000000004</v>
      </c>
      <c r="K112">
        <f t="shared" si="1"/>
        <v>1.4999999999965041E-4</v>
      </c>
      <c r="L112">
        <f t="shared" si="1"/>
        <v>-2.5999999999992696E-4</v>
      </c>
      <c r="M112">
        <f t="shared" si="1"/>
        <v>7.199999999993878E-4</v>
      </c>
      <c r="T112">
        <v>314</v>
      </c>
    </row>
    <row r="113" spans="1:20" x14ac:dyDescent="0.25">
      <c r="A113">
        <v>7.4651699999999996</v>
      </c>
      <c r="B113">
        <v>-2.8661799999999999</v>
      </c>
      <c r="C113">
        <v>9.7326700000000006</v>
      </c>
      <c r="D113">
        <v>7.4652200000000004</v>
      </c>
      <c r="E113">
        <v>-2.8661099999999999</v>
      </c>
      <c r="F113">
        <v>9.7323699999999995</v>
      </c>
      <c r="K113">
        <f t="shared" si="1"/>
        <v>-5.0000000000771649E-5</v>
      </c>
      <c r="L113">
        <f t="shared" si="1"/>
        <v>-7.0000000000014495E-5</v>
      </c>
      <c r="M113">
        <f t="shared" si="1"/>
        <v>3.0000000000107718E-4</v>
      </c>
      <c r="T113">
        <v>315</v>
      </c>
    </row>
    <row r="114" spans="1:20" x14ac:dyDescent="0.25">
      <c r="A114">
        <v>6.2012799999999997</v>
      </c>
      <c r="B114">
        <v>-2.8867799999999999</v>
      </c>
      <c r="C114">
        <v>9.75868</v>
      </c>
      <c r="D114">
        <v>6.2008999999999999</v>
      </c>
      <c r="E114">
        <v>-2.8868</v>
      </c>
      <c r="F114">
        <v>9.7578800000000001</v>
      </c>
      <c r="K114">
        <f t="shared" si="1"/>
        <v>3.7999999999982492E-4</v>
      </c>
      <c r="L114">
        <f t="shared" si="1"/>
        <v>2.0000000000131024E-5</v>
      </c>
      <c r="M114">
        <f t="shared" si="1"/>
        <v>7.9999999999991189E-4</v>
      </c>
      <c r="T114">
        <v>316</v>
      </c>
    </row>
    <row r="115" spans="1:20" x14ac:dyDescent="0.25">
      <c r="A115">
        <v>5.0365399999999996</v>
      </c>
      <c r="B115">
        <v>-2.8745099999999999</v>
      </c>
      <c r="C115">
        <v>9.7272400000000001</v>
      </c>
      <c r="D115">
        <v>5.0362</v>
      </c>
      <c r="E115">
        <v>-2.8743300000000001</v>
      </c>
      <c r="F115">
        <v>9.7271900000000002</v>
      </c>
      <c r="K115">
        <f t="shared" si="1"/>
        <v>3.3999999999956287E-4</v>
      </c>
      <c r="L115">
        <f t="shared" si="1"/>
        <v>-1.7999999999984695E-4</v>
      </c>
      <c r="M115">
        <f t="shared" si="1"/>
        <v>4.9999999999883471E-5</v>
      </c>
      <c r="T115">
        <v>317</v>
      </c>
    </row>
    <row r="116" spans="1:20" x14ac:dyDescent="0.25">
      <c r="A116">
        <v>3.9915699999999998</v>
      </c>
      <c r="B116">
        <v>-2.8383799999999999</v>
      </c>
      <c r="C116">
        <v>9.6522400000000008</v>
      </c>
      <c r="D116">
        <v>3.99133</v>
      </c>
      <c r="E116">
        <v>-2.8381799999999999</v>
      </c>
      <c r="F116">
        <v>9.6516900000000003</v>
      </c>
      <c r="K116">
        <f t="shared" si="1"/>
        <v>2.3999999999979593E-4</v>
      </c>
      <c r="L116">
        <f t="shared" si="1"/>
        <v>-1.9999999999997797E-4</v>
      </c>
      <c r="M116">
        <f t="shared" si="1"/>
        <v>5.5000000000049454E-4</v>
      </c>
      <c r="T116">
        <v>318</v>
      </c>
    </row>
    <row r="117" spans="1:20" x14ac:dyDescent="0.25">
      <c r="A117">
        <v>3.0803099999999999</v>
      </c>
      <c r="B117">
        <v>-2.7859699999999998</v>
      </c>
      <c r="C117">
        <v>9.5570900000000005</v>
      </c>
      <c r="D117">
        <v>3.0802100000000001</v>
      </c>
      <c r="E117">
        <v>-2.7859400000000001</v>
      </c>
      <c r="F117">
        <v>9.5568399999999993</v>
      </c>
      <c r="K117">
        <f t="shared" si="1"/>
        <v>9.9999999999766942E-5</v>
      </c>
      <c r="L117">
        <f t="shared" si="1"/>
        <v>-2.9999999999752447E-5</v>
      </c>
      <c r="M117">
        <f t="shared" si="1"/>
        <v>2.5000000000119371E-4</v>
      </c>
      <c r="T117">
        <v>319</v>
      </c>
    </row>
    <row r="118" spans="1:20" x14ac:dyDescent="0.25">
      <c r="A118">
        <v>2.3105199999999999</v>
      </c>
      <c r="B118">
        <v>-2.7229999999999999</v>
      </c>
      <c r="C118">
        <v>9.4716199999999997</v>
      </c>
      <c r="D118">
        <v>2.3104200000000001</v>
      </c>
      <c r="E118">
        <v>-2.7229299999999999</v>
      </c>
      <c r="F118">
        <v>9.47227</v>
      </c>
      <c r="K118">
        <f t="shared" si="1"/>
        <v>9.9999999999766942E-5</v>
      </c>
      <c r="L118">
        <f t="shared" si="1"/>
        <v>-7.0000000000014495E-5</v>
      </c>
      <c r="M118">
        <f t="shared" si="1"/>
        <v>-6.5000000000026148E-4</v>
      </c>
      <c r="T118">
        <v>320</v>
      </c>
    </row>
    <row r="119" spans="1:20" x14ac:dyDescent="0.25">
      <c r="A119">
        <v>1.6842299999999999</v>
      </c>
      <c r="B119">
        <v>-2.6539799999999998</v>
      </c>
      <c r="C119">
        <v>9.4261700000000008</v>
      </c>
      <c r="D119">
        <v>1.6838599999999999</v>
      </c>
      <c r="E119">
        <v>-2.6541600000000001</v>
      </c>
      <c r="F119">
        <v>9.4249500000000008</v>
      </c>
      <c r="K119">
        <f t="shared" si="1"/>
        <v>3.6999999999998145E-4</v>
      </c>
      <c r="L119">
        <f t="shared" si="1"/>
        <v>1.8000000000029104E-4</v>
      </c>
      <c r="M119">
        <f t="shared" si="1"/>
        <v>1.2199999999999989E-3</v>
      </c>
      <c r="T119">
        <v>321</v>
      </c>
    </row>
    <row r="120" spans="1:20" x14ac:dyDescent="0.25">
      <c r="A120">
        <v>1.1984399999999999</v>
      </c>
      <c r="B120">
        <v>-2.5834800000000002</v>
      </c>
      <c r="C120">
        <v>9.4446700000000003</v>
      </c>
      <c r="D120">
        <v>1.19835</v>
      </c>
      <c r="E120">
        <v>-2.5834700000000002</v>
      </c>
      <c r="F120">
        <v>9.4433399999999992</v>
      </c>
      <c r="K120">
        <f t="shared" si="1"/>
        <v>8.9999999999923475E-5</v>
      </c>
      <c r="L120">
        <f t="shared" si="1"/>
        <v>-1.0000000000065512E-5</v>
      </c>
      <c r="M120">
        <f t="shared" si="1"/>
        <v>1.3300000000011636E-3</v>
      </c>
      <c r="T120">
        <v>322</v>
      </c>
    </row>
    <row r="121" spans="1:20" x14ac:dyDescent="0.25">
      <c r="A121">
        <v>0.84630700000000003</v>
      </c>
      <c r="B121">
        <v>-2.5172300000000001</v>
      </c>
      <c r="C121">
        <v>9.5388800000000007</v>
      </c>
      <c r="D121">
        <v>0.84635499999999997</v>
      </c>
      <c r="E121">
        <v>-2.5173100000000002</v>
      </c>
      <c r="F121">
        <v>9.5393799999999995</v>
      </c>
      <c r="K121">
        <f t="shared" si="1"/>
        <v>-4.7999999999936982E-5</v>
      </c>
      <c r="L121">
        <f t="shared" si="1"/>
        <v>8.0000000000080007E-5</v>
      </c>
      <c r="M121">
        <f t="shared" si="1"/>
        <v>-4.9999999999883471E-4</v>
      </c>
      <c r="T121">
        <v>323</v>
      </c>
    </row>
    <row r="122" spans="1:20" x14ac:dyDescent="0.25">
      <c r="A122">
        <v>0.61965400000000004</v>
      </c>
      <c r="B122">
        <v>-2.4626800000000002</v>
      </c>
      <c r="C122">
        <v>9.7071500000000004</v>
      </c>
      <c r="D122">
        <v>0.61971699999999996</v>
      </c>
      <c r="E122">
        <v>-2.4628999999999999</v>
      </c>
      <c r="F122">
        <v>9.7068300000000001</v>
      </c>
      <c r="K122">
        <f t="shared" si="1"/>
        <v>-6.2999999999924228E-5</v>
      </c>
      <c r="L122">
        <f t="shared" si="1"/>
        <v>2.1999999999966491E-4</v>
      </c>
      <c r="M122">
        <f t="shared" si="1"/>
        <v>3.2000000000032003E-4</v>
      </c>
      <c r="T122">
        <v>324</v>
      </c>
    </row>
    <row r="123" spans="1:20" x14ac:dyDescent="0.25">
      <c r="A123">
        <v>0.51239199999999996</v>
      </c>
      <c r="B123">
        <v>-2.42848</v>
      </c>
      <c r="C123">
        <v>9.9362600000000008</v>
      </c>
      <c r="D123">
        <v>0.512374</v>
      </c>
      <c r="E123">
        <v>-2.4284500000000002</v>
      </c>
      <c r="F123">
        <v>9.9353800000000003</v>
      </c>
      <c r="K123">
        <f t="shared" si="1"/>
        <v>1.799999999996249E-5</v>
      </c>
      <c r="L123">
        <f t="shared" si="1"/>
        <v>-2.9999999999752447E-5</v>
      </c>
      <c r="M123">
        <f t="shared" si="1"/>
        <v>8.8000000000043599E-4</v>
      </c>
      <c r="T123">
        <v>325</v>
      </c>
    </row>
    <row r="124" spans="1:20" x14ac:dyDescent="0.25">
      <c r="A124">
        <v>0.52403200000000005</v>
      </c>
      <c r="B124">
        <v>-2.4232100000000001</v>
      </c>
      <c r="C124">
        <v>10.205</v>
      </c>
      <c r="D124">
        <v>0.52391900000000002</v>
      </c>
      <c r="E124">
        <v>-2.4232800000000001</v>
      </c>
      <c r="F124">
        <v>10.2042</v>
      </c>
      <c r="K124">
        <f t="shared" si="1"/>
        <v>1.1300000000002974E-4</v>
      </c>
      <c r="L124">
        <f t="shared" si="1"/>
        <v>7.0000000000014495E-5</v>
      </c>
      <c r="M124">
        <f t="shared" si="1"/>
        <v>7.9999999999991189E-4</v>
      </c>
      <c r="T124">
        <v>326</v>
      </c>
    </row>
    <row r="125" spans="1:20" x14ac:dyDescent="0.25">
      <c r="A125">
        <v>0.662493</v>
      </c>
      <c r="B125">
        <v>-2.4538099999999998</v>
      </c>
      <c r="C125">
        <v>10.488300000000001</v>
      </c>
      <c r="D125">
        <v>0.66245799999999999</v>
      </c>
      <c r="E125">
        <v>-2.4540099999999998</v>
      </c>
      <c r="F125">
        <v>10.488099999999999</v>
      </c>
      <c r="K125">
        <f t="shared" si="1"/>
        <v>3.5000000000007248E-5</v>
      </c>
      <c r="L125">
        <f t="shared" si="1"/>
        <v>1.9999999999997797E-4</v>
      </c>
      <c r="M125">
        <f t="shared" si="1"/>
        <v>2.0000000000131024E-4</v>
      </c>
      <c r="T125">
        <v>327</v>
      </c>
    </row>
    <row r="126" spans="1:20" x14ac:dyDescent="0.25">
      <c r="A126">
        <v>0.94582900000000003</v>
      </c>
      <c r="B126">
        <v>-2.52379</v>
      </c>
      <c r="C126">
        <v>10.759</v>
      </c>
      <c r="D126">
        <v>0.94582699999999997</v>
      </c>
      <c r="E126">
        <v>-2.5238299999999998</v>
      </c>
      <c r="F126">
        <v>10.7591</v>
      </c>
      <c r="K126">
        <f t="shared" si="1"/>
        <v>2.0000000000575113E-6</v>
      </c>
      <c r="L126">
        <f t="shared" si="1"/>
        <v>3.9999999999817959E-5</v>
      </c>
      <c r="M126">
        <f t="shared" si="1"/>
        <v>-9.9999999999766942E-5</v>
      </c>
      <c r="T126">
        <v>328</v>
      </c>
    </row>
    <row r="127" spans="1:20" x14ac:dyDescent="0.25">
      <c r="A127">
        <v>1.4015500000000001</v>
      </c>
      <c r="B127">
        <v>-2.6314000000000002</v>
      </c>
      <c r="C127">
        <v>10.988099999999999</v>
      </c>
      <c r="D127">
        <v>1.4015200000000001</v>
      </c>
      <c r="E127">
        <v>-2.6312700000000002</v>
      </c>
      <c r="F127">
        <v>10.9878</v>
      </c>
      <c r="K127">
        <f t="shared" si="1"/>
        <v>2.9999999999974492E-5</v>
      </c>
      <c r="L127">
        <f t="shared" si="1"/>
        <v>-1.2999999999996348E-4</v>
      </c>
      <c r="M127">
        <f t="shared" si="1"/>
        <v>2.9999999999930083E-4</v>
      </c>
      <c r="T127">
        <v>329</v>
      </c>
    </row>
    <row r="128" spans="1:20" x14ac:dyDescent="0.25">
      <c r="A128">
        <v>2.06406</v>
      </c>
      <c r="B128">
        <v>-2.7676799999999999</v>
      </c>
      <c r="C128">
        <v>11.1439</v>
      </c>
      <c r="D128">
        <v>2.0640399999999999</v>
      </c>
      <c r="E128">
        <v>-2.7677499999999999</v>
      </c>
      <c r="F128">
        <v>11.1431</v>
      </c>
      <c r="K128">
        <f t="shared" si="1"/>
        <v>2.0000000000131024E-5</v>
      </c>
      <c r="L128">
        <f t="shared" si="1"/>
        <v>7.0000000000014495E-5</v>
      </c>
      <c r="M128">
        <f t="shared" si="1"/>
        <v>7.9999999999991189E-4</v>
      </c>
      <c r="T128">
        <v>330</v>
      </c>
    </row>
    <row r="129" spans="1:20" x14ac:dyDescent="0.25">
      <c r="A129">
        <v>2.97099</v>
      </c>
      <c r="B129">
        <v>-2.9150800000000001</v>
      </c>
      <c r="C129">
        <v>11.1906</v>
      </c>
      <c r="D129">
        <v>2.9708299999999999</v>
      </c>
      <c r="E129">
        <v>-2.9150299999999998</v>
      </c>
      <c r="F129">
        <v>11.190799999999999</v>
      </c>
      <c r="K129">
        <f t="shared" si="1"/>
        <v>1.6000000000016001E-4</v>
      </c>
      <c r="L129">
        <f t="shared" si="1"/>
        <v>-5.000000000032756E-5</v>
      </c>
      <c r="M129">
        <f t="shared" si="1"/>
        <v>-1.9999999999953388E-4</v>
      </c>
      <c r="T129">
        <v>331</v>
      </c>
    </row>
    <row r="130" spans="1:20" x14ac:dyDescent="0.25">
      <c r="A130">
        <v>4.1587100000000001</v>
      </c>
      <c r="B130">
        <v>-3.0472000000000001</v>
      </c>
      <c r="C130">
        <v>11.091100000000001</v>
      </c>
      <c r="D130">
        <v>4.1583199999999998</v>
      </c>
      <c r="E130">
        <v>-3.04698</v>
      </c>
      <c r="F130">
        <v>11.0898</v>
      </c>
      <c r="K130">
        <f t="shared" si="1"/>
        <v>3.9000000000033452E-4</v>
      </c>
      <c r="L130">
        <f t="shared" si="1"/>
        <v>-2.20000000000109E-4</v>
      </c>
      <c r="M130">
        <f t="shared" si="1"/>
        <v>1.300000000000523E-3</v>
      </c>
      <c r="T130">
        <v>332</v>
      </c>
    </row>
    <row r="131" spans="1:20" x14ac:dyDescent="0.25">
      <c r="A131">
        <v>5.6588700000000003</v>
      </c>
      <c r="B131">
        <v>-3.1301999999999999</v>
      </c>
      <c r="C131">
        <v>10.8117</v>
      </c>
      <c r="D131">
        <v>5.6589600000000004</v>
      </c>
      <c r="E131">
        <v>-3.1302500000000002</v>
      </c>
      <c r="F131">
        <v>10.811500000000001</v>
      </c>
      <c r="K131">
        <f t="shared" si="1"/>
        <v>-9.0000000000145519E-5</v>
      </c>
      <c r="L131">
        <f t="shared" si="1"/>
        <v>5.000000000032756E-5</v>
      </c>
      <c r="M131">
        <f t="shared" si="1"/>
        <v>1.9999999999953388E-4</v>
      </c>
      <c r="T131">
        <v>333</v>
      </c>
    </row>
    <row r="132" spans="1:20" x14ac:dyDescent="0.25">
      <c r="A132">
        <v>7.4956699999999996</v>
      </c>
      <c r="B132">
        <v>-3.1262400000000001</v>
      </c>
      <c r="C132">
        <v>10.331300000000001</v>
      </c>
      <c r="D132">
        <v>7.4956300000000002</v>
      </c>
      <c r="E132">
        <v>-3.12615</v>
      </c>
      <c r="F132">
        <v>10.331200000000001</v>
      </c>
      <c r="K132">
        <f t="shared" si="1"/>
        <v>3.999999999937387E-5</v>
      </c>
      <c r="L132">
        <f t="shared" si="1"/>
        <v>-9.0000000000145519E-5</v>
      </c>
      <c r="M132">
        <f t="shared" si="1"/>
        <v>9.9999999999766942E-5</v>
      </c>
      <c r="T132">
        <v>334</v>
      </c>
    </row>
    <row r="133" spans="1:20" x14ac:dyDescent="0.25">
      <c r="A133">
        <v>9.6852900000000002</v>
      </c>
      <c r="B133">
        <v>-2.9991099999999999</v>
      </c>
      <c r="C133">
        <v>9.6527600000000007</v>
      </c>
      <c r="D133">
        <v>9.6853499999999997</v>
      </c>
      <c r="E133">
        <v>-2.9986999999999999</v>
      </c>
      <c r="F133">
        <v>9.6529900000000008</v>
      </c>
      <c r="K133">
        <f t="shared" si="1"/>
        <v>-5.9999999999504894E-5</v>
      </c>
      <c r="L133">
        <f t="shared" si="1"/>
        <v>-4.1000000000002146E-4</v>
      </c>
      <c r="M133">
        <f t="shared" si="1"/>
        <v>-2.3000000000017451E-4</v>
      </c>
      <c r="T133">
        <v>335</v>
      </c>
    </row>
    <row r="134" spans="1:20" x14ac:dyDescent="0.25">
      <c r="A134">
        <v>12.2363</v>
      </c>
      <c r="B134">
        <v>-2.72194</v>
      </c>
      <c r="C134">
        <v>8.8119899999999998</v>
      </c>
      <c r="D134">
        <v>12.235799999999999</v>
      </c>
      <c r="E134">
        <v>-2.7224900000000001</v>
      </c>
      <c r="F134">
        <v>8.8130299999999995</v>
      </c>
      <c r="K134">
        <f t="shared" ref="K134:M197" si="2">A134-D134</f>
        <v>5.0000000000061107E-4</v>
      </c>
      <c r="L134">
        <f t="shared" si="2"/>
        <v>5.5000000000005045E-4</v>
      </c>
      <c r="M134">
        <f t="shared" si="2"/>
        <v>-1.0399999999997078E-3</v>
      </c>
      <c r="T134">
        <v>336</v>
      </c>
    </row>
    <row r="135" spans="1:20" x14ac:dyDescent="0.25">
      <c r="A135">
        <v>15.1516</v>
      </c>
      <c r="B135">
        <v>-2.2864599999999999</v>
      </c>
      <c r="C135">
        <v>7.8826900000000002</v>
      </c>
      <c r="D135">
        <v>15.1515</v>
      </c>
      <c r="E135">
        <v>-2.2864499999999999</v>
      </c>
      <c r="F135">
        <v>7.8822099999999997</v>
      </c>
      <c r="K135">
        <f t="shared" si="2"/>
        <v>9.9999999999766942E-5</v>
      </c>
      <c r="L135">
        <f t="shared" si="2"/>
        <v>-1.0000000000065512E-5</v>
      </c>
      <c r="M135">
        <f t="shared" si="2"/>
        <v>4.8000000000048004E-4</v>
      </c>
      <c r="T135">
        <v>337</v>
      </c>
    </row>
    <row r="136" spans="1:20" x14ac:dyDescent="0.25">
      <c r="A136">
        <v>18.4285</v>
      </c>
      <c r="B136">
        <v>-1.7123200000000001</v>
      </c>
      <c r="C136">
        <v>6.9737799999999996</v>
      </c>
      <c r="D136">
        <v>18.428100000000001</v>
      </c>
      <c r="E136">
        <v>-1.7126999999999999</v>
      </c>
      <c r="F136">
        <v>6.9737499999999999</v>
      </c>
      <c r="K136">
        <f t="shared" si="2"/>
        <v>3.9999999999906777E-4</v>
      </c>
      <c r="L136">
        <f t="shared" si="2"/>
        <v>3.7999999999982492E-4</v>
      </c>
      <c r="M136">
        <f t="shared" si="2"/>
        <v>2.9999999999752447E-5</v>
      </c>
      <c r="T136">
        <v>338</v>
      </c>
    </row>
    <row r="137" spans="1:20" x14ac:dyDescent="0.25">
      <c r="A137">
        <v>22.0579</v>
      </c>
      <c r="B137">
        <v>-1.0536099999999999</v>
      </c>
      <c r="C137">
        <v>6.2161099999999996</v>
      </c>
      <c r="D137">
        <v>22.058399999999999</v>
      </c>
      <c r="E137">
        <v>-1.0536700000000001</v>
      </c>
      <c r="F137">
        <v>6.2153400000000003</v>
      </c>
      <c r="K137">
        <f t="shared" si="2"/>
        <v>-4.9999999999883471E-4</v>
      </c>
      <c r="L137">
        <f t="shared" si="2"/>
        <v>6.0000000000171028E-5</v>
      </c>
      <c r="M137">
        <f t="shared" si="2"/>
        <v>7.6999999999927127E-4</v>
      </c>
      <c r="T137">
        <v>339</v>
      </c>
    </row>
    <row r="138" spans="1:20" x14ac:dyDescent="0.25">
      <c r="A138">
        <v>26.017399999999999</v>
      </c>
      <c r="B138">
        <v>-0.39863999999999999</v>
      </c>
      <c r="C138">
        <v>5.74024</v>
      </c>
      <c r="D138">
        <v>26.0181</v>
      </c>
      <c r="E138">
        <v>-0.399949</v>
      </c>
      <c r="F138">
        <v>5.7416099999999997</v>
      </c>
      <c r="K138">
        <f t="shared" si="2"/>
        <v>-7.0000000000192131E-4</v>
      </c>
      <c r="L138">
        <f t="shared" si="2"/>
        <v>1.3090000000000046E-3</v>
      </c>
      <c r="M138">
        <f t="shared" si="2"/>
        <v>-1.3699999999996493E-3</v>
      </c>
      <c r="T138">
        <v>340</v>
      </c>
    </row>
    <row r="139" spans="1:20" x14ac:dyDescent="0.25">
      <c r="A139">
        <v>30.261399999999998</v>
      </c>
      <c r="B139">
        <v>0.139793</v>
      </c>
      <c r="C139">
        <v>5.6470900000000004</v>
      </c>
      <c r="D139">
        <v>30.2621</v>
      </c>
      <c r="E139">
        <v>0.137904</v>
      </c>
      <c r="F139">
        <v>5.6481500000000002</v>
      </c>
      <c r="K139">
        <f t="shared" si="2"/>
        <v>-7.0000000000192131E-4</v>
      </c>
      <c r="L139">
        <f t="shared" si="2"/>
        <v>1.8890000000000018E-3</v>
      </c>
      <c r="M139">
        <f t="shared" si="2"/>
        <v>-1.0599999999998388E-3</v>
      </c>
      <c r="T139">
        <v>341</v>
      </c>
    </row>
    <row r="140" spans="1:20" x14ac:dyDescent="0.25">
      <c r="A140">
        <v>34.709699999999998</v>
      </c>
      <c r="B140">
        <v>0.44386599999999998</v>
      </c>
      <c r="C140">
        <v>5.9803600000000001</v>
      </c>
      <c r="D140">
        <v>34.710999999999999</v>
      </c>
      <c r="E140">
        <v>0.44460499999999997</v>
      </c>
      <c r="F140">
        <v>5.9798999999999998</v>
      </c>
      <c r="K140">
        <f t="shared" si="2"/>
        <v>-1.300000000000523E-3</v>
      </c>
      <c r="L140">
        <f t="shared" si="2"/>
        <v>-7.3899999999998967E-4</v>
      </c>
      <c r="M140">
        <f t="shared" si="2"/>
        <v>4.6000000000034902E-4</v>
      </c>
      <c r="T140">
        <v>342</v>
      </c>
    </row>
    <row r="141" spans="1:20" x14ac:dyDescent="0.25">
      <c r="A141">
        <v>39.240900000000003</v>
      </c>
      <c r="B141">
        <v>0.41799599999999998</v>
      </c>
      <c r="C141">
        <v>6.7089800000000004</v>
      </c>
      <c r="D141">
        <v>39.240299999999998</v>
      </c>
      <c r="E141">
        <v>0.41992699999999999</v>
      </c>
      <c r="F141">
        <v>6.7094100000000001</v>
      </c>
      <c r="K141">
        <f t="shared" si="2"/>
        <v>6.0000000000570708E-4</v>
      </c>
      <c r="L141">
        <f t="shared" si="2"/>
        <v>-1.931000000000016E-3</v>
      </c>
      <c r="M141">
        <f t="shared" si="2"/>
        <v>-4.2999999999970839E-4</v>
      </c>
      <c r="T141">
        <v>343</v>
      </c>
    </row>
    <row r="142" spans="1:20" x14ac:dyDescent="0.25">
      <c r="A142">
        <v>43.696399999999997</v>
      </c>
      <c r="B142">
        <v>1.6897700000000002E-2</v>
      </c>
      <c r="C142">
        <v>7.7275999999999998</v>
      </c>
      <c r="D142">
        <v>43.696100000000001</v>
      </c>
      <c r="E142">
        <v>1.8934300000000001E-2</v>
      </c>
      <c r="F142">
        <v>7.7262700000000004</v>
      </c>
      <c r="K142">
        <f t="shared" si="2"/>
        <v>2.9999999999574811E-4</v>
      </c>
      <c r="L142">
        <f t="shared" si="2"/>
        <v>-2.0365999999999995E-3</v>
      </c>
      <c r="M142">
        <f t="shared" si="2"/>
        <v>1.3299999999993872E-3</v>
      </c>
      <c r="T142">
        <v>344</v>
      </c>
    </row>
    <row r="143" spans="1:20" x14ac:dyDescent="0.25">
      <c r="A143">
        <v>47.898000000000003</v>
      </c>
      <c r="B143">
        <v>-0.73474799999999996</v>
      </c>
      <c r="C143">
        <v>8.8796199999999992</v>
      </c>
      <c r="D143">
        <v>47.898099999999999</v>
      </c>
      <c r="E143">
        <v>-0.73379300000000003</v>
      </c>
      <c r="F143">
        <v>8.8786199999999997</v>
      </c>
      <c r="K143">
        <f t="shared" si="2"/>
        <v>-9.9999999996214228E-5</v>
      </c>
      <c r="L143">
        <f t="shared" si="2"/>
        <v>-9.5499999999992813E-4</v>
      </c>
      <c r="M143">
        <f t="shared" si="2"/>
        <v>9.9999999999944578E-4</v>
      </c>
      <c r="T143">
        <v>345</v>
      </c>
    </row>
    <row r="144" spans="1:20" x14ac:dyDescent="0.25">
      <c r="A144">
        <v>51.674599999999998</v>
      </c>
      <c r="B144">
        <v>-1.74265</v>
      </c>
      <c r="C144">
        <v>9.9978800000000003</v>
      </c>
      <c r="D144">
        <v>51.675600000000003</v>
      </c>
      <c r="E144">
        <v>-1.7417400000000001</v>
      </c>
      <c r="F144">
        <v>9.9959600000000002</v>
      </c>
      <c r="K144">
        <f t="shared" si="2"/>
        <v>-1.0000000000047748E-3</v>
      </c>
      <c r="L144">
        <f t="shared" si="2"/>
        <v>-9.0999999999996639E-4</v>
      </c>
      <c r="M144">
        <f t="shared" si="2"/>
        <v>1.9200000000001438E-3</v>
      </c>
      <c r="T144">
        <v>346</v>
      </c>
    </row>
    <row r="145" spans="1:20" x14ac:dyDescent="0.25">
      <c r="A145">
        <v>54.887300000000003</v>
      </c>
      <c r="B145">
        <v>-2.8638300000000001</v>
      </c>
      <c r="C145">
        <v>10.9452</v>
      </c>
      <c r="D145">
        <v>54.887799999999999</v>
      </c>
      <c r="E145">
        <v>-2.8632900000000001</v>
      </c>
      <c r="F145">
        <v>10.944100000000001</v>
      </c>
      <c r="K145">
        <f t="shared" si="2"/>
        <v>-4.99999999995282E-4</v>
      </c>
      <c r="L145">
        <f t="shared" si="2"/>
        <v>-5.3999999999998494E-4</v>
      </c>
      <c r="M145">
        <f t="shared" si="2"/>
        <v>1.0999999999992127E-3</v>
      </c>
      <c r="T145">
        <v>347</v>
      </c>
    </row>
    <row r="146" spans="1:20" x14ac:dyDescent="0.25">
      <c r="A146">
        <v>57.442100000000003</v>
      </c>
      <c r="B146">
        <v>-3.9414099999999999</v>
      </c>
      <c r="C146">
        <v>11.6389</v>
      </c>
      <c r="D146">
        <v>57.441099999999999</v>
      </c>
      <c r="E146">
        <v>-3.94049</v>
      </c>
      <c r="F146">
        <v>11.640700000000001</v>
      </c>
      <c r="K146">
        <f t="shared" si="2"/>
        <v>1.0000000000047748E-3</v>
      </c>
      <c r="L146">
        <f t="shared" si="2"/>
        <v>-9.1999999999980986E-4</v>
      </c>
      <c r="M146">
        <f t="shared" si="2"/>
        <v>-1.800000000001134E-3</v>
      </c>
      <c r="T146">
        <v>348</v>
      </c>
    </row>
    <row r="147" spans="1:20" x14ac:dyDescent="0.25">
      <c r="A147">
        <v>59.290700000000001</v>
      </c>
      <c r="B147">
        <v>-4.83765</v>
      </c>
      <c r="C147">
        <v>12.053000000000001</v>
      </c>
      <c r="D147">
        <v>59.291400000000003</v>
      </c>
      <c r="E147">
        <v>-4.8392999999999997</v>
      </c>
      <c r="F147">
        <v>12.0517</v>
      </c>
      <c r="K147">
        <f t="shared" si="2"/>
        <v>-7.0000000000192131E-4</v>
      </c>
      <c r="L147">
        <f t="shared" si="2"/>
        <v>1.6499999999997073E-3</v>
      </c>
      <c r="M147">
        <f t="shared" si="2"/>
        <v>1.300000000000523E-3</v>
      </c>
      <c r="T147">
        <v>349</v>
      </c>
    </row>
    <row r="148" spans="1:20" x14ac:dyDescent="0.25">
      <c r="A148">
        <v>60.422400000000003</v>
      </c>
      <c r="B148">
        <v>-5.4560399999999998</v>
      </c>
      <c r="C148">
        <v>12.2044</v>
      </c>
      <c r="D148">
        <v>60.4221</v>
      </c>
      <c r="E148">
        <v>-5.4591599999999998</v>
      </c>
      <c r="F148">
        <v>12.206300000000001</v>
      </c>
      <c r="K148">
        <f t="shared" si="2"/>
        <v>3.0000000000285354E-4</v>
      </c>
      <c r="L148">
        <f t="shared" si="2"/>
        <v>3.1200000000000117E-3</v>
      </c>
      <c r="M148">
        <f t="shared" si="2"/>
        <v>-1.900000000000901E-3</v>
      </c>
      <c r="T148">
        <v>350</v>
      </c>
    </row>
    <row r="149" spans="1:20" x14ac:dyDescent="0.25">
      <c r="A149">
        <v>60.853099999999998</v>
      </c>
      <c r="B149">
        <v>-5.7480200000000004</v>
      </c>
      <c r="C149">
        <v>12.1332</v>
      </c>
      <c r="D149">
        <v>60.854900000000001</v>
      </c>
      <c r="E149">
        <v>-5.7527200000000001</v>
      </c>
      <c r="F149">
        <v>12.131500000000001</v>
      </c>
      <c r="K149">
        <f t="shared" si="2"/>
        <v>-1.8000000000029104E-3</v>
      </c>
      <c r="L149">
        <f t="shared" si="2"/>
        <v>4.6999999999997044E-3</v>
      </c>
      <c r="M149">
        <f t="shared" si="2"/>
        <v>1.6999999999995907E-3</v>
      </c>
      <c r="T149">
        <v>351</v>
      </c>
    </row>
    <row r="150" spans="1:20" x14ac:dyDescent="0.25">
      <c r="A150">
        <v>60.613799999999998</v>
      </c>
      <c r="B150">
        <v>-5.7084299999999999</v>
      </c>
      <c r="C150">
        <v>11.884399999999999</v>
      </c>
      <c r="D150">
        <v>60.6126</v>
      </c>
      <c r="E150">
        <v>-5.7074800000000003</v>
      </c>
      <c r="F150">
        <v>11.880699999999999</v>
      </c>
      <c r="K150">
        <f t="shared" si="2"/>
        <v>1.1999999999972033E-3</v>
      </c>
      <c r="L150">
        <f t="shared" si="2"/>
        <v>-9.4999999999956231E-4</v>
      </c>
      <c r="M150">
        <f t="shared" si="2"/>
        <v>3.7000000000002586E-3</v>
      </c>
      <c r="T150">
        <v>352</v>
      </c>
    </row>
    <row r="151" spans="1:20" x14ac:dyDescent="0.25">
      <c r="A151">
        <v>59.741199999999999</v>
      </c>
      <c r="B151">
        <v>-5.3644600000000002</v>
      </c>
      <c r="C151">
        <v>11.492599999999999</v>
      </c>
      <c r="D151">
        <v>59.741100000000003</v>
      </c>
      <c r="E151">
        <v>-5.3654000000000002</v>
      </c>
      <c r="F151">
        <v>11.4971</v>
      </c>
      <c r="K151">
        <f t="shared" si="2"/>
        <v>9.9999999996214228E-5</v>
      </c>
      <c r="L151">
        <f t="shared" si="2"/>
        <v>9.3999999999994088E-4</v>
      </c>
      <c r="M151">
        <f t="shared" si="2"/>
        <v>-4.5000000000001705E-3</v>
      </c>
      <c r="T151">
        <v>353</v>
      </c>
    </row>
    <row r="152" spans="1:20" x14ac:dyDescent="0.25">
      <c r="A152">
        <v>58.269599999999997</v>
      </c>
      <c r="B152">
        <v>-4.7636799999999999</v>
      </c>
      <c r="C152">
        <v>10.972200000000001</v>
      </c>
      <c r="D152">
        <v>58.270899999999997</v>
      </c>
      <c r="E152">
        <v>-4.7676800000000004</v>
      </c>
      <c r="F152">
        <v>10.972300000000001</v>
      </c>
      <c r="K152">
        <f t="shared" si="2"/>
        <v>-1.300000000000523E-3</v>
      </c>
      <c r="L152">
        <f t="shared" si="2"/>
        <v>4.0000000000004476E-3</v>
      </c>
      <c r="M152">
        <f t="shared" si="2"/>
        <v>-9.9999999999766942E-5</v>
      </c>
      <c r="T152">
        <v>354</v>
      </c>
    </row>
    <row r="153" spans="1:20" x14ac:dyDescent="0.25">
      <c r="A153">
        <v>56.227499999999999</v>
      </c>
      <c r="B153">
        <v>-3.9654500000000001</v>
      </c>
      <c r="C153">
        <v>10.3119</v>
      </c>
      <c r="D153">
        <v>56.227899999999998</v>
      </c>
      <c r="E153">
        <v>-3.96495</v>
      </c>
      <c r="F153">
        <v>10.3146</v>
      </c>
      <c r="K153">
        <f t="shared" si="2"/>
        <v>-3.9999999999906777E-4</v>
      </c>
      <c r="L153">
        <f t="shared" si="2"/>
        <v>-5.0000000000016698E-4</v>
      </c>
      <c r="M153">
        <f t="shared" si="2"/>
        <v>-2.7000000000008129E-3</v>
      </c>
      <c r="T153">
        <v>355</v>
      </c>
    </row>
    <row r="154" spans="1:20" x14ac:dyDescent="0.25">
      <c r="A154">
        <v>53.637799999999999</v>
      </c>
      <c r="B154">
        <v>-3.03626</v>
      </c>
      <c r="C154">
        <v>9.4745000000000008</v>
      </c>
      <c r="D154">
        <v>53.637</v>
      </c>
      <c r="E154">
        <v>-3.0371199999999998</v>
      </c>
      <c r="F154">
        <v>9.4738299999999995</v>
      </c>
      <c r="K154">
        <f t="shared" si="2"/>
        <v>7.9999999999813554E-4</v>
      </c>
      <c r="L154">
        <f t="shared" si="2"/>
        <v>8.5999999999986088E-4</v>
      </c>
      <c r="M154">
        <f t="shared" si="2"/>
        <v>6.7000000000128068E-4</v>
      </c>
      <c r="T154">
        <v>356</v>
      </c>
    </row>
    <row r="155" spans="1:20" x14ac:dyDescent="0.25">
      <c r="A155">
        <v>50.5244</v>
      </c>
      <c r="B155">
        <v>-2.0506099999999998</v>
      </c>
      <c r="C155">
        <v>8.4005500000000008</v>
      </c>
      <c r="D155">
        <v>50.525399999999998</v>
      </c>
      <c r="E155">
        <v>-2.0526800000000001</v>
      </c>
      <c r="F155">
        <v>8.3957200000000007</v>
      </c>
      <c r="K155">
        <f t="shared" si="2"/>
        <v>-9.9999999999766942E-4</v>
      </c>
      <c r="L155">
        <f t="shared" si="2"/>
        <v>2.0700000000002383E-3</v>
      </c>
      <c r="M155">
        <f t="shared" si="2"/>
        <v>4.830000000000112E-3</v>
      </c>
      <c r="T155">
        <v>357</v>
      </c>
    </row>
    <row r="156" spans="1:20" x14ac:dyDescent="0.25">
      <c r="A156">
        <v>46.920400000000001</v>
      </c>
      <c r="B156">
        <v>-1.0927199999999999</v>
      </c>
      <c r="C156">
        <v>7.01837</v>
      </c>
      <c r="D156">
        <v>46.922699999999999</v>
      </c>
      <c r="E156">
        <v>-1.0941099999999999</v>
      </c>
      <c r="F156">
        <v>7.0194700000000001</v>
      </c>
      <c r="K156">
        <f t="shared" si="2"/>
        <v>-2.2999999999981924E-3</v>
      </c>
      <c r="L156">
        <f t="shared" si="2"/>
        <v>1.3900000000000023E-3</v>
      </c>
      <c r="M156">
        <f t="shared" si="2"/>
        <v>-1.1000000000001009E-3</v>
      </c>
      <c r="T156">
        <v>358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2D89-47A5-493D-BC0E-F2F31653180C}">
  <dimension ref="A1:T156"/>
  <sheetViews>
    <sheetView topLeftCell="K5" zoomScale="90" zoomScaleNormal="90" workbookViewId="0">
      <selection activeCell="X50" sqref="X50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18</v>
      </c>
      <c r="B2" s="3"/>
      <c r="C2" s="3"/>
      <c r="D2" s="3" t="s">
        <v>18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3.96199999999991E-3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1.1336000000000054E-3</v>
      </c>
      <c r="T4" t="s">
        <v>14</v>
      </c>
    </row>
    <row r="5" spans="1:20" x14ac:dyDescent="0.25">
      <c r="A5">
        <v>-1.33412</v>
      </c>
      <c r="B5">
        <v>-2.1064600000000002</v>
      </c>
      <c r="C5">
        <v>11.853</v>
      </c>
      <c r="D5">
        <v>-1.3342000000000001</v>
      </c>
      <c r="E5">
        <v>-2.1063999999999998</v>
      </c>
      <c r="F5">
        <v>11.852399999999999</v>
      </c>
      <c r="K5">
        <f>A5-D5</f>
        <v>8.0000000000080007E-5</v>
      </c>
      <c r="L5">
        <f>B5-E5</f>
        <v>-6.0000000000393072E-5</v>
      </c>
      <c r="M5">
        <f>C5-F5</f>
        <v>6.0000000000037801E-4</v>
      </c>
      <c r="O5" t="s">
        <v>12</v>
      </c>
      <c r="P5">
        <f t="array" ref="P5">MAX(ABS(M5:M290))</f>
        <v>5.3999999999998494E-3</v>
      </c>
      <c r="T5">
        <v>207</v>
      </c>
    </row>
    <row r="6" spans="1:20" x14ac:dyDescent="0.25">
      <c r="A6">
        <v>-2.5147699999999999</v>
      </c>
      <c r="B6">
        <v>-2.0533899999999998</v>
      </c>
      <c r="C6">
        <v>11.165100000000001</v>
      </c>
      <c r="D6">
        <v>-2.5149900000000001</v>
      </c>
      <c r="E6">
        <v>-2.0534500000000002</v>
      </c>
      <c r="F6">
        <v>11.1645</v>
      </c>
      <c r="K6">
        <f t="shared" ref="K6:M69" si="0">A6-D6</f>
        <v>2.20000000000109E-4</v>
      </c>
      <c r="L6">
        <f t="shared" si="0"/>
        <v>6.0000000000393072E-5</v>
      </c>
      <c r="M6">
        <f t="shared" si="0"/>
        <v>6.0000000000037801E-4</v>
      </c>
      <c r="T6">
        <v>208</v>
      </c>
    </row>
    <row r="7" spans="1:20" x14ac:dyDescent="0.25">
      <c r="A7">
        <v>-3.4974500000000002</v>
      </c>
      <c r="B7">
        <v>-1.9798199999999999</v>
      </c>
      <c r="C7">
        <v>10.611700000000001</v>
      </c>
      <c r="D7">
        <v>-3.4977100000000001</v>
      </c>
      <c r="E7">
        <v>-1.97993</v>
      </c>
      <c r="F7">
        <v>10.611700000000001</v>
      </c>
      <c r="K7">
        <f t="shared" si="0"/>
        <v>2.5999999999992696E-4</v>
      </c>
      <c r="L7">
        <f t="shared" si="0"/>
        <v>1.100000000000545E-4</v>
      </c>
      <c r="M7">
        <f t="shared" si="0"/>
        <v>0</v>
      </c>
      <c r="T7">
        <v>209</v>
      </c>
    </row>
    <row r="8" spans="1:20" x14ac:dyDescent="0.25">
      <c r="A8">
        <v>-4.2827299999999999</v>
      </c>
      <c r="B8">
        <v>-1.8922000000000001</v>
      </c>
      <c r="C8">
        <v>10.191000000000001</v>
      </c>
      <c r="D8">
        <v>-4.2825300000000004</v>
      </c>
      <c r="E8">
        <v>-1.8919999999999999</v>
      </c>
      <c r="F8">
        <v>10.190899999999999</v>
      </c>
      <c r="K8">
        <f t="shared" si="0"/>
        <v>-1.9999999999953388E-4</v>
      </c>
      <c r="L8">
        <f t="shared" si="0"/>
        <v>-2.0000000000020002E-4</v>
      </c>
      <c r="M8">
        <f t="shared" si="0"/>
        <v>1.000000000015433E-4</v>
      </c>
      <c r="T8">
        <v>210</v>
      </c>
    </row>
    <row r="9" spans="1:20" x14ac:dyDescent="0.25">
      <c r="A9">
        <v>-4.8709499999999997</v>
      </c>
      <c r="B9">
        <v>-1.79955</v>
      </c>
      <c r="C9">
        <v>9.9053000000000004</v>
      </c>
      <c r="D9">
        <v>-4.8705699999999998</v>
      </c>
      <c r="E9">
        <v>-1.7994699999999999</v>
      </c>
      <c r="F9">
        <v>9.9069000000000003</v>
      </c>
      <c r="K9">
        <f t="shared" si="0"/>
        <v>-3.7999999999982492E-4</v>
      </c>
      <c r="L9">
        <f t="shared" si="0"/>
        <v>-8.0000000000080007E-5</v>
      </c>
      <c r="M9">
        <f t="shared" si="0"/>
        <v>-1.5999999999998238E-3</v>
      </c>
      <c r="T9">
        <v>211</v>
      </c>
    </row>
    <row r="10" spans="1:20" x14ac:dyDescent="0.25">
      <c r="A10">
        <v>-5.2619600000000002</v>
      </c>
      <c r="B10">
        <v>-1.7131799999999999</v>
      </c>
      <c r="C10">
        <v>9.7609200000000005</v>
      </c>
      <c r="D10">
        <v>-5.2618299999999998</v>
      </c>
      <c r="E10">
        <v>-1.7132099999999999</v>
      </c>
      <c r="F10">
        <v>9.7606999999999999</v>
      </c>
      <c r="K10">
        <f t="shared" si="0"/>
        <v>-1.3000000000040757E-4</v>
      </c>
      <c r="L10">
        <f t="shared" si="0"/>
        <v>2.9999999999974492E-5</v>
      </c>
      <c r="M10">
        <f t="shared" si="0"/>
        <v>2.2000000000055309E-4</v>
      </c>
      <c r="T10">
        <v>212</v>
      </c>
    </row>
    <row r="11" spans="1:20" x14ac:dyDescent="0.25">
      <c r="A11">
        <v>-5.4550099999999997</v>
      </c>
      <c r="B11">
        <v>-1.64568</v>
      </c>
      <c r="C11">
        <v>9.76492</v>
      </c>
      <c r="D11">
        <v>-5.45486</v>
      </c>
      <c r="E11">
        <v>-1.64598</v>
      </c>
      <c r="F11">
        <v>9.7648100000000007</v>
      </c>
      <c r="K11">
        <f t="shared" si="0"/>
        <v>-1.4999999999965041E-4</v>
      </c>
      <c r="L11">
        <f t="shared" si="0"/>
        <v>2.9999999999996696E-4</v>
      </c>
      <c r="M11">
        <f t="shared" si="0"/>
        <v>1.0999999999938836E-4</v>
      </c>
      <c r="T11">
        <v>213</v>
      </c>
    </row>
    <row r="12" spans="1:20" x14ac:dyDescent="0.25">
      <c r="A12">
        <v>-5.4490100000000004</v>
      </c>
      <c r="B12">
        <v>-1.6092299999999999</v>
      </c>
      <c r="C12">
        <v>9.91812</v>
      </c>
      <c r="D12">
        <v>-5.4489999999999998</v>
      </c>
      <c r="E12">
        <v>-1.6093200000000001</v>
      </c>
      <c r="F12">
        <v>9.9183400000000006</v>
      </c>
      <c r="K12">
        <f t="shared" si="0"/>
        <v>-1.0000000000509601E-5</v>
      </c>
      <c r="L12">
        <f t="shared" si="0"/>
        <v>9.0000000000145519E-5</v>
      </c>
      <c r="M12">
        <f t="shared" si="0"/>
        <v>-2.2000000000055309E-4</v>
      </c>
      <c r="T12">
        <v>214</v>
      </c>
    </row>
    <row r="13" spans="1:20" x14ac:dyDescent="0.25">
      <c r="A13">
        <v>-5.2425899999999999</v>
      </c>
      <c r="B13">
        <v>-1.6135999999999999</v>
      </c>
      <c r="C13">
        <v>10.206300000000001</v>
      </c>
      <c r="D13">
        <v>-5.2426599999999999</v>
      </c>
      <c r="E13">
        <v>-1.6137900000000001</v>
      </c>
      <c r="F13">
        <v>10.2072</v>
      </c>
      <c r="K13">
        <f t="shared" si="0"/>
        <v>7.0000000000014495E-5</v>
      </c>
      <c r="L13">
        <f t="shared" si="0"/>
        <v>1.9000000000013451E-4</v>
      </c>
      <c r="M13">
        <f t="shared" si="0"/>
        <v>-8.9999999999967883E-4</v>
      </c>
      <c r="N13" s="2"/>
      <c r="T13">
        <v>215</v>
      </c>
    </row>
    <row r="14" spans="1:20" x14ac:dyDescent="0.25">
      <c r="A14">
        <v>-4.8337500000000002</v>
      </c>
      <c r="B14">
        <v>-1.6641999999999999</v>
      </c>
      <c r="C14">
        <v>10.593400000000001</v>
      </c>
      <c r="D14">
        <v>-4.8337399999999997</v>
      </c>
      <c r="E14">
        <v>-1.66428</v>
      </c>
      <c r="F14">
        <v>10.5938</v>
      </c>
      <c r="K14">
        <f t="shared" si="0"/>
        <v>-1.0000000000509601E-5</v>
      </c>
      <c r="L14">
        <f t="shared" si="0"/>
        <v>8.0000000000080007E-5</v>
      </c>
      <c r="M14">
        <f t="shared" si="0"/>
        <v>-3.9999999999906777E-4</v>
      </c>
      <c r="T14">
        <v>216</v>
      </c>
    </row>
    <row r="15" spans="1:20" x14ac:dyDescent="0.25">
      <c r="A15">
        <v>-4.21896</v>
      </c>
      <c r="B15">
        <v>-1.76095</v>
      </c>
      <c r="C15">
        <v>11.0198</v>
      </c>
      <c r="D15">
        <v>-4.2188299999999996</v>
      </c>
      <c r="E15">
        <v>-1.76075</v>
      </c>
      <c r="F15">
        <v>11.0197</v>
      </c>
      <c r="K15">
        <f t="shared" si="0"/>
        <v>-1.3000000000040757E-4</v>
      </c>
      <c r="L15">
        <f t="shared" si="0"/>
        <v>-1.9999999999997797E-4</v>
      </c>
      <c r="M15">
        <f t="shared" si="0"/>
        <v>9.9999999999766942E-5</v>
      </c>
      <c r="T15">
        <v>217</v>
      </c>
    </row>
    <row r="16" spans="1:20" x14ac:dyDescent="0.25">
      <c r="A16">
        <v>-3.3917999999999999</v>
      </c>
      <c r="B16">
        <v>-1.8979900000000001</v>
      </c>
      <c r="C16">
        <v>11.4061</v>
      </c>
      <c r="D16">
        <v>-3.3919600000000001</v>
      </c>
      <c r="E16">
        <v>-1.8980300000000001</v>
      </c>
      <c r="F16">
        <v>11.405799999999999</v>
      </c>
      <c r="K16">
        <f t="shared" si="0"/>
        <v>1.6000000000016001E-4</v>
      </c>
      <c r="L16">
        <f t="shared" si="0"/>
        <v>4.0000000000040004E-5</v>
      </c>
      <c r="M16">
        <f t="shared" si="0"/>
        <v>3.0000000000107718E-4</v>
      </c>
      <c r="T16">
        <v>218</v>
      </c>
    </row>
    <row r="17" spans="1:20" x14ac:dyDescent="0.25">
      <c r="A17">
        <v>-2.3416100000000002</v>
      </c>
      <c r="B17">
        <v>-2.0641699999999998</v>
      </c>
      <c r="C17">
        <v>11.662800000000001</v>
      </c>
      <c r="D17">
        <v>-2.3418199999999998</v>
      </c>
      <c r="E17">
        <v>-2.0642900000000002</v>
      </c>
      <c r="F17">
        <v>11.6615</v>
      </c>
      <c r="K17">
        <f t="shared" si="0"/>
        <v>2.099999999995994E-4</v>
      </c>
      <c r="L17">
        <f t="shared" si="0"/>
        <v>1.2000000000034206E-4</v>
      </c>
      <c r="M17">
        <f t="shared" si="0"/>
        <v>1.300000000000523E-3</v>
      </c>
      <c r="T17">
        <v>219</v>
      </c>
    </row>
    <row r="18" spans="1:20" x14ac:dyDescent="0.25">
      <c r="A18">
        <v>-1.05253</v>
      </c>
      <c r="B18">
        <v>-2.2443</v>
      </c>
      <c r="C18">
        <v>11.7029</v>
      </c>
      <c r="D18">
        <v>-1.0528</v>
      </c>
      <c r="E18">
        <v>-2.2442000000000002</v>
      </c>
      <c r="F18">
        <v>11.7021</v>
      </c>
      <c r="K18">
        <f t="shared" si="0"/>
        <v>2.6999999999999247E-4</v>
      </c>
      <c r="L18">
        <f t="shared" si="0"/>
        <v>-9.9999999999766942E-5</v>
      </c>
      <c r="M18">
        <f t="shared" si="0"/>
        <v>7.9999999999991189E-4</v>
      </c>
      <c r="T18">
        <v>220</v>
      </c>
    </row>
    <row r="19" spans="1:20" x14ac:dyDescent="0.25">
      <c r="A19">
        <v>0.49691200000000002</v>
      </c>
      <c r="B19">
        <v>-2.42089</v>
      </c>
      <c r="C19">
        <v>11.4565</v>
      </c>
      <c r="D19">
        <v>0.49670599999999998</v>
      </c>
      <c r="E19">
        <v>-2.42083</v>
      </c>
      <c r="F19">
        <v>11.457599999999999</v>
      </c>
      <c r="K19">
        <f t="shared" si="0"/>
        <v>2.0600000000003948E-4</v>
      </c>
      <c r="L19">
        <f t="shared" si="0"/>
        <v>-5.9999999999948983E-5</v>
      </c>
      <c r="M19">
        <f t="shared" si="0"/>
        <v>-1.0999999999992127E-3</v>
      </c>
      <c r="T19">
        <v>221</v>
      </c>
    </row>
    <row r="20" spans="1:20" x14ac:dyDescent="0.25">
      <c r="A20">
        <v>2.3327300000000002</v>
      </c>
      <c r="B20">
        <v>-2.57592</v>
      </c>
      <c r="C20">
        <v>10.883800000000001</v>
      </c>
      <c r="D20">
        <v>2.3326699999999998</v>
      </c>
      <c r="E20">
        <v>-2.5760000000000001</v>
      </c>
      <c r="F20">
        <v>10.8835</v>
      </c>
      <c r="K20">
        <f t="shared" si="0"/>
        <v>6.0000000000393072E-5</v>
      </c>
      <c r="L20">
        <f t="shared" si="0"/>
        <v>8.0000000000080007E-5</v>
      </c>
      <c r="M20">
        <f t="shared" si="0"/>
        <v>3.0000000000107718E-4</v>
      </c>
      <c r="T20">
        <v>222</v>
      </c>
    </row>
    <row r="21" spans="1:20" x14ac:dyDescent="0.25">
      <c r="A21">
        <v>4.4835900000000004</v>
      </c>
      <c r="B21">
        <v>-2.6925699999999999</v>
      </c>
      <c r="C21">
        <v>9.9859600000000004</v>
      </c>
      <c r="D21">
        <v>4.4835700000000003</v>
      </c>
      <c r="E21">
        <v>-2.6925500000000002</v>
      </c>
      <c r="F21">
        <v>9.9862500000000001</v>
      </c>
      <c r="K21">
        <f t="shared" si="0"/>
        <v>2.0000000000131024E-5</v>
      </c>
      <c r="L21">
        <f t="shared" si="0"/>
        <v>-1.9999999999686935E-5</v>
      </c>
      <c r="M21">
        <f t="shared" si="0"/>
        <v>-2.899999999996794E-4</v>
      </c>
      <c r="T21">
        <v>223</v>
      </c>
    </row>
    <row r="22" spans="1:20" x14ac:dyDescent="0.25">
      <c r="A22">
        <v>6.9777699999999996</v>
      </c>
      <c r="B22">
        <v>-2.7564899999999999</v>
      </c>
      <c r="C22">
        <v>8.8121700000000001</v>
      </c>
      <c r="D22">
        <v>6.9776300000000004</v>
      </c>
      <c r="E22">
        <v>-2.7563300000000002</v>
      </c>
      <c r="F22">
        <v>8.8121200000000002</v>
      </c>
      <c r="K22">
        <f t="shared" si="0"/>
        <v>1.3999999999914081E-4</v>
      </c>
      <c r="L22">
        <f t="shared" si="0"/>
        <v>-1.5999999999971593E-4</v>
      </c>
      <c r="M22">
        <f t="shared" si="0"/>
        <v>4.9999999999883471E-5</v>
      </c>
      <c r="T22">
        <v>224</v>
      </c>
    </row>
    <row r="23" spans="1:20" x14ac:dyDescent="0.25">
      <c r="A23">
        <v>9.8397400000000008</v>
      </c>
      <c r="B23">
        <v>-2.7568600000000001</v>
      </c>
      <c r="C23">
        <v>7.4621399999999998</v>
      </c>
      <c r="D23">
        <v>9.8397199999999998</v>
      </c>
      <c r="E23">
        <v>-2.7568999999999999</v>
      </c>
      <c r="F23">
        <v>7.46251</v>
      </c>
      <c r="K23">
        <f t="shared" si="0"/>
        <v>2.0000000001019203E-5</v>
      </c>
      <c r="L23">
        <f t="shared" si="0"/>
        <v>3.9999999999817959E-5</v>
      </c>
      <c r="M23">
        <f t="shared" si="0"/>
        <v>-3.700000000002035E-4</v>
      </c>
      <c r="T23">
        <v>225</v>
      </c>
    </row>
    <row r="24" spans="1:20" x14ac:dyDescent="0.25">
      <c r="A24">
        <v>13.085599999999999</v>
      </c>
      <c r="B24">
        <v>-2.68831</v>
      </c>
      <c r="C24">
        <v>6.0801299999999996</v>
      </c>
      <c r="D24">
        <v>13.0855</v>
      </c>
      <c r="E24">
        <v>-2.6883499999999998</v>
      </c>
      <c r="F24">
        <v>6.0804299999999998</v>
      </c>
      <c r="K24">
        <f t="shared" si="0"/>
        <v>9.9999999999766942E-5</v>
      </c>
      <c r="L24">
        <f t="shared" si="0"/>
        <v>3.9999999999817959E-5</v>
      </c>
      <c r="M24">
        <f t="shared" si="0"/>
        <v>-3.00000000000189E-4</v>
      </c>
      <c r="T24">
        <v>226</v>
      </c>
    </row>
    <row r="25" spans="1:20" x14ac:dyDescent="0.25">
      <c r="A25">
        <v>16.7178</v>
      </c>
      <c r="B25">
        <v>-2.5535399999999999</v>
      </c>
      <c r="C25">
        <v>4.8391400000000004</v>
      </c>
      <c r="D25">
        <v>16.7181</v>
      </c>
      <c r="E25">
        <v>-2.5537700000000001</v>
      </c>
      <c r="F25">
        <v>4.8403900000000002</v>
      </c>
      <c r="K25">
        <f t="shared" si="0"/>
        <v>-2.9999999999930083E-4</v>
      </c>
      <c r="L25">
        <f t="shared" si="0"/>
        <v>2.3000000000017451E-4</v>
      </c>
      <c r="M25">
        <f t="shared" si="0"/>
        <v>-1.2499999999997513E-3</v>
      </c>
      <c r="T25">
        <v>227</v>
      </c>
    </row>
    <row r="26" spans="1:20" x14ac:dyDescent="0.25">
      <c r="A26">
        <v>20.718299999999999</v>
      </c>
      <c r="B26">
        <v>-2.3670300000000002</v>
      </c>
      <c r="C26">
        <v>3.91465</v>
      </c>
      <c r="D26">
        <v>20.7181</v>
      </c>
      <c r="E26">
        <v>-2.36714</v>
      </c>
      <c r="F26">
        <v>3.9150100000000001</v>
      </c>
      <c r="K26">
        <f t="shared" si="0"/>
        <v>1.9999999999953388E-4</v>
      </c>
      <c r="L26">
        <f t="shared" si="0"/>
        <v>1.0999999999983245E-4</v>
      </c>
      <c r="M26">
        <f t="shared" si="0"/>
        <v>-3.6000000000013799E-4</v>
      </c>
      <c r="T26">
        <v>228</v>
      </c>
    </row>
    <row r="27" spans="1:20" x14ac:dyDescent="0.25">
      <c r="A27">
        <v>25.0412</v>
      </c>
      <c r="B27">
        <v>-2.1581700000000001</v>
      </c>
      <c r="C27">
        <v>3.4488099999999999</v>
      </c>
      <c r="D27">
        <v>25.041</v>
      </c>
      <c r="E27">
        <v>-2.1583000000000001</v>
      </c>
      <c r="F27">
        <v>3.4489100000000001</v>
      </c>
      <c r="K27">
        <f t="shared" si="0"/>
        <v>1.9999999999953388E-4</v>
      </c>
      <c r="L27">
        <f t="shared" si="0"/>
        <v>1.2999999999996348E-4</v>
      </c>
      <c r="M27">
        <f t="shared" si="0"/>
        <v>-1.0000000000021103E-4</v>
      </c>
      <c r="T27">
        <v>229</v>
      </c>
    </row>
    <row r="28" spans="1:20" x14ac:dyDescent="0.25">
      <c r="A28">
        <v>29.6037</v>
      </c>
      <c r="B28">
        <v>-1.97078</v>
      </c>
      <c r="C28">
        <v>3.5111500000000002</v>
      </c>
      <c r="D28">
        <v>29.603899999999999</v>
      </c>
      <c r="E28">
        <v>-1.97129</v>
      </c>
      <c r="F28">
        <v>3.5111599999999998</v>
      </c>
      <c r="K28">
        <f t="shared" si="0"/>
        <v>-1.9999999999953388E-4</v>
      </c>
      <c r="L28">
        <f t="shared" si="0"/>
        <v>5.1000000000001044E-4</v>
      </c>
      <c r="M28">
        <f t="shared" si="0"/>
        <v>-9.9999999996214228E-6</v>
      </c>
      <c r="T28">
        <v>230</v>
      </c>
    </row>
    <row r="29" spans="1:20" x14ac:dyDescent="0.25">
      <c r="A29">
        <v>34.280099999999997</v>
      </c>
      <c r="B29">
        <v>-1.8549500000000001</v>
      </c>
      <c r="C29">
        <v>4.06724</v>
      </c>
      <c r="D29">
        <v>34.2806</v>
      </c>
      <c r="E29">
        <v>-1.85562</v>
      </c>
      <c r="F29">
        <v>4.0682799999999997</v>
      </c>
      <c r="K29">
        <f t="shared" si="0"/>
        <v>-5.0000000000238742E-4</v>
      </c>
      <c r="L29">
        <f t="shared" si="0"/>
        <v>6.6999999999994841E-4</v>
      </c>
      <c r="M29">
        <f t="shared" si="0"/>
        <v>-1.0399999999997078E-3</v>
      </c>
      <c r="T29">
        <v>231</v>
      </c>
    </row>
    <row r="30" spans="1:20" x14ac:dyDescent="0.25">
      <c r="A30">
        <v>38.902900000000002</v>
      </c>
      <c r="B30">
        <v>-1.84954</v>
      </c>
      <c r="C30">
        <v>4.9713900000000004</v>
      </c>
      <c r="D30">
        <v>38.903199999999998</v>
      </c>
      <c r="E30">
        <v>-1.8498300000000001</v>
      </c>
      <c r="F30">
        <v>4.9719699999999998</v>
      </c>
      <c r="K30">
        <f t="shared" si="0"/>
        <v>-2.9999999999574811E-4</v>
      </c>
      <c r="L30">
        <f t="shared" si="0"/>
        <v>2.9000000000012349E-4</v>
      </c>
      <c r="M30">
        <f t="shared" si="0"/>
        <v>-5.7999999999935881E-4</v>
      </c>
      <c r="T30">
        <v>232</v>
      </c>
    </row>
    <row r="31" spans="1:20" x14ac:dyDescent="0.25">
      <c r="A31">
        <v>43.275799999999997</v>
      </c>
      <c r="B31">
        <v>-1.96282</v>
      </c>
      <c r="C31">
        <v>5.9951299999999996</v>
      </c>
      <c r="D31">
        <v>43.275599999999997</v>
      </c>
      <c r="E31">
        <v>-1.9629000000000001</v>
      </c>
      <c r="F31">
        <v>5.9943900000000001</v>
      </c>
      <c r="K31">
        <f t="shared" si="0"/>
        <v>1.9999999999953388E-4</v>
      </c>
      <c r="L31">
        <f t="shared" si="0"/>
        <v>8.0000000000080007E-5</v>
      </c>
      <c r="M31">
        <f t="shared" si="0"/>
        <v>7.3999999999951882E-4</v>
      </c>
      <c r="T31">
        <v>233</v>
      </c>
    </row>
    <row r="32" spans="1:20" x14ac:dyDescent="0.25">
      <c r="A32">
        <v>47.197299999999998</v>
      </c>
      <c r="B32">
        <v>-2.16222</v>
      </c>
      <c r="C32">
        <v>6.8836199999999996</v>
      </c>
      <c r="D32">
        <v>47.197099999999999</v>
      </c>
      <c r="E32">
        <v>-2.1612100000000001</v>
      </c>
      <c r="F32">
        <v>6.8838800000000004</v>
      </c>
      <c r="K32">
        <f t="shared" si="0"/>
        <v>1.9999999999953388E-4</v>
      </c>
      <c r="L32">
        <f t="shared" si="0"/>
        <v>-1.0099999999999554E-3</v>
      </c>
      <c r="M32">
        <f t="shared" si="0"/>
        <v>-2.6000000000081513E-4</v>
      </c>
      <c r="T32">
        <v>234</v>
      </c>
    </row>
    <row r="33" spans="1:20" x14ac:dyDescent="0.25">
      <c r="A33">
        <v>50.488</v>
      </c>
      <c r="B33">
        <v>-2.3803299999999998</v>
      </c>
      <c r="C33">
        <v>7.4158900000000001</v>
      </c>
      <c r="D33">
        <v>50.487499999999997</v>
      </c>
      <c r="E33">
        <v>-2.3794599999999999</v>
      </c>
      <c r="F33">
        <v>7.4145099999999999</v>
      </c>
      <c r="K33">
        <f t="shared" si="0"/>
        <v>5.0000000000238742E-4</v>
      </c>
      <c r="L33">
        <f t="shared" si="0"/>
        <v>-8.6999999999992639E-4</v>
      </c>
      <c r="M33">
        <f t="shared" si="0"/>
        <v>1.3800000000001589E-3</v>
      </c>
      <c r="T33">
        <v>235</v>
      </c>
    </row>
    <row r="34" spans="1:20" x14ac:dyDescent="0.25">
      <c r="A34">
        <v>53.011400000000002</v>
      </c>
      <c r="B34">
        <v>-2.5349900000000001</v>
      </c>
      <c r="C34">
        <v>7.4446700000000003</v>
      </c>
      <c r="D34">
        <v>53.011800000000001</v>
      </c>
      <c r="E34">
        <v>-2.5350799999999998</v>
      </c>
      <c r="F34">
        <v>7.4451400000000003</v>
      </c>
      <c r="K34">
        <f t="shared" si="0"/>
        <v>-3.9999999999906777E-4</v>
      </c>
      <c r="L34">
        <f t="shared" si="0"/>
        <v>8.999999999970143E-5</v>
      </c>
      <c r="M34">
        <f t="shared" si="0"/>
        <v>-4.6999999999997044E-4</v>
      </c>
      <c r="T34">
        <v>236</v>
      </c>
    </row>
    <row r="35" spans="1:20" x14ac:dyDescent="0.25">
      <c r="A35">
        <v>54.6843</v>
      </c>
      <c r="B35">
        <v>-2.5543800000000001</v>
      </c>
      <c r="C35">
        <v>6.9083600000000001</v>
      </c>
      <c r="D35">
        <v>54.684199999999997</v>
      </c>
      <c r="E35">
        <v>-2.5543800000000001</v>
      </c>
      <c r="F35">
        <v>6.9078799999999996</v>
      </c>
      <c r="K35">
        <f t="shared" si="0"/>
        <v>1.0000000000331966E-4</v>
      </c>
      <c r="L35">
        <f t="shared" si="0"/>
        <v>0</v>
      </c>
      <c r="M35">
        <f t="shared" si="0"/>
        <v>4.8000000000048004E-4</v>
      </c>
      <c r="T35">
        <v>237</v>
      </c>
    </row>
    <row r="36" spans="1:20" x14ac:dyDescent="0.25">
      <c r="A36">
        <v>55.479500000000002</v>
      </c>
      <c r="B36">
        <v>-2.39751</v>
      </c>
      <c r="C36">
        <v>5.8243900000000002</v>
      </c>
      <c r="D36">
        <v>55.480200000000004</v>
      </c>
      <c r="E36">
        <v>-2.3983400000000001</v>
      </c>
      <c r="F36">
        <v>5.8256800000000002</v>
      </c>
      <c r="K36">
        <f t="shared" si="0"/>
        <v>-7.0000000000192131E-4</v>
      </c>
      <c r="L36">
        <f t="shared" si="0"/>
        <v>8.3000000000010843E-4</v>
      </c>
      <c r="M36">
        <f t="shared" si="0"/>
        <v>-1.2900000000000134E-3</v>
      </c>
      <c r="T36">
        <v>238</v>
      </c>
    </row>
    <row r="37" spans="1:20" x14ac:dyDescent="0.25">
      <c r="A37">
        <v>55.421799999999998</v>
      </c>
      <c r="B37">
        <v>-2.0639500000000002</v>
      </c>
      <c r="C37">
        <v>4.2746300000000002</v>
      </c>
      <c r="D37">
        <v>55.421799999999998</v>
      </c>
      <c r="E37">
        <v>-2.0640900000000002</v>
      </c>
      <c r="F37">
        <v>4.27393</v>
      </c>
      <c r="K37">
        <f t="shared" si="0"/>
        <v>0</v>
      </c>
      <c r="L37">
        <f t="shared" si="0"/>
        <v>1.4000000000002899E-4</v>
      </c>
      <c r="M37">
        <f t="shared" si="0"/>
        <v>7.0000000000014495E-4</v>
      </c>
      <c r="T37">
        <v>239</v>
      </c>
    </row>
    <row r="38" spans="1:20" x14ac:dyDescent="0.25">
      <c r="A38">
        <v>54.581099999999999</v>
      </c>
      <c r="B38">
        <v>-1.5920300000000001</v>
      </c>
      <c r="C38">
        <v>2.3904000000000001</v>
      </c>
      <c r="D38">
        <v>54.581099999999999</v>
      </c>
      <c r="E38">
        <v>-1.5921700000000001</v>
      </c>
      <c r="F38">
        <v>2.3914300000000002</v>
      </c>
      <c r="K38">
        <f t="shared" si="0"/>
        <v>0</v>
      </c>
      <c r="L38">
        <f t="shared" si="0"/>
        <v>1.4000000000002899E-4</v>
      </c>
      <c r="M38">
        <f t="shared" si="0"/>
        <v>-1.0300000000000864E-3</v>
      </c>
      <c r="T38">
        <v>240</v>
      </c>
    </row>
    <row r="39" spans="1:20" x14ac:dyDescent="0.25">
      <c r="A39">
        <v>53.059800000000003</v>
      </c>
      <c r="B39">
        <v>-1.04809</v>
      </c>
      <c r="C39">
        <v>0.33723700000000001</v>
      </c>
      <c r="D39">
        <v>53.059699999999999</v>
      </c>
      <c r="E39">
        <v>-1.04745</v>
      </c>
      <c r="F39">
        <v>0.33633299999999999</v>
      </c>
      <c r="K39">
        <f t="shared" si="0"/>
        <v>1.0000000000331966E-4</v>
      </c>
      <c r="L39">
        <f t="shared" si="0"/>
        <v>-6.3999999999997392E-4</v>
      </c>
      <c r="M39">
        <f t="shared" si="0"/>
        <v>9.040000000000159E-4</v>
      </c>
      <c r="T39">
        <v>241</v>
      </c>
    </row>
    <row r="40" spans="1:20" x14ac:dyDescent="0.25">
      <c r="A40">
        <v>50.9786</v>
      </c>
      <c r="B40">
        <v>-0.51156800000000002</v>
      </c>
      <c r="C40">
        <v>-1.70208</v>
      </c>
      <c r="D40">
        <v>50.978200000000001</v>
      </c>
      <c r="E40">
        <v>-0.511185</v>
      </c>
      <c r="F40">
        <v>-1.7028000000000001</v>
      </c>
      <c r="K40">
        <f t="shared" si="0"/>
        <v>3.9999999999906777E-4</v>
      </c>
      <c r="L40">
        <f t="shared" si="0"/>
        <v>-3.8300000000002221E-4</v>
      </c>
      <c r="M40">
        <f t="shared" si="0"/>
        <v>7.2000000000005393E-4</v>
      </c>
      <c r="T40">
        <v>242</v>
      </c>
    </row>
    <row r="41" spans="1:20" x14ac:dyDescent="0.25">
      <c r="A41">
        <v>48.459099999999999</v>
      </c>
      <c r="B41">
        <v>-5.9776000000000003E-2</v>
      </c>
      <c r="C41">
        <v>-3.5469200000000001</v>
      </c>
      <c r="D41">
        <v>48.458599999999997</v>
      </c>
      <c r="E41">
        <v>-5.8642399999999997E-2</v>
      </c>
      <c r="F41">
        <v>-3.5482999999999998</v>
      </c>
      <c r="K41">
        <f t="shared" si="0"/>
        <v>5.0000000000238742E-4</v>
      </c>
      <c r="L41">
        <f t="shared" si="0"/>
        <v>-1.1336000000000054E-3</v>
      </c>
      <c r="M41">
        <f t="shared" si="0"/>
        <v>1.3799999999997148E-3</v>
      </c>
      <c r="T41">
        <v>243</v>
      </c>
    </row>
    <row r="42" spans="1:20" x14ac:dyDescent="0.25">
      <c r="A42">
        <v>45.609699999999997</v>
      </c>
      <c r="B42">
        <v>0.24393699999999999</v>
      </c>
      <c r="C42">
        <v>-5.0391700000000004</v>
      </c>
      <c r="D42">
        <v>45.6096</v>
      </c>
      <c r="E42">
        <v>0.24365500000000001</v>
      </c>
      <c r="F42">
        <v>-5.0396599999999996</v>
      </c>
      <c r="K42">
        <f t="shared" si="0"/>
        <v>9.9999999996214228E-5</v>
      </c>
      <c r="L42">
        <f t="shared" si="0"/>
        <v>2.8199999999997671E-4</v>
      </c>
      <c r="M42">
        <f t="shared" si="0"/>
        <v>4.8999999999921329E-4</v>
      </c>
      <c r="T42">
        <v>244</v>
      </c>
    </row>
    <row r="43" spans="1:20" x14ac:dyDescent="0.25">
      <c r="A43">
        <v>42.514400000000002</v>
      </c>
      <c r="B43">
        <v>0.356817</v>
      </c>
      <c r="C43">
        <v>-6.0612899999999996</v>
      </c>
      <c r="D43">
        <v>42.514299999999999</v>
      </c>
      <c r="E43">
        <v>0.35690300000000003</v>
      </c>
      <c r="F43">
        <v>-6.0614299999999997</v>
      </c>
      <c r="K43">
        <f t="shared" si="0"/>
        <v>1.0000000000331966E-4</v>
      </c>
      <c r="L43">
        <f t="shared" si="0"/>
        <v>-8.6000000000030496E-5</v>
      </c>
      <c r="M43">
        <f t="shared" si="0"/>
        <v>1.4000000000002899E-4</v>
      </c>
      <c r="T43">
        <v>245</v>
      </c>
    </row>
    <row r="44" spans="1:20" x14ac:dyDescent="0.25">
      <c r="A44">
        <v>39.229100000000003</v>
      </c>
      <c r="B44">
        <v>0.25884499999999999</v>
      </c>
      <c r="C44">
        <v>-6.5481999999999996</v>
      </c>
      <c r="D44">
        <v>39.229399999999998</v>
      </c>
      <c r="E44">
        <v>0.25901099999999999</v>
      </c>
      <c r="F44">
        <v>-6.5472999999999999</v>
      </c>
      <c r="K44">
        <f t="shared" si="0"/>
        <v>-2.9999999999574811E-4</v>
      </c>
      <c r="L44">
        <f t="shared" si="0"/>
        <v>-1.6599999999999948E-4</v>
      </c>
      <c r="M44">
        <f t="shared" si="0"/>
        <v>-8.9999999999967883E-4</v>
      </c>
      <c r="T44">
        <v>246</v>
      </c>
    </row>
    <row r="45" spans="1:20" x14ac:dyDescent="0.25">
      <c r="A45">
        <v>35.783499999999997</v>
      </c>
      <c r="B45">
        <v>-4.6862500000000001E-2</v>
      </c>
      <c r="C45">
        <v>-6.4896799999999999</v>
      </c>
      <c r="D45">
        <v>35.783200000000001</v>
      </c>
      <c r="E45">
        <v>-4.6753500000000003E-2</v>
      </c>
      <c r="F45">
        <v>-6.4909499999999998</v>
      </c>
      <c r="K45">
        <f t="shared" si="0"/>
        <v>2.9999999999574811E-4</v>
      </c>
      <c r="L45">
        <f t="shared" si="0"/>
        <v>-1.0899999999999799E-4</v>
      </c>
      <c r="M45">
        <f t="shared" si="0"/>
        <v>1.2699999999998823E-3</v>
      </c>
      <c r="T45">
        <v>247</v>
      </c>
    </row>
    <row r="46" spans="1:20" x14ac:dyDescent="0.25">
      <c r="A46">
        <v>32.190800000000003</v>
      </c>
      <c r="B46">
        <v>-0.53345500000000001</v>
      </c>
      <c r="C46">
        <v>-5.9223499999999998</v>
      </c>
      <c r="D46">
        <v>32.190800000000003</v>
      </c>
      <c r="E46">
        <v>-0.53339099999999995</v>
      </c>
      <c r="F46">
        <v>-5.9219999999999997</v>
      </c>
      <c r="K46">
        <f t="shared" si="0"/>
        <v>0</v>
      </c>
      <c r="L46">
        <f t="shared" si="0"/>
        <v>-6.4000000000064006E-5</v>
      </c>
      <c r="M46">
        <f t="shared" si="0"/>
        <v>-3.5000000000007248E-4</v>
      </c>
      <c r="T46">
        <v>248</v>
      </c>
    </row>
    <row r="47" spans="1:20" x14ac:dyDescent="0.25">
      <c r="A47">
        <v>28.459599999999998</v>
      </c>
      <c r="B47">
        <v>-1.1489400000000001</v>
      </c>
      <c r="C47">
        <v>-4.9155199999999999</v>
      </c>
      <c r="D47">
        <v>28.459700000000002</v>
      </c>
      <c r="E47">
        <v>-1.1486700000000001</v>
      </c>
      <c r="F47">
        <v>-4.9151199999999999</v>
      </c>
      <c r="K47">
        <f t="shared" si="0"/>
        <v>-1.0000000000331966E-4</v>
      </c>
      <c r="L47">
        <f t="shared" si="0"/>
        <v>-2.6999999999999247E-4</v>
      </c>
      <c r="M47">
        <f t="shared" si="0"/>
        <v>-3.9999999999995595E-4</v>
      </c>
      <c r="T47">
        <v>249</v>
      </c>
    </row>
    <row r="48" spans="1:20" x14ac:dyDescent="0.25">
      <c r="A48">
        <v>24.609100000000002</v>
      </c>
      <c r="B48">
        <v>-1.8171600000000001</v>
      </c>
      <c r="C48">
        <v>-3.5585399999999998</v>
      </c>
      <c r="D48">
        <v>24.609300000000001</v>
      </c>
      <c r="E48">
        <v>-1.8171900000000001</v>
      </c>
      <c r="F48">
        <v>-3.55783</v>
      </c>
      <c r="K48">
        <f t="shared" si="0"/>
        <v>-1.9999999999953388E-4</v>
      </c>
      <c r="L48">
        <f t="shared" si="0"/>
        <v>2.9999999999974492E-5</v>
      </c>
      <c r="M48">
        <f t="shared" si="0"/>
        <v>-7.0999999999976637E-4</v>
      </c>
      <c r="T48">
        <v>250</v>
      </c>
    </row>
    <row r="49" spans="1:20" x14ac:dyDescent="0.25">
      <c r="A49">
        <v>20.681100000000001</v>
      </c>
      <c r="B49">
        <v>-2.4451999999999998</v>
      </c>
      <c r="C49">
        <v>-1.95261</v>
      </c>
      <c r="D49">
        <v>20.680800000000001</v>
      </c>
      <c r="E49">
        <v>-2.44469</v>
      </c>
      <c r="F49">
        <v>-1.95404</v>
      </c>
      <c r="K49">
        <f t="shared" si="0"/>
        <v>2.9999999999930083E-4</v>
      </c>
      <c r="L49">
        <f t="shared" si="0"/>
        <v>-5.099999999997884E-4</v>
      </c>
      <c r="M49">
        <f t="shared" si="0"/>
        <v>1.4300000000000423E-3</v>
      </c>
      <c r="T49">
        <v>251</v>
      </c>
    </row>
    <row r="50" spans="1:20" x14ac:dyDescent="0.25">
      <c r="A50">
        <v>16.7498</v>
      </c>
      <c r="B50">
        <v>-2.9394900000000002</v>
      </c>
      <c r="C50">
        <v>-0.206372</v>
      </c>
      <c r="D50">
        <v>16.749500000000001</v>
      </c>
      <c r="E50">
        <v>-2.9390800000000001</v>
      </c>
      <c r="F50">
        <v>-0.20654800000000001</v>
      </c>
      <c r="K50">
        <f t="shared" si="0"/>
        <v>2.9999999999930083E-4</v>
      </c>
      <c r="L50">
        <f t="shared" si="0"/>
        <v>-4.1000000000002146E-4</v>
      </c>
      <c r="M50">
        <f t="shared" si="0"/>
        <v>1.7600000000000948E-4</v>
      </c>
      <c r="T50">
        <v>252</v>
      </c>
    </row>
    <row r="51" spans="1:20" x14ac:dyDescent="0.25">
      <c r="A51">
        <v>12.9222</v>
      </c>
      <c r="B51">
        <v>-3.2286700000000002</v>
      </c>
      <c r="C51">
        <v>1.57013</v>
      </c>
      <c r="D51">
        <v>12.922000000000001</v>
      </c>
      <c r="E51">
        <v>-3.2284000000000002</v>
      </c>
      <c r="F51">
        <v>1.56969</v>
      </c>
      <c r="K51">
        <f t="shared" si="0"/>
        <v>1.9999999999953388E-4</v>
      </c>
      <c r="L51">
        <f t="shared" si="0"/>
        <v>-2.6999999999999247E-4</v>
      </c>
      <c r="M51">
        <f t="shared" si="0"/>
        <v>4.3999999999999595E-4</v>
      </c>
      <c r="T51">
        <v>253</v>
      </c>
    </row>
    <row r="52" spans="1:20" x14ac:dyDescent="0.25">
      <c r="A52">
        <v>9.3300400000000003</v>
      </c>
      <c r="B52">
        <v>-3.2849699999999999</v>
      </c>
      <c r="C52">
        <v>3.2756599999999998</v>
      </c>
      <c r="D52">
        <v>9.3297299999999996</v>
      </c>
      <c r="E52">
        <v>-3.2850700000000002</v>
      </c>
      <c r="F52">
        <v>3.27474</v>
      </c>
      <c r="K52">
        <f t="shared" si="0"/>
        <v>3.1000000000069861E-4</v>
      </c>
      <c r="L52">
        <f t="shared" si="0"/>
        <v>1.0000000000021103E-4</v>
      </c>
      <c r="M52">
        <f t="shared" si="0"/>
        <v>9.1999999999980986E-4</v>
      </c>
      <c r="T52">
        <v>254</v>
      </c>
    </row>
    <row r="53" spans="1:20" x14ac:dyDescent="0.25">
      <c r="A53">
        <v>6.11233</v>
      </c>
      <c r="B53">
        <v>-3.1341199999999998</v>
      </c>
      <c r="C53">
        <v>4.8306500000000003</v>
      </c>
      <c r="D53">
        <v>6.1121699999999999</v>
      </c>
      <c r="E53">
        <v>-3.1339199999999998</v>
      </c>
      <c r="F53">
        <v>4.8305100000000003</v>
      </c>
      <c r="K53">
        <f t="shared" si="0"/>
        <v>1.6000000000016001E-4</v>
      </c>
      <c r="L53">
        <f t="shared" si="0"/>
        <v>-1.9999999999997797E-4</v>
      </c>
      <c r="M53">
        <f t="shared" si="0"/>
        <v>1.4000000000002899E-4</v>
      </c>
      <c r="T53">
        <v>255</v>
      </c>
    </row>
    <row r="54" spans="1:20" x14ac:dyDescent="0.25">
      <c r="A54">
        <v>3.3954300000000002</v>
      </c>
      <c r="B54">
        <v>-2.8481800000000002</v>
      </c>
      <c r="C54">
        <v>6.1854899999999997</v>
      </c>
      <c r="D54">
        <v>3.3954800000000001</v>
      </c>
      <c r="E54">
        <v>-2.8481999999999998</v>
      </c>
      <c r="F54">
        <v>6.1854699999999996</v>
      </c>
      <c r="K54">
        <f t="shared" si="0"/>
        <v>-4.9999999999883471E-5</v>
      </c>
      <c r="L54">
        <f t="shared" si="0"/>
        <v>1.9999999999686935E-5</v>
      </c>
      <c r="M54">
        <f t="shared" si="0"/>
        <v>2.0000000000131024E-5</v>
      </c>
      <c r="T54">
        <v>256</v>
      </c>
    </row>
    <row r="55" spans="1:20" x14ac:dyDescent="0.25">
      <c r="A55">
        <v>1.27661</v>
      </c>
      <c r="B55">
        <v>-2.5245500000000001</v>
      </c>
      <c r="C55">
        <v>7.3184899999999997</v>
      </c>
      <c r="D55">
        <v>1.2765299999999999</v>
      </c>
      <c r="E55">
        <v>-2.5246400000000002</v>
      </c>
      <c r="F55">
        <v>7.3176399999999999</v>
      </c>
      <c r="K55">
        <f t="shared" si="0"/>
        <v>8.0000000000080007E-5</v>
      </c>
      <c r="L55">
        <f t="shared" si="0"/>
        <v>9.0000000000145519E-5</v>
      </c>
      <c r="M55">
        <f t="shared" si="0"/>
        <v>8.4999999999979536E-4</v>
      </c>
      <c r="T55">
        <v>257</v>
      </c>
    </row>
    <row r="56" spans="1:20" x14ac:dyDescent="0.25">
      <c r="A56">
        <v>-0.185915</v>
      </c>
      <c r="B56">
        <v>-2.2596500000000002</v>
      </c>
      <c r="C56">
        <v>8.2245600000000003</v>
      </c>
      <c r="D56">
        <v>-0.18570600000000001</v>
      </c>
      <c r="E56">
        <v>-2.2595999999999998</v>
      </c>
      <c r="F56">
        <v>8.2252500000000008</v>
      </c>
      <c r="K56">
        <f t="shared" si="0"/>
        <v>-2.0899999999998697E-4</v>
      </c>
      <c r="L56">
        <f t="shared" si="0"/>
        <v>-5.000000000032756E-5</v>
      </c>
      <c r="M56">
        <f t="shared" si="0"/>
        <v>-6.9000000000052353E-4</v>
      </c>
      <c r="T56">
        <v>258</v>
      </c>
    </row>
    <row r="57" spans="1:20" x14ac:dyDescent="0.25">
      <c r="A57">
        <v>-0.975526</v>
      </c>
      <c r="B57">
        <v>-2.1254400000000002</v>
      </c>
      <c r="C57">
        <v>8.9041399999999999</v>
      </c>
      <c r="D57">
        <v>-0.97585999999999995</v>
      </c>
      <c r="E57">
        <v>-2.1253899999999999</v>
      </c>
      <c r="F57">
        <v>8.9035200000000003</v>
      </c>
      <c r="K57">
        <f t="shared" si="0"/>
        <v>3.3399999999994545E-4</v>
      </c>
      <c r="L57">
        <f t="shared" si="0"/>
        <v>-5.000000000032756E-5</v>
      </c>
      <c r="M57">
        <f t="shared" si="0"/>
        <v>6.1999999999962085E-4</v>
      </c>
      <c r="T57">
        <v>259</v>
      </c>
    </row>
    <row r="58" spans="1:20" x14ac:dyDescent="0.25">
      <c r="A58">
        <v>-1.11361</v>
      </c>
      <c r="B58">
        <v>-2.1530200000000002</v>
      </c>
      <c r="C58">
        <v>9.3621099999999995</v>
      </c>
      <c r="D58">
        <v>-1.1140600000000001</v>
      </c>
      <c r="E58">
        <v>-2.1530999999999998</v>
      </c>
      <c r="F58">
        <v>9.3613800000000005</v>
      </c>
      <c r="K58">
        <f t="shared" si="0"/>
        <v>4.5000000000006146E-4</v>
      </c>
      <c r="L58">
        <f t="shared" si="0"/>
        <v>7.9999999999635918E-5</v>
      </c>
      <c r="M58">
        <f t="shared" si="0"/>
        <v>7.2999999999900922E-4</v>
      </c>
      <c r="T58">
        <v>260</v>
      </c>
    </row>
    <row r="59" spans="1:20" x14ac:dyDescent="0.25">
      <c r="A59">
        <v>-0.65273800000000004</v>
      </c>
      <c r="B59">
        <v>-2.3247900000000001</v>
      </c>
      <c r="C59">
        <v>9.6155500000000007</v>
      </c>
      <c r="D59">
        <v>-0.65304700000000004</v>
      </c>
      <c r="E59">
        <v>-2.32464</v>
      </c>
      <c r="F59">
        <v>9.6145499999999995</v>
      </c>
      <c r="K59">
        <f t="shared" si="0"/>
        <v>3.0900000000000372E-4</v>
      </c>
      <c r="L59">
        <f t="shared" si="0"/>
        <v>-1.500000000000945E-4</v>
      </c>
      <c r="M59">
        <f t="shared" si="0"/>
        <v>1.0000000000012221E-3</v>
      </c>
      <c r="T59">
        <v>261</v>
      </c>
    </row>
    <row r="60" spans="1:20" x14ac:dyDescent="0.25">
      <c r="A60">
        <v>0.32926699999999998</v>
      </c>
      <c r="B60">
        <v>-2.5771999999999999</v>
      </c>
      <c r="C60">
        <v>9.7014800000000001</v>
      </c>
      <c r="D60">
        <v>0.32914100000000002</v>
      </c>
      <c r="E60">
        <v>-2.57714</v>
      </c>
      <c r="F60">
        <v>9.7014300000000002</v>
      </c>
      <c r="K60">
        <f t="shared" si="0"/>
        <v>1.2599999999995948E-4</v>
      </c>
      <c r="L60">
        <f t="shared" si="0"/>
        <v>-5.9999999999948983E-5</v>
      </c>
      <c r="M60">
        <f t="shared" si="0"/>
        <v>4.9999999999883471E-5</v>
      </c>
      <c r="T60">
        <v>262</v>
      </c>
    </row>
    <row r="61" spans="1:20" x14ac:dyDescent="0.25">
      <c r="A61">
        <v>1.73071</v>
      </c>
      <c r="B61">
        <v>-2.8158699999999999</v>
      </c>
      <c r="C61">
        <v>9.67347</v>
      </c>
      <c r="D61">
        <v>1.7307399999999999</v>
      </c>
      <c r="E61">
        <v>-2.8159800000000001</v>
      </c>
      <c r="F61">
        <v>9.6734399999999994</v>
      </c>
      <c r="K61">
        <f t="shared" si="0"/>
        <v>-2.9999999999974492E-5</v>
      </c>
      <c r="L61">
        <f t="shared" si="0"/>
        <v>1.1000000000027654E-4</v>
      </c>
      <c r="M61">
        <f t="shared" si="0"/>
        <v>3.0000000000640625E-5</v>
      </c>
      <c r="T61">
        <v>263</v>
      </c>
    </row>
    <row r="62" spans="1:20" x14ac:dyDescent="0.25">
      <c r="A62">
        <v>3.4241799999999998</v>
      </c>
      <c r="B62">
        <v>-2.9441199999999998</v>
      </c>
      <c r="C62">
        <v>9.5878499999999995</v>
      </c>
      <c r="D62">
        <v>3.42422</v>
      </c>
      <c r="E62">
        <v>-2.9442599999999999</v>
      </c>
      <c r="F62">
        <v>9.5876300000000008</v>
      </c>
      <c r="K62">
        <f t="shared" si="0"/>
        <v>-4.0000000000262048E-5</v>
      </c>
      <c r="L62">
        <f t="shared" si="0"/>
        <v>1.4000000000002899E-4</v>
      </c>
      <c r="M62">
        <f t="shared" si="0"/>
        <v>2.1999999999877673E-4</v>
      </c>
      <c r="T62">
        <v>264</v>
      </c>
    </row>
    <row r="63" spans="1:20" x14ac:dyDescent="0.25">
      <c r="A63">
        <v>5.2603400000000002</v>
      </c>
      <c r="B63">
        <v>-2.8985300000000001</v>
      </c>
      <c r="C63">
        <v>9.49193</v>
      </c>
      <c r="D63">
        <v>5.2600199999999999</v>
      </c>
      <c r="E63">
        <v>-2.8984200000000002</v>
      </c>
      <c r="F63">
        <v>9.4916199999999993</v>
      </c>
      <c r="K63">
        <f t="shared" si="0"/>
        <v>3.2000000000032003E-4</v>
      </c>
      <c r="L63">
        <f t="shared" si="0"/>
        <v>-1.0999999999983245E-4</v>
      </c>
      <c r="M63">
        <f t="shared" si="0"/>
        <v>3.1000000000069861E-4</v>
      </c>
      <c r="T63">
        <v>265</v>
      </c>
    </row>
    <row r="64" spans="1:20" x14ac:dyDescent="0.25">
      <c r="A64">
        <v>7.0839400000000001</v>
      </c>
      <c r="B64">
        <v>-2.677</v>
      </c>
      <c r="C64">
        <v>9.4204299999999996</v>
      </c>
      <c r="D64">
        <v>7.0836800000000002</v>
      </c>
      <c r="E64">
        <v>-2.67679</v>
      </c>
      <c r="F64">
        <v>9.4210100000000008</v>
      </c>
      <c r="K64">
        <f t="shared" si="0"/>
        <v>2.5999999999992696E-4</v>
      </c>
      <c r="L64">
        <f t="shared" si="0"/>
        <v>-2.1000000000004349E-4</v>
      </c>
      <c r="M64">
        <f t="shared" si="0"/>
        <v>-5.8000000000113516E-4</v>
      </c>
      <c r="T64">
        <v>266</v>
      </c>
    </row>
    <row r="65" spans="1:20" x14ac:dyDescent="0.25">
      <c r="A65">
        <v>8.7557899999999993</v>
      </c>
      <c r="B65">
        <v>-2.3410000000000002</v>
      </c>
      <c r="C65">
        <v>9.39194</v>
      </c>
      <c r="D65">
        <v>8.7553999999999998</v>
      </c>
      <c r="E65">
        <v>-2.3409200000000001</v>
      </c>
      <c r="F65">
        <v>9.3911899999999999</v>
      </c>
      <c r="K65">
        <f t="shared" si="0"/>
        <v>3.8999999999944635E-4</v>
      </c>
      <c r="L65">
        <f t="shared" si="0"/>
        <v>-8.0000000000080007E-5</v>
      </c>
      <c r="M65">
        <f t="shared" si="0"/>
        <v>7.5000000000002842E-4</v>
      </c>
      <c r="T65">
        <v>267</v>
      </c>
    </row>
    <row r="66" spans="1:20" x14ac:dyDescent="0.25">
      <c r="A66">
        <v>10.167</v>
      </c>
      <c r="B66">
        <v>-1.98777</v>
      </c>
      <c r="C66">
        <v>9.4021299999999997</v>
      </c>
      <c r="D66">
        <v>10.166700000000001</v>
      </c>
      <c r="E66">
        <v>-1.9874099999999999</v>
      </c>
      <c r="F66">
        <v>9.4015299999999993</v>
      </c>
      <c r="K66">
        <f t="shared" si="0"/>
        <v>2.9999999999930083E-4</v>
      </c>
      <c r="L66">
        <f t="shared" si="0"/>
        <v>-3.6000000000013799E-4</v>
      </c>
      <c r="M66">
        <f t="shared" si="0"/>
        <v>6.0000000000037801E-4</v>
      </c>
      <c r="T66">
        <v>268</v>
      </c>
    </row>
    <row r="67" spans="1:20" x14ac:dyDescent="0.25">
      <c r="A67">
        <v>11.2403</v>
      </c>
      <c r="B67">
        <v>-1.7076899999999999</v>
      </c>
      <c r="C67">
        <v>9.4227500000000006</v>
      </c>
      <c r="D67">
        <v>11.2402</v>
      </c>
      <c r="E67">
        <v>-1.70764</v>
      </c>
      <c r="F67">
        <v>9.42272</v>
      </c>
      <c r="K67">
        <f t="shared" si="0"/>
        <v>9.9999999999766942E-5</v>
      </c>
      <c r="L67">
        <f t="shared" si="0"/>
        <v>-4.9999999999883471E-5</v>
      </c>
      <c r="M67">
        <f t="shared" si="0"/>
        <v>3.0000000000640625E-5</v>
      </c>
      <c r="T67">
        <v>269</v>
      </c>
    </row>
    <row r="68" spans="1:20" x14ac:dyDescent="0.25">
      <c r="A68">
        <v>11.924799999999999</v>
      </c>
      <c r="B68">
        <v>-1.55142</v>
      </c>
      <c r="C68">
        <v>9.41371</v>
      </c>
      <c r="D68">
        <v>11.925000000000001</v>
      </c>
      <c r="E68">
        <v>-1.55138</v>
      </c>
      <c r="F68">
        <v>9.4139599999999994</v>
      </c>
      <c r="K68">
        <f t="shared" si="0"/>
        <v>-2.0000000000131024E-4</v>
      </c>
      <c r="L68">
        <f t="shared" si="0"/>
        <v>-4.0000000000040004E-5</v>
      </c>
      <c r="M68">
        <f t="shared" si="0"/>
        <v>-2.4999999999941735E-4</v>
      </c>
      <c r="T68">
        <v>270</v>
      </c>
    </row>
    <row r="69" spans="1:20" x14ac:dyDescent="0.25">
      <c r="A69">
        <v>12.1943</v>
      </c>
      <c r="B69">
        <v>-1.52186</v>
      </c>
      <c r="C69">
        <v>9.3421500000000002</v>
      </c>
      <c r="D69">
        <v>12.1944</v>
      </c>
      <c r="E69">
        <v>-1.5218100000000001</v>
      </c>
      <c r="F69">
        <v>9.3421500000000002</v>
      </c>
      <c r="K69">
        <f t="shared" si="0"/>
        <v>-9.9999999999766942E-5</v>
      </c>
      <c r="L69">
        <f t="shared" si="0"/>
        <v>-4.9999999999883471E-5</v>
      </c>
      <c r="M69">
        <f t="shared" si="0"/>
        <v>0</v>
      </c>
      <c r="T69">
        <v>271</v>
      </c>
    </row>
    <row r="70" spans="1:20" x14ac:dyDescent="0.25">
      <c r="A70">
        <v>12.049200000000001</v>
      </c>
      <c r="B70">
        <v>-1.5881799999999999</v>
      </c>
      <c r="C70">
        <v>9.1967400000000001</v>
      </c>
      <c r="D70">
        <v>12.049200000000001</v>
      </c>
      <c r="E70">
        <v>-1.5880700000000001</v>
      </c>
      <c r="F70">
        <v>9.1967499999999998</v>
      </c>
      <c r="K70">
        <f t="shared" ref="K70:M133" si="1">A70-D70</f>
        <v>0</v>
      </c>
      <c r="L70">
        <f t="shared" si="1"/>
        <v>-1.0999999999983245E-4</v>
      </c>
      <c r="M70">
        <f t="shared" si="1"/>
        <v>-9.9999999996214228E-6</v>
      </c>
      <c r="T70">
        <v>272</v>
      </c>
    </row>
    <row r="71" spans="1:20" x14ac:dyDescent="0.25">
      <c r="A71">
        <v>11.5184</v>
      </c>
      <c r="B71">
        <v>-1.7089399999999999</v>
      </c>
      <c r="C71">
        <v>8.9901499999999999</v>
      </c>
      <c r="D71">
        <v>11.5182</v>
      </c>
      <c r="E71">
        <v>-1.7086600000000001</v>
      </c>
      <c r="F71">
        <v>8.9898199999999999</v>
      </c>
      <c r="K71">
        <f t="shared" si="1"/>
        <v>1.9999999999953388E-4</v>
      </c>
      <c r="L71">
        <f t="shared" si="1"/>
        <v>-2.7999999999983594E-4</v>
      </c>
      <c r="M71">
        <f t="shared" si="1"/>
        <v>3.2999999999994145E-4</v>
      </c>
      <c r="T71">
        <v>273</v>
      </c>
    </row>
    <row r="72" spans="1:20" x14ac:dyDescent="0.25">
      <c r="A72">
        <v>10.6555</v>
      </c>
      <c r="B72">
        <v>-1.8499399999999999</v>
      </c>
      <c r="C72">
        <v>8.7509700000000006</v>
      </c>
      <c r="D72">
        <v>10.655099999999999</v>
      </c>
      <c r="E72">
        <v>-1.84964</v>
      </c>
      <c r="F72">
        <v>8.7494200000000006</v>
      </c>
      <c r="K72">
        <f t="shared" si="1"/>
        <v>4.0000000000084412E-4</v>
      </c>
      <c r="L72">
        <f t="shared" si="1"/>
        <v>-2.9999999999996696E-4</v>
      </c>
      <c r="M72">
        <f t="shared" si="1"/>
        <v>1.5499999999999403E-3</v>
      </c>
      <c r="T72">
        <v>274</v>
      </c>
    </row>
    <row r="73" spans="1:20" x14ac:dyDescent="0.25">
      <c r="A73">
        <v>9.5299600000000009</v>
      </c>
      <c r="B73">
        <v>-1.9903599999999999</v>
      </c>
      <c r="C73">
        <v>8.5114199999999993</v>
      </c>
      <c r="D73">
        <v>9.5302000000000007</v>
      </c>
      <c r="E73">
        <v>-1.99024</v>
      </c>
      <c r="F73">
        <v>8.5125899999999994</v>
      </c>
      <c r="K73">
        <f t="shared" si="1"/>
        <v>-2.3999999999979593E-4</v>
      </c>
      <c r="L73">
        <f t="shared" si="1"/>
        <v>-1.1999999999989797E-4</v>
      </c>
      <c r="M73">
        <f t="shared" si="1"/>
        <v>-1.1700000000001154E-3</v>
      </c>
      <c r="T73">
        <v>275</v>
      </c>
    </row>
    <row r="74" spans="1:20" x14ac:dyDescent="0.25">
      <c r="A74">
        <v>8.2168299999999999</v>
      </c>
      <c r="B74">
        <v>-2.1193900000000001</v>
      </c>
      <c r="C74">
        <v>8.2966999999999995</v>
      </c>
      <c r="D74">
        <v>8.2162699999999997</v>
      </c>
      <c r="E74">
        <v>-2.1189800000000001</v>
      </c>
      <c r="F74">
        <v>8.2956099999999999</v>
      </c>
      <c r="K74">
        <f t="shared" si="1"/>
        <v>5.6000000000011596E-4</v>
      </c>
      <c r="L74">
        <f t="shared" si="1"/>
        <v>-4.1000000000002146E-4</v>
      </c>
      <c r="M74">
        <f t="shared" si="1"/>
        <v>1.0899999999995913E-3</v>
      </c>
      <c r="T74">
        <v>276</v>
      </c>
    </row>
    <row r="75" spans="1:20" x14ac:dyDescent="0.25">
      <c r="A75">
        <v>6.78782</v>
      </c>
      <c r="B75">
        <v>-2.23034</v>
      </c>
      <c r="C75">
        <v>8.1195199999999996</v>
      </c>
      <c r="D75">
        <v>6.7877599999999996</v>
      </c>
      <c r="E75">
        <v>-2.2304200000000001</v>
      </c>
      <c r="F75">
        <v>8.1195900000000005</v>
      </c>
      <c r="K75">
        <f t="shared" si="1"/>
        <v>6.0000000000393072E-5</v>
      </c>
      <c r="L75">
        <f t="shared" si="1"/>
        <v>8.0000000000080007E-5</v>
      </c>
      <c r="M75">
        <f t="shared" si="1"/>
        <v>-7.0000000000902673E-5</v>
      </c>
      <c r="T75">
        <v>277</v>
      </c>
    </row>
    <row r="76" spans="1:20" x14ac:dyDescent="0.25">
      <c r="A76">
        <v>5.3063200000000004</v>
      </c>
      <c r="B76">
        <v>-2.3171300000000001</v>
      </c>
      <c r="C76">
        <v>7.9798600000000004</v>
      </c>
      <c r="D76">
        <v>5.30626</v>
      </c>
      <c r="E76">
        <v>-2.3171400000000002</v>
      </c>
      <c r="F76">
        <v>7.9799600000000002</v>
      </c>
      <c r="K76">
        <f t="shared" si="1"/>
        <v>6.0000000000393072E-5</v>
      </c>
      <c r="L76">
        <f t="shared" si="1"/>
        <v>1.0000000000065512E-5</v>
      </c>
      <c r="M76">
        <f t="shared" si="1"/>
        <v>-9.9999999999766942E-5</v>
      </c>
      <c r="T76">
        <v>278</v>
      </c>
    </row>
    <row r="77" spans="1:20" x14ac:dyDescent="0.25">
      <c r="A77">
        <v>3.8257599999999998</v>
      </c>
      <c r="B77">
        <v>-2.3744299999999998</v>
      </c>
      <c r="C77">
        <v>7.8679300000000003</v>
      </c>
      <c r="D77">
        <v>3.8254600000000001</v>
      </c>
      <c r="E77">
        <v>-2.3746200000000002</v>
      </c>
      <c r="F77">
        <v>7.8671899999999999</v>
      </c>
      <c r="K77">
        <f t="shared" si="1"/>
        <v>2.9999999999974492E-4</v>
      </c>
      <c r="L77">
        <f t="shared" si="1"/>
        <v>1.9000000000035655E-4</v>
      </c>
      <c r="M77">
        <f t="shared" si="1"/>
        <v>7.40000000000407E-4</v>
      </c>
      <c r="T77">
        <v>279</v>
      </c>
    </row>
    <row r="78" spans="1:20" x14ac:dyDescent="0.25">
      <c r="A78">
        <v>2.39046</v>
      </c>
      <c r="B78">
        <v>-2.3996499999999998</v>
      </c>
      <c r="C78">
        <v>7.7693399999999997</v>
      </c>
      <c r="D78">
        <v>2.3905599999999998</v>
      </c>
      <c r="E78">
        <v>-2.3995199999999999</v>
      </c>
      <c r="F78">
        <v>7.7698700000000001</v>
      </c>
      <c r="K78">
        <f t="shared" si="1"/>
        <v>-9.9999999999766942E-5</v>
      </c>
      <c r="L78">
        <f t="shared" si="1"/>
        <v>-1.2999999999996348E-4</v>
      </c>
      <c r="M78">
        <f t="shared" si="1"/>
        <v>-5.3000000000036351E-4</v>
      </c>
      <c r="T78">
        <v>280</v>
      </c>
    </row>
    <row r="79" spans="1:20" x14ac:dyDescent="0.25">
      <c r="A79">
        <v>1.0371300000000001</v>
      </c>
      <c r="B79">
        <v>-2.3942100000000002</v>
      </c>
      <c r="C79">
        <v>7.67136</v>
      </c>
      <c r="D79">
        <v>1.0367200000000001</v>
      </c>
      <c r="E79">
        <v>-2.3941499999999998</v>
      </c>
      <c r="F79">
        <v>7.6711900000000002</v>
      </c>
      <c r="K79">
        <f t="shared" si="1"/>
        <v>4.1000000000002146E-4</v>
      </c>
      <c r="L79">
        <f t="shared" si="1"/>
        <v>-6.0000000000393072E-5</v>
      </c>
      <c r="M79">
        <f t="shared" si="1"/>
        <v>1.6999999999978144E-4</v>
      </c>
      <c r="T79">
        <v>281</v>
      </c>
    </row>
    <row r="80" spans="1:20" x14ac:dyDescent="0.25">
      <c r="A80">
        <v>-0.20397699999999999</v>
      </c>
      <c r="B80">
        <v>-2.3632200000000001</v>
      </c>
      <c r="C80">
        <v>7.5690200000000001</v>
      </c>
      <c r="D80">
        <v>-0.20400599999999999</v>
      </c>
      <c r="E80">
        <v>-2.36313</v>
      </c>
      <c r="F80">
        <v>7.5681700000000003</v>
      </c>
      <c r="K80">
        <f t="shared" si="1"/>
        <v>2.9000000000001247E-5</v>
      </c>
      <c r="L80">
        <f t="shared" si="1"/>
        <v>-9.0000000000145519E-5</v>
      </c>
      <c r="M80">
        <f t="shared" si="1"/>
        <v>8.4999999999979536E-4</v>
      </c>
      <c r="T80">
        <v>282</v>
      </c>
    </row>
    <row r="81" spans="1:20" x14ac:dyDescent="0.25">
      <c r="A81">
        <v>-1.3084800000000001</v>
      </c>
      <c r="B81">
        <v>-2.3136199999999998</v>
      </c>
      <c r="C81">
        <v>7.4685699999999997</v>
      </c>
      <c r="D81">
        <v>-1.3084499999999999</v>
      </c>
      <c r="E81">
        <v>-2.3138399999999999</v>
      </c>
      <c r="F81">
        <v>7.4690599999999998</v>
      </c>
      <c r="K81">
        <f t="shared" si="1"/>
        <v>-3.0000000000196536E-5</v>
      </c>
      <c r="L81">
        <f t="shared" si="1"/>
        <v>2.20000000000109E-4</v>
      </c>
      <c r="M81">
        <f t="shared" si="1"/>
        <v>-4.9000000000010147E-4</v>
      </c>
      <c r="T81">
        <v>283</v>
      </c>
    </row>
    <row r="82" spans="1:20" x14ac:dyDescent="0.25">
      <c r="A82">
        <v>-2.2580100000000001</v>
      </c>
      <c r="B82">
        <v>-2.2522799999999998</v>
      </c>
      <c r="C82">
        <v>7.3869199999999999</v>
      </c>
      <c r="D82">
        <v>-2.2577400000000001</v>
      </c>
      <c r="E82">
        <v>-2.2523</v>
      </c>
      <c r="F82">
        <v>7.3883999999999999</v>
      </c>
      <c r="K82">
        <f t="shared" si="1"/>
        <v>-2.6999999999999247E-4</v>
      </c>
      <c r="L82">
        <f t="shared" si="1"/>
        <v>2.0000000000131024E-5</v>
      </c>
      <c r="M82">
        <f t="shared" si="1"/>
        <v>-1.4799999999999258E-3</v>
      </c>
      <c r="T82">
        <v>284</v>
      </c>
    </row>
    <row r="83" spans="1:20" x14ac:dyDescent="0.25">
      <c r="A83">
        <v>-3.0405000000000002</v>
      </c>
      <c r="B83">
        <v>-2.1851099999999999</v>
      </c>
      <c r="C83">
        <v>7.34795</v>
      </c>
      <c r="D83">
        <v>-3.0406900000000001</v>
      </c>
      <c r="E83">
        <v>-2.18513</v>
      </c>
      <c r="F83">
        <v>7.3482399999999997</v>
      </c>
      <c r="K83">
        <f t="shared" si="1"/>
        <v>1.8999999999991246E-4</v>
      </c>
      <c r="L83">
        <f t="shared" si="1"/>
        <v>2.0000000000131024E-5</v>
      </c>
      <c r="M83">
        <f t="shared" si="1"/>
        <v>-2.899999999996794E-4</v>
      </c>
      <c r="T83">
        <v>285</v>
      </c>
    </row>
    <row r="84" spans="1:20" x14ac:dyDescent="0.25">
      <c r="A84">
        <v>-3.6500900000000001</v>
      </c>
      <c r="B84">
        <v>-2.1173899999999999</v>
      </c>
      <c r="C84">
        <v>7.3780200000000002</v>
      </c>
      <c r="D84">
        <v>-3.65008</v>
      </c>
      <c r="E84">
        <v>-2.1175600000000001</v>
      </c>
      <c r="F84">
        <v>7.3789499999999997</v>
      </c>
      <c r="K84">
        <f t="shared" si="1"/>
        <v>-1.0000000000065512E-5</v>
      </c>
      <c r="L84">
        <f t="shared" si="1"/>
        <v>1.7000000000022553E-4</v>
      </c>
      <c r="M84">
        <f t="shared" si="1"/>
        <v>-9.2999999999943128E-4</v>
      </c>
      <c r="T84">
        <v>286</v>
      </c>
    </row>
    <row r="85" spans="1:20" x14ac:dyDescent="0.25">
      <c r="A85">
        <v>-4.0859899999999998</v>
      </c>
      <c r="B85">
        <v>-2.0546899999999999</v>
      </c>
      <c r="C85">
        <v>7.5017100000000001</v>
      </c>
      <c r="D85">
        <v>-4.0863399999999999</v>
      </c>
      <c r="E85">
        <v>-2.0548099999999998</v>
      </c>
      <c r="F85">
        <v>7.5021800000000001</v>
      </c>
      <c r="K85">
        <f t="shared" si="1"/>
        <v>3.5000000000007248E-4</v>
      </c>
      <c r="L85">
        <f t="shared" si="1"/>
        <v>1.1999999999989797E-4</v>
      </c>
      <c r="M85">
        <f t="shared" si="1"/>
        <v>-4.6999999999997044E-4</v>
      </c>
      <c r="T85">
        <v>287</v>
      </c>
    </row>
    <row r="86" spans="1:20" x14ac:dyDescent="0.25">
      <c r="A86">
        <v>-4.3502700000000001</v>
      </c>
      <c r="B86">
        <v>-2.0036299999999998</v>
      </c>
      <c r="C86">
        <v>7.7383199999999999</v>
      </c>
      <c r="D86">
        <v>-4.3501599999999998</v>
      </c>
      <c r="E86">
        <v>-2.0035500000000002</v>
      </c>
      <c r="F86">
        <v>7.7381000000000002</v>
      </c>
      <c r="K86">
        <f t="shared" si="1"/>
        <v>-1.1000000000027654E-4</v>
      </c>
      <c r="L86">
        <f t="shared" si="1"/>
        <v>-7.9999999999635918E-5</v>
      </c>
      <c r="M86">
        <f t="shared" si="1"/>
        <v>2.1999999999966491E-4</v>
      </c>
      <c r="T86">
        <v>288</v>
      </c>
    </row>
    <row r="87" spans="1:20" x14ac:dyDescent="0.25">
      <c r="A87">
        <v>-4.4450200000000004</v>
      </c>
      <c r="B87">
        <v>-1.97163</v>
      </c>
      <c r="C87">
        <v>8.0989699999999996</v>
      </c>
      <c r="D87">
        <v>-4.4451000000000001</v>
      </c>
      <c r="E87">
        <v>-1.9714100000000001</v>
      </c>
      <c r="F87">
        <v>8.0989199999999997</v>
      </c>
      <c r="K87">
        <f t="shared" si="1"/>
        <v>7.9999999999635918E-5</v>
      </c>
      <c r="L87">
        <f t="shared" si="1"/>
        <v>-2.1999999999988695E-4</v>
      </c>
      <c r="M87">
        <f t="shared" si="1"/>
        <v>4.9999999999883471E-5</v>
      </c>
      <c r="T87">
        <v>289</v>
      </c>
    </row>
    <row r="88" spans="1:20" x14ac:dyDescent="0.25">
      <c r="A88">
        <v>-4.3692399999999996</v>
      </c>
      <c r="B88">
        <v>-1.9662200000000001</v>
      </c>
      <c r="C88">
        <v>8.5833499999999994</v>
      </c>
      <c r="D88">
        <v>-4.3690199999999999</v>
      </c>
      <c r="E88">
        <v>-1.9661599999999999</v>
      </c>
      <c r="F88">
        <v>8.5844100000000001</v>
      </c>
      <c r="K88">
        <f t="shared" si="1"/>
        <v>-2.1999999999966491E-4</v>
      </c>
      <c r="L88">
        <f t="shared" si="1"/>
        <v>-6.0000000000171028E-5</v>
      </c>
      <c r="M88">
        <f t="shared" si="1"/>
        <v>-1.060000000000727E-3</v>
      </c>
      <c r="T88">
        <v>290</v>
      </c>
    </row>
    <row r="89" spans="1:20" x14ac:dyDescent="0.25">
      <c r="A89">
        <v>-4.1163699999999999</v>
      </c>
      <c r="B89">
        <v>-1.9940899999999999</v>
      </c>
      <c r="C89">
        <v>9.1746400000000001</v>
      </c>
      <c r="D89">
        <v>-4.1163299999999996</v>
      </c>
      <c r="E89">
        <v>-1.99393</v>
      </c>
      <c r="F89">
        <v>9.1737500000000001</v>
      </c>
      <c r="K89">
        <f t="shared" si="1"/>
        <v>-4.0000000000262048E-5</v>
      </c>
      <c r="L89">
        <f t="shared" si="1"/>
        <v>-1.5999999999993797E-4</v>
      </c>
      <c r="M89">
        <f t="shared" si="1"/>
        <v>8.9000000000005741E-4</v>
      </c>
      <c r="T89">
        <v>291</v>
      </c>
    </row>
    <row r="90" spans="1:20" x14ac:dyDescent="0.25">
      <c r="A90">
        <v>-3.6725699999999999</v>
      </c>
      <c r="B90">
        <v>-2.0602299999999998</v>
      </c>
      <c r="C90">
        <v>9.8352500000000003</v>
      </c>
      <c r="D90">
        <v>-3.6727500000000002</v>
      </c>
      <c r="E90">
        <v>-2.0604499999999999</v>
      </c>
      <c r="F90">
        <v>9.8367000000000004</v>
      </c>
      <c r="K90">
        <f t="shared" si="1"/>
        <v>1.8000000000029104E-4</v>
      </c>
      <c r="L90">
        <f t="shared" si="1"/>
        <v>2.20000000000109E-4</v>
      </c>
      <c r="M90">
        <f t="shared" si="1"/>
        <v>-1.4500000000001734E-3</v>
      </c>
      <c r="T90">
        <v>292</v>
      </c>
    </row>
    <row r="91" spans="1:20" x14ac:dyDescent="0.25">
      <c r="A91">
        <v>-3.01607</v>
      </c>
      <c r="B91">
        <v>-2.1673</v>
      </c>
      <c r="C91">
        <v>10.5063</v>
      </c>
      <c r="D91">
        <v>-3.01633</v>
      </c>
      <c r="E91">
        <v>-2.1673499999999999</v>
      </c>
      <c r="F91">
        <v>10.505599999999999</v>
      </c>
      <c r="K91">
        <f t="shared" si="1"/>
        <v>2.5999999999992696E-4</v>
      </c>
      <c r="L91">
        <f t="shared" si="1"/>
        <v>4.9999999999883471E-5</v>
      </c>
      <c r="M91">
        <f t="shared" si="1"/>
        <v>7.0000000000014495E-4</v>
      </c>
      <c r="T91">
        <v>293</v>
      </c>
    </row>
    <row r="92" spans="1:20" x14ac:dyDescent="0.25">
      <c r="A92">
        <v>-2.1175000000000002</v>
      </c>
      <c r="B92">
        <v>-2.3151199999999998</v>
      </c>
      <c r="C92">
        <v>11.1113</v>
      </c>
      <c r="D92">
        <v>-2.1175999999999999</v>
      </c>
      <c r="E92">
        <v>-2.3151999999999999</v>
      </c>
      <c r="F92">
        <v>11.1112</v>
      </c>
      <c r="K92">
        <f t="shared" si="1"/>
        <v>9.9999999999766942E-5</v>
      </c>
      <c r="L92">
        <f t="shared" si="1"/>
        <v>8.0000000000080007E-5</v>
      </c>
      <c r="M92">
        <f t="shared" si="1"/>
        <v>9.9999999999766942E-5</v>
      </c>
      <c r="T92">
        <v>294</v>
      </c>
    </row>
    <row r="93" spans="1:20" x14ac:dyDescent="0.25">
      <c r="A93">
        <v>-0.94180900000000001</v>
      </c>
      <c r="B93">
        <v>-2.5002800000000001</v>
      </c>
      <c r="C93">
        <v>11.5646</v>
      </c>
      <c r="D93">
        <v>-0.94184000000000001</v>
      </c>
      <c r="E93">
        <v>-2.5002599999999999</v>
      </c>
      <c r="F93">
        <v>11.5642</v>
      </c>
      <c r="K93">
        <f t="shared" si="1"/>
        <v>3.1000000000003247E-5</v>
      </c>
      <c r="L93">
        <f t="shared" si="1"/>
        <v>-2.0000000000131024E-5</v>
      </c>
      <c r="M93">
        <f t="shared" si="1"/>
        <v>4.0000000000084412E-4</v>
      </c>
      <c r="T93">
        <v>295</v>
      </c>
    </row>
    <row r="94" spans="1:20" x14ac:dyDescent="0.25">
      <c r="A94">
        <v>0.54880399999999996</v>
      </c>
      <c r="B94">
        <v>-2.7157499999999999</v>
      </c>
      <c r="C94">
        <v>11.7822</v>
      </c>
      <c r="D94">
        <v>0.54858899999999999</v>
      </c>
      <c r="E94">
        <v>-2.7156600000000002</v>
      </c>
      <c r="F94">
        <v>11.783200000000001</v>
      </c>
      <c r="K94">
        <f t="shared" si="1"/>
        <v>2.1499999999996522E-4</v>
      </c>
      <c r="L94">
        <f t="shared" si="1"/>
        <v>-8.999999999970143E-5</v>
      </c>
      <c r="M94">
        <f t="shared" si="1"/>
        <v>-1.0000000000012221E-3</v>
      </c>
      <c r="T94">
        <v>296</v>
      </c>
    </row>
    <row r="95" spans="1:20" x14ac:dyDescent="0.25">
      <c r="A95">
        <v>2.39134</v>
      </c>
      <c r="B95">
        <v>-2.9502600000000001</v>
      </c>
      <c r="C95">
        <v>11.695399999999999</v>
      </c>
      <c r="D95">
        <v>2.3911600000000002</v>
      </c>
      <c r="E95">
        <v>-2.9502600000000001</v>
      </c>
      <c r="F95">
        <v>11.695399999999999</v>
      </c>
      <c r="K95">
        <f t="shared" si="1"/>
        <v>1.7999999999984695E-4</v>
      </c>
      <c r="L95">
        <f t="shared" si="1"/>
        <v>0</v>
      </c>
      <c r="M95">
        <f t="shared" si="1"/>
        <v>0</v>
      </c>
      <c r="T95">
        <v>297</v>
      </c>
    </row>
    <row r="96" spans="1:20" x14ac:dyDescent="0.25">
      <c r="A96">
        <v>4.6184200000000004</v>
      </c>
      <c r="B96">
        <v>-3.18798</v>
      </c>
      <c r="C96">
        <v>11.266999999999999</v>
      </c>
      <c r="D96">
        <v>4.6184399999999997</v>
      </c>
      <c r="E96">
        <v>-3.18777</v>
      </c>
      <c r="F96">
        <v>11.266999999999999</v>
      </c>
      <c r="K96">
        <f t="shared" si="1"/>
        <v>-1.9999999999242846E-5</v>
      </c>
      <c r="L96">
        <f t="shared" si="1"/>
        <v>-2.1000000000004349E-4</v>
      </c>
      <c r="M96">
        <f t="shared" si="1"/>
        <v>0</v>
      </c>
      <c r="T96">
        <v>298</v>
      </c>
    </row>
    <row r="97" spans="1:20" x14ac:dyDescent="0.25">
      <c r="A97">
        <v>7.2552000000000003</v>
      </c>
      <c r="B97">
        <v>-3.4089499999999999</v>
      </c>
      <c r="C97">
        <v>10.5067</v>
      </c>
      <c r="D97">
        <v>7.2549799999999998</v>
      </c>
      <c r="E97">
        <v>-3.4088699999999998</v>
      </c>
      <c r="F97">
        <v>10.5069</v>
      </c>
      <c r="K97">
        <f t="shared" si="1"/>
        <v>2.2000000000055309E-4</v>
      </c>
      <c r="L97">
        <f t="shared" si="1"/>
        <v>-8.0000000000080007E-5</v>
      </c>
      <c r="M97">
        <f t="shared" si="1"/>
        <v>-1.9999999999953388E-4</v>
      </c>
      <c r="T97">
        <v>299</v>
      </c>
    </row>
    <row r="98" spans="1:20" x14ac:dyDescent="0.25">
      <c r="A98">
        <v>10.3165</v>
      </c>
      <c r="B98">
        <v>-3.5916000000000001</v>
      </c>
      <c r="C98">
        <v>9.4822900000000008</v>
      </c>
      <c r="D98">
        <v>10.316599999999999</v>
      </c>
      <c r="E98">
        <v>-3.5917300000000001</v>
      </c>
      <c r="F98">
        <v>9.4816900000000004</v>
      </c>
      <c r="K98">
        <f t="shared" si="1"/>
        <v>-9.9999999999766942E-5</v>
      </c>
      <c r="L98">
        <f t="shared" si="1"/>
        <v>1.2999999999996348E-4</v>
      </c>
      <c r="M98">
        <f t="shared" si="1"/>
        <v>6.0000000000037801E-4</v>
      </c>
      <c r="T98">
        <v>300</v>
      </c>
    </row>
    <row r="99" spans="1:20" x14ac:dyDescent="0.25">
      <c r="A99">
        <v>13.803900000000001</v>
      </c>
      <c r="B99">
        <v>-3.7178800000000001</v>
      </c>
      <c r="C99">
        <v>8.3205600000000004</v>
      </c>
      <c r="D99">
        <v>13.803900000000001</v>
      </c>
      <c r="E99">
        <v>-3.7178100000000001</v>
      </c>
      <c r="F99">
        <v>8.3197100000000006</v>
      </c>
      <c r="K99">
        <f t="shared" si="1"/>
        <v>0</v>
      </c>
      <c r="L99">
        <f t="shared" si="1"/>
        <v>-7.0000000000014495E-5</v>
      </c>
      <c r="M99">
        <f t="shared" si="1"/>
        <v>8.4999999999979536E-4</v>
      </c>
      <c r="T99">
        <v>301</v>
      </c>
    </row>
    <row r="100" spans="1:20" x14ac:dyDescent="0.25">
      <c r="A100">
        <v>17.702200000000001</v>
      </c>
      <c r="B100">
        <v>-3.7805200000000001</v>
      </c>
      <c r="C100">
        <v>7.1949899999999998</v>
      </c>
      <c r="D100">
        <v>17.702300000000001</v>
      </c>
      <c r="E100">
        <v>-3.7806899999999999</v>
      </c>
      <c r="F100">
        <v>7.1962299999999999</v>
      </c>
      <c r="K100">
        <f t="shared" si="1"/>
        <v>-9.9999999999766942E-5</v>
      </c>
      <c r="L100">
        <f t="shared" si="1"/>
        <v>1.6999999999978144E-4</v>
      </c>
      <c r="M100">
        <f t="shared" si="1"/>
        <v>-1.2400000000001299E-3</v>
      </c>
      <c r="T100">
        <v>302</v>
      </c>
    </row>
    <row r="101" spans="1:20" x14ac:dyDescent="0.25">
      <c r="A101">
        <v>21.974699999999999</v>
      </c>
      <c r="B101">
        <v>-3.7898900000000002</v>
      </c>
      <c r="C101">
        <v>6.2976700000000001</v>
      </c>
      <c r="D101">
        <v>21.975000000000001</v>
      </c>
      <c r="E101">
        <v>-3.7898499999999999</v>
      </c>
      <c r="F101">
        <v>6.2980400000000003</v>
      </c>
      <c r="K101">
        <f t="shared" si="1"/>
        <v>-3.0000000000285354E-4</v>
      </c>
      <c r="L101">
        <f t="shared" si="1"/>
        <v>-4.0000000000262048E-5</v>
      </c>
      <c r="M101">
        <f t="shared" si="1"/>
        <v>-3.700000000002035E-4</v>
      </c>
      <c r="T101">
        <v>303</v>
      </c>
    </row>
    <row r="102" spans="1:20" x14ac:dyDescent="0.25">
      <c r="A102">
        <v>26.557700000000001</v>
      </c>
      <c r="B102">
        <v>-3.7776299999999998</v>
      </c>
      <c r="C102">
        <v>5.7994700000000003</v>
      </c>
      <c r="D102">
        <v>26.558</v>
      </c>
      <c r="E102">
        <v>-3.7781600000000002</v>
      </c>
      <c r="F102">
        <v>5.7992100000000004</v>
      </c>
      <c r="K102">
        <f t="shared" si="1"/>
        <v>-2.9999999999930083E-4</v>
      </c>
      <c r="L102">
        <f t="shared" si="1"/>
        <v>5.3000000000036351E-4</v>
      </c>
      <c r="M102">
        <f t="shared" si="1"/>
        <v>2.5999999999992696E-4</v>
      </c>
      <c r="T102">
        <v>304</v>
      </c>
    </row>
    <row r="103" spans="1:20" x14ac:dyDescent="0.25">
      <c r="A103">
        <v>31.354199999999999</v>
      </c>
      <c r="B103">
        <v>-3.7930799999999998</v>
      </c>
      <c r="C103">
        <v>5.8058199999999998</v>
      </c>
      <c r="D103">
        <v>31.354399999999998</v>
      </c>
      <c r="E103">
        <v>-3.7934999999999999</v>
      </c>
      <c r="F103">
        <v>5.8060499999999999</v>
      </c>
      <c r="K103">
        <f t="shared" si="1"/>
        <v>-1.9999999999953388E-4</v>
      </c>
      <c r="L103">
        <f t="shared" si="1"/>
        <v>4.2000000000008697E-4</v>
      </c>
      <c r="M103">
        <f t="shared" si="1"/>
        <v>-2.3000000000017451E-4</v>
      </c>
      <c r="T103">
        <v>305</v>
      </c>
    </row>
    <row r="104" spans="1:20" x14ac:dyDescent="0.25">
      <c r="A104">
        <v>36.231400000000001</v>
      </c>
      <c r="B104">
        <v>-3.8909199999999999</v>
      </c>
      <c r="C104">
        <v>6.3210699999999997</v>
      </c>
      <c r="D104">
        <v>36.231400000000001</v>
      </c>
      <c r="E104">
        <v>-3.8908999999999998</v>
      </c>
      <c r="F104">
        <v>6.3208299999999999</v>
      </c>
      <c r="K104">
        <f t="shared" si="1"/>
        <v>0</v>
      </c>
      <c r="L104">
        <f t="shared" si="1"/>
        <v>-2.0000000000131024E-5</v>
      </c>
      <c r="M104">
        <f t="shared" si="1"/>
        <v>2.3999999999979593E-4</v>
      </c>
      <c r="T104">
        <v>306</v>
      </c>
    </row>
    <row r="105" spans="1:20" x14ac:dyDescent="0.25">
      <c r="A105">
        <v>41.024000000000001</v>
      </c>
      <c r="B105">
        <v>-4.1119399999999997</v>
      </c>
      <c r="C105">
        <v>7.2392000000000003</v>
      </c>
      <c r="D105">
        <v>41.023499999999999</v>
      </c>
      <c r="E105">
        <v>-4.1108900000000004</v>
      </c>
      <c r="F105">
        <v>7.2385099999999998</v>
      </c>
      <c r="K105">
        <f t="shared" si="1"/>
        <v>5.0000000000238742E-4</v>
      </c>
      <c r="L105">
        <f t="shared" si="1"/>
        <v>-1.0499999999993292E-3</v>
      </c>
      <c r="M105">
        <f t="shared" si="1"/>
        <v>6.9000000000052353E-4</v>
      </c>
      <c r="T105">
        <v>307</v>
      </c>
    </row>
    <row r="106" spans="1:20" x14ac:dyDescent="0.25">
      <c r="A106">
        <v>45.549799999999998</v>
      </c>
      <c r="B106">
        <v>-4.4651800000000001</v>
      </c>
      <c r="C106">
        <v>8.3703500000000002</v>
      </c>
      <c r="D106">
        <v>45.549700000000001</v>
      </c>
      <c r="E106">
        <v>-4.4644700000000004</v>
      </c>
      <c r="F106">
        <v>8.3701100000000004</v>
      </c>
      <c r="K106">
        <f t="shared" si="1"/>
        <v>9.9999999996214228E-5</v>
      </c>
      <c r="L106">
        <f t="shared" si="1"/>
        <v>-7.0999999999976637E-4</v>
      </c>
      <c r="M106">
        <f t="shared" si="1"/>
        <v>2.3999999999979593E-4</v>
      </c>
      <c r="T106">
        <v>308</v>
      </c>
    </row>
    <row r="107" spans="1:20" x14ac:dyDescent="0.25">
      <c r="A107">
        <v>49.631799999999998</v>
      </c>
      <c r="B107">
        <v>-4.9203799999999998</v>
      </c>
      <c r="C107">
        <v>9.4966699999999999</v>
      </c>
      <c r="D107">
        <v>49.631700000000002</v>
      </c>
      <c r="E107">
        <v>-4.91995</v>
      </c>
      <c r="F107">
        <v>9.4966100000000004</v>
      </c>
      <c r="K107">
        <f t="shared" si="1"/>
        <v>9.9999999996214228E-5</v>
      </c>
      <c r="L107">
        <f t="shared" si="1"/>
        <v>-4.2999999999970839E-4</v>
      </c>
      <c r="M107">
        <f t="shared" si="1"/>
        <v>5.9999999999504894E-5</v>
      </c>
      <c r="T107">
        <v>309</v>
      </c>
    </row>
    <row r="108" spans="1:20" x14ac:dyDescent="0.25">
      <c r="A108">
        <v>53.122399999999999</v>
      </c>
      <c r="B108">
        <v>-5.4151499999999997</v>
      </c>
      <c r="C108">
        <v>10.432600000000001</v>
      </c>
      <c r="D108">
        <v>53.122100000000003</v>
      </c>
      <c r="E108">
        <v>-5.4144800000000002</v>
      </c>
      <c r="F108">
        <v>10.4315</v>
      </c>
      <c r="K108">
        <f t="shared" si="1"/>
        <v>2.9999999999574811E-4</v>
      </c>
      <c r="L108">
        <f t="shared" si="1"/>
        <v>-6.6999999999950433E-4</v>
      </c>
      <c r="M108">
        <f t="shared" si="1"/>
        <v>1.1000000000009891E-3</v>
      </c>
      <c r="T108">
        <v>310</v>
      </c>
    </row>
    <row r="109" spans="1:20" x14ac:dyDescent="0.25">
      <c r="A109">
        <v>55.918100000000003</v>
      </c>
      <c r="B109">
        <v>-5.8718899999999996</v>
      </c>
      <c r="C109">
        <v>11.064</v>
      </c>
      <c r="D109">
        <v>55.917999999999999</v>
      </c>
      <c r="E109">
        <v>-5.8712299999999997</v>
      </c>
      <c r="F109">
        <v>11.063000000000001</v>
      </c>
      <c r="K109">
        <f t="shared" si="1"/>
        <v>1.0000000000331966E-4</v>
      </c>
      <c r="L109">
        <f t="shared" si="1"/>
        <v>-6.599999999998829E-4</v>
      </c>
      <c r="M109">
        <f t="shared" si="1"/>
        <v>9.9999999999944578E-4</v>
      </c>
      <c r="T109">
        <v>311</v>
      </c>
    </row>
    <row r="110" spans="1:20" x14ac:dyDescent="0.25">
      <c r="A110">
        <v>57.9634</v>
      </c>
      <c r="B110">
        <v>-6.2154800000000003</v>
      </c>
      <c r="C110">
        <v>11.3582</v>
      </c>
      <c r="D110">
        <v>57.963000000000001</v>
      </c>
      <c r="E110">
        <v>-6.2144700000000004</v>
      </c>
      <c r="F110">
        <v>11.3574</v>
      </c>
      <c r="K110">
        <f t="shared" si="1"/>
        <v>3.9999999999906777E-4</v>
      </c>
      <c r="L110">
        <f t="shared" si="1"/>
        <v>-1.0099999999999554E-3</v>
      </c>
      <c r="M110">
        <f t="shared" si="1"/>
        <v>7.9999999999991189E-4</v>
      </c>
      <c r="T110">
        <v>312</v>
      </c>
    </row>
    <row r="111" spans="1:20" x14ac:dyDescent="0.25">
      <c r="A111">
        <v>59.245199999999997</v>
      </c>
      <c r="B111">
        <v>-6.38551</v>
      </c>
      <c r="C111">
        <v>11.3484</v>
      </c>
      <c r="D111">
        <v>59.244799999999998</v>
      </c>
      <c r="E111">
        <v>-6.3845499999999999</v>
      </c>
      <c r="F111">
        <v>11.347099999999999</v>
      </c>
      <c r="K111">
        <f t="shared" si="1"/>
        <v>3.9999999999906777E-4</v>
      </c>
      <c r="L111">
        <f t="shared" si="1"/>
        <v>-9.6000000000007191E-4</v>
      </c>
      <c r="M111">
        <f t="shared" si="1"/>
        <v>1.300000000000523E-3</v>
      </c>
      <c r="T111">
        <v>313</v>
      </c>
    </row>
    <row r="112" spans="1:20" x14ac:dyDescent="0.25">
      <c r="A112">
        <v>59.781399999999998</v>
      </c>
      <c r="B112">
        <v>-6.3415800000000004</v>
      </c>
      <c r="C112">
        <v>11.1058</v>
      </c>
      <c r="D112">
        <v>59.781599999999997</v>
      </c>
      <c r="E112">
        <v>-6.3407999999999998</v>
      </c>
      <c r="F112">
        <v>11.1053</v>
      </c>
      <c r="K112">
        <f t="shared" si="1"/>
        <v>-1.9999999999953388E-4</v>
      </c>
      <c r="L112">
        <f t="shared" si="1"/>
        <v>-7.8000000000066905E-4</v>
      </c>
      <c r="M112">
        <f t="shared" si="1"/>
        <v>5.0000000000061107E-4</v>
      </c>
      <c r="T112">
        <v>314</v>
      </c>
    </row>
    <row r="113" spans="1:20" x14ac:dyDescent="0.25">
      <c r="A113">
        <v>59.607100000000003</v>
      </c>
      <c r="B113">
        <v>-6.06494</v>
      </c>
      <c r="C113">
        <v>10.708500000000001</v>
      </c>
      <c r="D113">
        <v>59.607199999999999</v>
      </c>
      <c r="E113">
        <v>-6.0652499999999998</v>
      </c>
      <c r="F113">
        <v>10.7073</v>
      </c>
      <c r="K113">
        <f t="shared" si="1"/>
        <v>-9.9999999996214228E-5</v>
      </c>
      <c r="L113">
        <f t="shared" si="1"/>
        <v>3.0999999999981043E-4</v>
      </c>
      <c r="M113">
        <f t="shared" si="1"/>
        <v>1.200000000000756E-3</v>
      </c>
      <c r="T113">
        <v>315</v>
      </c>
    </row>
    <row r="114" spans="1:20" x14ac:dyDescent="0.25">
      <c r="A114">
        <v>58.759599999999999</v>
      </c>
      <c r="B114">
        <v>-5.55992</v>
      </c>
      <c r="C114">
        <v>10.2156</v>
      </c>
      <c r="D114">
        <v>58.759799999999998</v>
      </c>
      <c r="E114">
        <v>-5.56088</v>
      </c>
      <c r="F114">
        <v>10.216699999999999</v>
      </c>
      <c r="K114">
        <f t="shared" si="1"/>
        <v>-1.9999999999953388E-4</v>
      </c>
      <c r="L114">
        <f t="shared" si="1"/>
        <v>9.6000000000007191E-4</v>
      </c>
      <c r="M114">
        <f t="shared" si="1"/>
        <v>-1.0999999999992127E-3</v>
      </c>
      <c r="T114">
        <v>316</v>
      </c>
    </row>
    <row r="115" spans="1:20" x14ac:dyDescent="0.25">
      <c r="A115">
        <v>57.267400000000002</v>
      </c>
      <c r="B115">
        <v>-4.8560299999999996</v>
      </c>
      <c r="C115">
        <v>9.6519700000000004</v>
      </c>
      <c r="D115">
        <v>57.267499999999998</v>
      </c>
      <c r="E115">
        <v>-4.8565500000000004</v>
      </c>
      <c r="F115">
        <v>9.6535399999999996</v>
      </c>
      <c r="K115">
        <f t="shared" si="1"/>
        <v>-9.9999999996214228E-5</v>
      </c>
      <c r="L115">
        <f t="shared" si="1"/>
        <v>5.2000000000074209E-4</v>
      </c>
      <c r="M115">
        <f t="shared" si="1"/>
        <v>-1.5699999999991832E-3</v>
      </c>
      <c r="T115">
        <v>317</v>
      </c>
    </row>
    <row r="116" spans="1:20" x14ac:dyDescent="0.25">
      <c r="A116">
        <v>55.1449</v>
      </c>
      <c r="B116">
        <v>-4.0105599999999999</v>
      </c>
      <c r="C116">
        <v>9.0077800000000003</v>
      </c>
      <c r="D116">
        <v>55.1449</v>
      </c>
      <c r="E116">
        <v>-4.0107400000000002</v>
      </c>
      <c r="F116">
        <v>9.0073500000000006</v>
      </c>
      <c r="K116">
        <f t="shared" si="1"/>
        <v>0</v>
      </c>
      <c r="L116">
        <f t="shared" si="1"/>
        <v>1.8000000000029104E-4</v>
      </c>
      <c r="M116">
        <f t="shared" si="1"/>
        <v>4.2999999999970839E-4</v>
      </c>
      <c r="T116">
        <v>318</v>
      </c>
    </row>
    <row r="117" spans="1:20" x14ac:dyDescent="0.25">
      <c r="A117">
        <v>52.394300000000001</v>
      </c>
      <c r="B117">
        <v>-3.1078399999999999</v>
      </c>
      <c r="C117">
        <v>8.2509499999999996</v>
      </c>
      <c r="D117">
        <v>52.394399999999997</v>
      </c>
      <c r="E117">
        <v>-3.1082999999999998</v>
      </c>
      <c r="F117">
        <v>8.2507099999999998</v>
      </c>
      <c r="K117">
        <f t="shared" si="1"/>
        <v>-9.9999999996214228E-5</v>
      </c>
      <c r="L117">
        <f t="shared" si="1"/>
        <v>4.5999999999990493E-4</v>
      </c>
      <c r="M117">
        <f t="shared" si="1"/>
        <v>2.3999999999979593E-4</v>
      </c>
      <c r="T117">
        <v>319</v>
      </c>
    </row>
    <row r="118" spans="1:20" x14ac:dyDescent="0.25">
      <c r="A118">
        <v>49.015500000000003</v>
      </c>
      <c r="B118">
        <v>-2.2528899999999998</v>
      </c>
      <c r="C118">
        <v>7.34985</v>
      </c>
      <c r="D118">
        <v>49.015500000000003</v>
      </c>
      <c r="E118">
        <v>-2.25265</v>
      </c>
      <c r="F118">
        <v>7.3494200000000003</v>
      </c>
      <c r="K118">
        <f t="shared" si="1"/>
        <v>0</v>
      </c>
      <c r="L118">
        <f t="shared" si="1"/>
        <v>-2.3999999999979593E-4</v>
      </c>
      <c r="M118">
        <f t="shared" si="1"/>
        <v>4.2999999999970839E-4</v>
      </c>
      <c r="T118">
        <v>320</v>
      </c>
    </row>
    <row r="119" spans="1:20" x14ac:dyDescent="0.25">
      <c r="A119">
        <v>45.020600000000002</v>
      </c>
      <c r="B119">
        <v>-1.5565599999999999</v>
      </c>
      <c r="C119">
        <v>6.2992800000000004</v>
      </c>
      <c r="D119">
        <v>45.020600000000002</v>
      </c>
      <c r="E119">
        <v>-1.55653</v>
      </c>
      <c r="F119">
        <v>6.3002799999999999</v>
      </c>
      <c r="K119">
        <f t="shared" si="1"/>
        <v>0</v>
      </c>
      <c r="L119">
        <f t="shared" si="1"/>
        <v>-2.9999999999974492E-5</v>
      </c>
      <c r="M119">
        <f t="shared" si="1"/>
        <v>-9.9999999999944578E-4</v>
      </c>
      <c r="T119">
        <v>321</v>
      </c>
    </row>
    <row r="120" spans="1:20" x14ac:dyDescent="0.25">
      <c r="A120">
        <v>40.449300000000001</v>
      </c>
      <c r="B120">
        <v>-1.11331</v>
      </c>
      <c r="C120">
        <v>5.1425599999999996</v>
      </c>
      <c r="D120">
        <v>40.449100000000001</v>
      </c>
      <c r="E120">
        <v>-1.1123700000000001</v>
      </c>
      <c r="F120">
        <v>5.1435300000000002</v>
      </c>
      <c r="K120">
        <f t="shared" si="1"/>
        <v>1.9999999999953388E-4</v>
      </c>
      <c r="L120">
        <f t="shared" si="1"/>
        <v>-9.3999999999994088E-4</v>
      </c>
      <c r="M120">
        <f t="shared" si="1"/>
        <v>-9.7000000000058151E-4</v>
      </c>
      <c r="T120">
        <v>322</v>
      </c>
    </row>
    <row r="121" spans="1:20" x14ac:dyDescent="0.25">
      <c r="A121">
        <v>35.381100000000004</v>
      </c>
      <c r="B121">
        <v>-0.97490500000000002</v>
      </c>
      <c r="C121">
        <v>3.9801899999999999</v>
      </c>
      <c r="D121">
        <v>35.380800000000001</v>
      </c>
      <c r="E121">
        <v>-0.974657</v>
      </c>
      <c r="F121">
        <v>3.9813800000000001</v>
      </c>
      <c r="K121">
        <f t="shared" si="1"/>
        <v>3.0000000000285354E-4</v>
      </c>
      <c r="L121">
        <f t="shared" si="1"/>
        <v>-2.4800000000002598E-4</v>
      </c>
      <c r="M121">
        <f t="shared" si="1"/>
        <v>-1.1900000000002464E-3</v>
      </c>
      <c r="T121">
        <v>323</v>
      </c>
    </row>
    <row r="122" spans="1:20" x14ac:dyDescent="0.25">
      <c r="A122">
        <v>29.9407</v>
      </c>
      <c r="B122">
        <v>-1.12873</v>
      </c>
      <c r="C122">
        <v>2.9582600000000001</v>
      </c>
      <c r="D122">
        <v>29.940799999999999</v>
      </c>
      <c r="E122">
        <v>-1.12802</v>
      </c>
      <c r="F122">
        <v>2.95879</v>
      </c>
      <c r="K122">
        <f t="shared" si="1"/>
        <v>-9.9999999999766942E-5</v>
      </c>
      <c r="L122">
        <f t="shared" si="1"/>
        <v>-7.0999999999998842E-4</v>
      </c>
      <c r="M122">
        <f t="shared" si="1"/>
        <v>-5.2999999999991942E-4</v>
      </c>
      <c r="T122">
        <v>324</v>
      </c>
    </row>
    <row r="123" spans="1:20" x14ac:dyDescent="0.25">
      <c r="A123">
        <v>24.294699999999999</v>
      </c>
      <c r="B123">
        <v>-1.4919899999999999</v>
      </c>
      <c r="C123">
        <v>2.2344499999999998</v>
      </c>
      <c r="D123">
        <v>24.294899999999998</v>
      </c>
      <c r="E123">
        <v>-1.49169</v>
      </c>
      <c r="F123">
        <v>2.2346599999999999</v>
      </c>
      <c r="K123">
        <f t="shared" si="1"/>
        <v>-1.9999999999953388E-4</v>
      </c>
      <c r="L123">
        <f t="shared" si="1"/>
        <v>-2.9999999999996696E-4</v>
      </c>
      <c r="M123">
        <f t="shared" si="1"/>
        <v>-2.1000000000004349E-4</v>
      </c>
      <c r="T123">
        <v>325</v>
      </c>
    </row>
    <row r="124" spans="1:20" x14ac:dyDescent="0.25">
      <c r="A124">
        <v>18.642199999999999</v>
      </c>
      <c r="B124">
        <v>-1.93062</v>
      </c>
      <c r="C124">
        <v>1.9315500000000001</v>
      </c>
      <c r="D124">
        <v>18.642099999999999</v>
      </c>
      <c r="E124">
        <v>-1.9302900000000001</v>
      </c>
      <c r="F124">
        <v>1.9315599999999999</v>
      </c>
      <c r="K124">
        <f t="shared" si="1"/>
        <v>9.9999999999766942E-5</v>
      </c>
      <c r="L124">
        <f t="shared" si="1"/>
        <v>-3.2999999999994145E-4</v>
      </c>
      <c r="M124">
        <f t="shared" si="1"/>
        <v>-9.9999999998434674E-6</v>
      </c>
      <c r="T124">
        <v>326</v>
      </c>
    </row>
    <row r="125" spans="1:20" x14ac:dyDescent="0.25">
      <c r="A125">
        <v>13.2019</v>
      </c>
      <c r="B125">
        <v>-2.30064</v>
      </c>
      <c r="C125">
        <v>2.09714</v>
      </c>
      <c r="D125">
        <v>13.2019</v>
      </c>
      <c r="E125">
        <v>-2.3006199999999999</v>
      </c>
      <c r="F125">
        <v>2.0970499999999999</v>
      </c>
      <c r="K125">
        <f t="shared" si="1"/>
        <v>0</v>
      </c>
      <c r="L125">
        <f t="shared" si="1"/>
        <v>-2.0000000000131024E-5</v>
      </c>
      <c r="M125">
        <f t="shared" si="1"/>
        <v>9.0000000000145519E-5</v>
      </c>
      <c r="T125">
        <v>327</v>
      </c>
    </row>
    <row r="126" spans="1:20" x14ac:dyDescent="0.25">
      <c r="A126">
        <v>8.1949900000000007</v>
      </c>
      <c r="B126">
        <v>-2.49621</v>
      </c>
      <c r="C126">
        <v>2.6899899999999999</v>
      </c>
      <c r="D126">
        <v>8.1942500000000003</v>
      </c>
      <c r="E126">
        <v>-2.4960599999999999</v>
      </c>
      <c r="F126">
        <v>2.68804</v>
      </c>
      <c r="K126">
        <f t="shared" si="1"/>
        <v>7.40000000000407E-4</v>
      </c>
      <c r="L126">
        <f t="shared" si="1"/>
        <v>-1.500000000000945E-4</v>
      </c>
      <c r="M126">
        <f t="shared" si="1"/>
        <v>1.9499999999998963E-3</v>
      </c>
      <c r="T126">
        <v>328</v>
      </c>
    </row>
    <row r="127" spans="1:20" x14ac:dyDescent="0.25">
      <c r="A127">
        <v>3.82457</v>
      </c>
      <c r="B127">
        <v>-2.4821399999999998</v>
      </c>
      <c r="C127">
        <v>3.6002399999999999</v>
      </c>
      <c r="D127">
        <v>3.8255400000000002</v>
      </c>
      <c r="E127">
        <v>-2.48245</v>
      </c>
      <c r="F127">
        <v>3.6008900000000001</v>
      </c>
      <c r="K127">
        <f t="shared" si="1"/>
        <v>-9.7000000000013742E-4</v>
      </c>
      <c r="L127">
        <f t="shared" si="1"/>
        <v>3.1000000000025452E-4</v>
      </c>
      <c r="M127">
        <f t="shared" si="1"/>
        <v>-6.5000000000026148E-4</v>
      </c>
      <c r="T127">
        <v>329</v>
      </c>
    </row>
    <row r="128" spans="1:20" x14ac:dyDescent="0.25">
      <c r="A128">
        <v>0.25442799999999999</v>
      </c>
      <c r="B128">
        <v>-2.2973699999999999</v>
      </c>
      <c r="C128">
        <v>4.69034</v>
      </c>
      <c r="D128">
        <v>0.25474200000000002</v>
      </c>
      <c r="E128">
        <v>-2.2974000000000001</v>
      </c>
      <c r="F128">
        <v>4.6912700000000003</v>
      </c>
      <c r="K128">
        <f t="shared" si="1"/>
        <v>-3.1400000000003647E-4</v>
      </c>
      <c r="L128">
        <f t="shared" si="1"/>
        <v>3.0000000000196536E-5</v>
      </c>
      <c r="M128">
        <f t="shared" si="1"/>
        <v>-9.3000000000031946E-4</v>
      </c>
      <c r="T128">
        <v>330</v>
      </c>
    </row>
    <row r="129" spans="1:20" x14ac:dyDescent="0.25">
      <c r="A129">
        <v>-2.4072399999999998</v>
      </c>
      <c r="B129">
        <v>-2.0319600000000002</v>
      </c>
      <c r="C129">
        <v>5.8328699999999998</v>
      </c>
      <c r="D129">
        <v>-2.4069699999999998</v>
      </c>
      <c r="E129">
        <v>-2.0318499999999999</v>
      </c>
      <c r="F129">
        <v>5.8289900000000001</v>
      </c>
      <c r="K129">
        <f t="shared" si="1"/>
        <v>-2.6999999999999247E-4</v>
      </c>
      <c r="L129">
        <f t="shared" si="1"/>
        <v>-1.1000000000027654E-4</v>
      </c>
      <c r="M129">
        <f t="shared" si="1"/>
        <v>3.8799999999996615E-3</v>
      </c>
      <c r="T129">
        <v>331</v>
      </c>
    </row>
    <row r="130" spans="1:20" x14ac:dyDescent="0.25">
      <c r="A130">
        <v>-4.1157399999999997</v>
      </c>
      <c r="B130">
        <v>-1.79193</v>
      </c>
      <c r="C130">
        <v>6.9303499999999998</v>
      </c>
      <c r="D130">
        <v>-4.1187899999999997</v>
      </c>
      <c r="E130">
        <v>-1.79192</v>
      </c>
      <c r="F130">
        <v>6.9272200000000002</v>
      </c>
      <c r="K130">
        <f t="shared" si="1"/>
        <v>3.0499999999999972E-3</v>
      </c>
      <c r="L130">
        <f t="shared" si="1"/>
        <v>-1.0000000000065512E-5</v>
      </c>
      <c r="M130">
        <f t="shared" si="1"/>
        <v>3.1299999999996331E-3</v>
      </c>
      <c r="T130">
        <v>332</v>
      </c>
    </row>
    <row r="131" spans="1:20" x14ac:dyDescent="0.25">
      <c r="A131">
        <v>-4.8901700000000003</v>
      </c>
      <c r="B131">
        <v>-1.6669400000000001</v>
      </c>
      <c r="C131">
        <v>7.9182800000000002</v>
      </c>
      <c r="D131">
        <v>-4.8891999999999998</v>
      </c>
      <c r="E131">
        <v>-1.6672899999999999</v>
      </c>
      <c r="F131">
        <v>7.9223499999999998</v>
      </c>
      <c r="K131">
        <f t="shared" si="1"/>
        <v>-9.7000000000058151E-4</v>
      </c>
      <c r="L131">
        <f t="shared" si="1"/>
        <v>3.4999999999985043E-4</v>
      </c>
      <c r="M131">
        <f t="shared" si="1"/>
        <v>-4.069999999999574E-3</v>
      </c>
      <c r="T131">
        <v>333</v>
      </c>
    </row>
    <row r="132" spans="1:20" x14ac:dyDescent="0.25">
      <c r="A132">
        <v>-4.8073300000000003</v>
      </c>
      <c r="B132">
        <v>-1.70767</v>
      </c>
      <c r="C132">
        <v>8.7610200000000003</v>
      </c>
      <c r="D132">
        <v>-4.8099299999999996</v>
      </c>
      <c r="E132">
        <v>-1.7075</v>
      </c>
      <c r="F132">
        <v>8.7574199999999998</v>
      </c>
      <c r="K132">
        <f t="shared" si="1"/>
        <v>2.5999999999992696E-3</v>
      </c>
      <c r="L132">
        <f t="shared" si="1"/>
        <v>-1.7000000000000348E-4</v>
      </c>
      <c r="M132">
        <f t="shared" si="1"/>
        <v>3.6000000000004917E-3</v>
      </c>
      <c r="T132">
        <v>334</v>
      </c>
    </row>
    <row r="133" spans="1:20" x14ac:dyDescent="0.25">
      <c r="A133">
        <v>-3.99044</v>
      </c>
      <c r="B133">
        <v>-1.9148400000000001</v>
      </c>
      <c r="C133">
        <v>9.4486299999999996</v>
      </c>
      <c r="D133">
        <v>-3.9909500000000002</v>
      </c>
      <c r="E133">
        <v>-1.91483</v>
      </c>
      <c r="F133">
        <v>9.4538200000000003</v>
      </c>
      <c r="K133">
        <f t="shared" si="1"/>
        <v>5.1000000000023249E-4</v>
      </c>
      <c r="L133">
        <f t="shared" si="1"/>
        <v>-1.0000000000065512E-5</v>
      </c>
      <c r="M133">
        <f t="shared" si="1"/>
        <v>-5.1900000000006941E-3</v>
      </c>
      <c r="T133">
        <v>335</v>
      </c>
    </row>
    <row r="134" spans="1:20" x14ac:dyDescent="0.25">
      <c r="A134">
        <v>-2.5949200000000001</v>
      </c>
      <c r="B134">
        <v>-2.2401200000000001</v>
      </c>
      <c r="C134">
        <v>9.9910800000000002</v>
      </c>
      <c r="D134">
        <v>-2.5976499999999998</v>
      </c>
      <c r="E134">
        <v>-2.2401499999999999</v>
      </c>
      <c r="F134">
        <v>9.9857700000000005</v>
      </c>
      <c r="K134">
        <f t="shared" ref="K134:M197" si="2">A134-D134</f>
        <v>2.7299999999996771E-3</v>
      </c>
      <c r="L134">
        <f t="shared" si="2"/>
        <v>2.9999999999752447E-5</v>
      </c>
      <c r="M134">
        <f t="shared" si="2"/>
        <v>5.3099999999997038E-3</v>
      </c>
      <c r="T134">
        <v>336</v>
      </c>
    </row>
    <row r="135" spans="1:20" x14ac:dyDescent="0.25">
      <c r="A135">
        <v>-0.79635900000000004</v>
      </c>
      <c r="B135">
        <v>-2.59965</v>
      </c>
      <c r="C135">
        <v>10.407</v>
      </c>
      <c r="D135">
        <v>-0.80032099999999995</v>
      </c>
      <c r="E135">
        <v>-2.5996100000000002</v>
      </c>
      <c r="F135">
        <v>10.4016</v>
      </c>
      <c r="K135">
        <f t="shared" si="2"/>
        <v>3.96199999999991E-3</v>
      </c>
      <c r="L135">
        <f t="shared" si="2"/>
        <v>-3.9999999999817959E-5</v>
      </c>
      <c r="M135">
        <f t="shared" si="2"/>
        <v>5.3999999999998494E-3</v>
      </c>
      <c r="T135">
        <v>337</v>
      </c>
    </row>
    <row r="136" spans="1:20" x14ac:dyDescent="0.25">
      <c r="A136">
        <v>1.21953</v>
      </c>
      <c r="B136">
        <v>-2.8991899999999999</v>
      </c>
      <c r="C136">
        <v>10.710900000000001</v>
      </c>
      <c r="D136">
        <v>1.2195499999999999</v>
      </c>
      <c r="E136">
        <v>-2.8993000000000002</v>
      </c>
      <c r="F136">
        <v>10.709300000000001</v>
      </c>
      <c r="K136">
        <f t="shared" si="2"/>
        <v>-1.9999999999908979E-5</v>
      </c>
      <c r="L136">
        <f t="shared" si="2"/>
        <v>1.1000000000027654E-4</v>
      </c>
      <c r="M136">
        <f t="shared" si="2"/>
        <v>1.5999999999998238E-3</v>
      </c>
      <c r="T136">
        <v>338</v>
      </c>
    </row>
    <row r="137" spans="1:20" x14ac:dyDescent="0.25">
      <c r="A137">
        <v>3.26959</v>
      </c>
      <c r="B137">
        <v>-3.0651799999999998</v>
      </c>
      <c r="C137">
        <v>10.912599999999999</v>
      </c>
      <c r="D137">
        <v>3.2709000000000001</v>
      </c>
      <c r="E137">
        <v>-3.06481</v>
      </c>
      <c r="F137">
        <v>10.911199999999999</v>
      </c>
      <c r="K137">
        <f t="shared" si="2"/>
        <v>-1.3100000000001444E-3</v>
      </c>
      <c r="L137">
        <f t="shared" si="2"/>
        <v>-3.6999999999975941E-4</v>
      </c>
      <c r="M137">
        <f t="shared" si="2"/>
        <v>1.4000000000002899E-3</v>
      </c>
      <c r="T137">
        <v>339</v>
      </c>
    </row>
    <row r="138" spans="1:20" x14ac:dyDescent="0.25">
      <c r="A138">
        <v>5.1917099999999996</v>
      </c>
      <c r="B138">
        <v>-3.0707800000000001</v>
      </c>
      <c r="C138">
        <v>11.0259</v>
      </c>
      <c r="D138">
        <v>5.1881700000000004</v>
      </c>
      <c r="E138">
        <v>-3.07056</v>
      </c>
      <c r="F138">
        <v>11.020799999999999</v>
      </c>
      <c r="K138">
        <f t="shared" si="2"/>
        <v>3.5399999999992104E-3</v>
      </c>
      <c r="L138">
        <f t="shared" si="2"/>
        <v>-2.20000000000109E-4</v>
      </c>
      <c r="M138">
        <f t="shared" si="2"/>
        <v>5.1000000000005485E-3</v>
      </c>
      <c r="T138">
        <v>340</v>
      </c>
    </row>
    <row r="139" spans="1:20" x14ac:dyDescent="0.25">
      <c r="A139">
        <v>6.8625299999999996</v>
      </c>
      <c r="B139">
        <v>-2.9443199999999998</v>
      </c>
      <c r="C139">
        <v>11.072800000000001</v>
      </c>
      <c r="D139">
        <v>6.8608099999999999</v>
      </c>
      <c r="E139">
        <v>-2.9443100000000002</v>
      </c>
      <c r="F139">
        <v>11.074199999999999</v>
      </c>
      <c r="K139">
        <f t="shared" si="2"/>
        <v>1.7199999999997218E-3</v>
      </c>
      <c r="L139">
        <f t="shared" si="2"/>
        <v>-9.9999999996214228E-6</v>
      </c>
      <c r="M139">
        <f t="shared" si="2"/>
        <v>-1.3999999999985135E-3</v>
      </c>
      <c r="T139">
        <v>341</v>
      </c>
    </row>
    <row r="140" spans="1:20" x14ac:dyDescent="0.25">
      <c r="A140">
        <v>8.2058499999999999</v>
      </c>
      <c r="B140">
        <v>-2.7535400000000001</v>
      </c>
      <c r="C140">
        <v>11.0738</v>
      </c>
      <c r="D140">
        <v>8.2059200000000008</v>
      </c>
      <c r="E140">
        <v>-2.7533599999999998</v>
      </c>
      <c r="F140">
        <v>11.071899999999999</v>
      </c>
      <c r="K140">
        <f t="shared" si="2"/>
        <v>-7.0000000000902673E-5</v>
      </c>
      <c r="L140">
        <f t="shared" si="2"/>
        <v>-1.8000000000029104E-4</v>
      </c>
      <c r="M140">
        <f t="shared" si="2"/>
        <v>1.900000000000901E-3</v>
      </c>
      <c r="T140">
        <v>342</v>
      </c>
    </row>
    <row r="141" spans="1:20" x14ac:dyDescent="0.25">
      <c r="A141">
        <v>9.1873199999999997</v>
      </c>
      <c r="B141">
        <v>-2.5738099999999999</v>
      </c>
      <c r="C141">
        <v>11.0383</v>
      </c>
      <c r="D141">
        <v>9.1844800000000006</v>
      </c>
      <c r="E141">
        <v>-2.5735899999999998</v>
      </c>
      <c r="F141">
        <v>11.0349</v>
      </c>
      <c r="K141">
        <f t="shared" si="2"/>
        <v>2.8399999999990655E-3</v>
      </c>
      <c r="L141">
        <f t="shared" si="2"/>
        <v>-2.20000000000109E-4</v>
      </c>
      <c r="M141">
        <f t="shared" si="2"/>
        <v>3.3999999999991815E-3</v>
      </c>
      <c r="T141">
        <v>343</v>
      </c>
    </row>
    <row r="142" spans="1:20" x14ac:dyDescent="0.25">
      <c r="A142">
        <v>9.8027800000000003</v>
      </c>
      <c r="B142">
        <v>-2.4582099999999998</v>
      </c>
      <c r="C142">
        <v>10.9657</v>
      </c>
      <c r="D142">
        <v>9.80335</v>
      </c>
      <c r="E142">
        <v>-2.4578899999999999</v>
      </c>
      <c r="F142">
        <v>10.9659</v>
      </c>
      <c r="K142">
        <f t="shared" si="2"/>
        <v>-5.6999999999973738E-4</v>
      </c>
      <c r="L142">
        <f t="shared" si="2"/>
        <v>-3.1999999999987594E-4</v>
      </c>
      <c r="M142">
        <f t="shared" si="2"/>
        <v>-1.9999999999953388E-4</v>
      </c>
      <c r="T142">
        <v>344</v>
      </c>
    </row>
    <row r="143" spans="1:20" x14ac:dyDescent="0.25">
      <c r="A143">
        <v>10.068099999999999</v>
      </c>
      <c r="B143">
        <v>-2.4239799999999998</v>
      </c>
      <c r="C143">
        <v>10.857100000000001</v>
      </c>
      <c r="D143">
        <v>10.0663</v>
      </c>
      <c r="E143">
        <v>-2.42456</v>
      </c>
      <c r="F143">
        <v>10.8582</v>
      </c>
      <c r="K143">
        <f t="shared" si="2"/>
        <v>1.7999999999993577E-3</v>
      </c>
      <c r="L143">
        <f t="shared" si="2"/>
        <v>5.8000000000024698E-4</v>
      </c>
      <c r="M143">
        <f t="shared" si="2"/>
        <v>-1.0999999999992127E-3</v>
      </c>
      <c r="T143">
        <v>345</v>
      </c>
    </row>
    <row r="144" spans="1:20" x14ac:dyDescent="0.25">
      <c r="A144">
        <v>10.013400000000001</v>
      </c>
      <c r="B144">
        <v>-2.4571200000000002</v>
      </c>
      <c r="C144">
        <v>10.723000000000001</v>
      </c>
      <c r="D144">
        <v>10.012700000000001</v>
      </c>
      <c r="E144">
        <v>-2.4571999999999998</v>
      </c>
      <c r="F144">
        <v>10.725099999999999</v>
      </c>
      <c r="K144">
        <f t="shared" si="2"/>
        <v>7.0000000000014495E-4</v>
      </c>
      <c r="L144">
        <f t="shared" si="2"/>
        <v>7.9999999999635918E-5</v>
      </c>
      <c r="M144">
        <f t="shared" si="2"/>
        <v>-2.0999999999986585E-3</v>
      </c>
      <c r="T144">
        <v>346</v>
      </c>
    </row>
    <row r="145" spans="1:20" x14ac:dyDescent="0.25">
      <c r="A145">
        <v>9.6795799999999996</v>
      </c>
      <c r="B145">
        <v>-2.5275099999999999</v>
      </c>
      <c r="C145">
        <v>10.5838</v>
      </c>
      <c r="D145">
        <v>9.6820299999999992</v>
      </c>
      <c r="E145">
        <v>-2.5278299999999998</v>
      </c>
      <c r="F145">
        <v>10.5855</v>
      </c>
      <c r="K145">
        <f t="shared" si="2"/>
        <v>-2.4499999999996191E-3</v>
      </c>
      <c r="L145">
        <f t="shared" si="2"/>
        <v>3.1999999999987594E-4</v>
      </c>
      <c r="M145">
        <f t="shared" si="2"/>
        <v>-1.6999999999995907E-3</v>
      </c>
      <c r="T145">
        <v>347</v>
      </c>
    </row>
    <row r="146" spans="1:20" x14ac:dyDescent="0.25">
      <c r="A146">
        <v>9.1158900000000003</v>
      </c>
      <c r="B146">
        <v>-2.6046999999999998</v>
      </c>
      <c r="C146">
        <v>10.462899999999999</v>
      </c>
      <c r="D146">
        <v>9.1153499999999994</v>
      </c>
      <c r="E146">
        <v>-2.6046999999999998</v>
      </c>
      <c r="F146">
        <v>10.4666</v>
      </c>
      <c r="K146">
        <f t="shared" si="2"/>
        <v>5.4000000000087311E-4</v>
      </c>
      <c r="L146">
        <f t="shared" si="2"/>
        <v>0</v>
      </c>
      <c r="M146">
        <f t="shared" si="2"/>
        <v>-3.7000000000002586E-3</v>
      </c>
      <c r="T146">
        <v>348</v>
      </c>
    </row>
    <row r="147" spans="1:20" x14ac:dyDescent="0.25">
      <c r="A147">
        <v>8.3742000000000001</v>
      </c>
      <c r="B147">
        <v>-2.66743</v>
      </c>
      <c r="C147">
        <v>10.3765</v>
      </c>
      <c r="D147">
        <v>8.3706600000000009</v>
      </c>
      <c r="E147">
        <v>-2.6669200000000002</v>
      </c>
      <c r="F147">
        <v>10.373100000000001</v>
      </c>
      <c r="K147">
        <f t="shared" si="2"/>
        <v>3.5399999999992104E-3</v>
      </c>
      <c r="L147">
        <f t="shared" si="2"/>
        <v>-5.099999999997884E-4</v>
      </c>
      <c r="M147">
        <f t="shared" si="2"/>
        <v>3.3999999999991815E-3</v>
      </c>
      <c r="T147">
        <v>349</v>
      </c>
    </row>
    <row r="148" spans="1:20" x14ac:dyDescent="0.25">
      <c r="A148">
        <v>7.5036699999999996</v>
      </c>
      <c r="B148">
        <v>-2.7054399999999998</v>
      </c>
      <c r="C148">
        <v>10.3294</v>
      </c>
      <c r="D148">
        <v>7.5062199999999999</v>
      </c>
      <c r="E148">
        <v>-2.7051400000000001</v>
      </c>
      <c r="F148">
        <v>10.3332</v>
      </c>
      <c r="K148">
        <f t="shared" si="2"/>
        <v>-2.5500000000002743E-3</v>
      </c>
      <c r="L148">
        <f t="shared" si="2"/>
        <v>-2.9999999999974492E-4</v>
      </c>
      <c r="M148">
        <f t="shared" si="2"/>
        <v>-3.8000000000000256E-3</v>
      </c>
      <c r="T148">
        <v>350</v>
      </c>
    </row>
    <row r="149" spans="1:20" x14ac:dyDescent="0.25">
      <c r="A149">
        <v>6.5467199999999997</v>
      </c>
      <c r="B149">
        <v>-2.71651</v>
      </c>
      <c r="C149">
        <v>10.3149</v>
      </c>
      <c r="D149">
        <v>6.5463100000000001</v>
      </c>
      <c r="E149">
        <v>-2.7162500000000001</v>
      </c>
      <c r="F149">
        <v>10.315200000000001</v>
      </c>
      <c r="K149">
        <f t="shared" si="2"/>
        <v>4.0999999999957737E-4</v>
      </c>
      <c r="L149">
        <f t="shared" si="2"/>
        <v>-2.5999999999992696E-4</v>
      </c>
      <c r="M149">
        <f t="shared" si="2"/>
        <v>-3.0000000000107718E-4</v>
      </c>
      <c r="T149">
        <v>351</v>
      </c>
    </row>
    <row r="150" spans="1:20" x14ac:dyDescent="0.25">
      <c r="A150">
        <v>5.53667</v>
      </c>
      <c r="B150">
        <v>-2.7021600000000001</v>
      </c>
      <c r="C150">
        <v>10.3209</v>
      </c>
      <c r="D150">
        <v>5.5398300000000003</v>
      </c>
      <c r="E150">
        <v>-2.7019799999999998</v>
      </c>
      <c r="F150">
        <v>10.3248</v>
      </c>
      <c r="K150">
        <f t="shared" si="2"/>
        <v>-3.1600000000002737E-3</v>
      </c>
      <c r="L150">
        <f t="shared" si="2"/>
        <v>-1.8000000000029104E-4</v>
      </c>
      <c r="M150">
        <f t="shared" si="2"/>
        <v>-3.8999999999997925E-3</v>
      </c>
      <c r="T150">
        <v>352</v>
      </c>
    </row>
    <row r="151" spans="1:20" x14ac:dyDescent="0.25">
      <c r="A151">
        <v>4.4978899999999999</v>
      </c>
      <c r="B151">
        <v>-2.66466</v>
      </c>
      <c r="C151">
        <v>10.3344</v>
      </c>
      <c r="D151">
        <v>4.4984400000000004</v>
      </c>
      <c r="E151">
        <v>-2.6641300000000001</v>
      </c>
      <c r="F151">
        <v>10.331799999999999</v>
      </c>
      <c r="K151">
        <f t="shared" si="2"/>
        <v>-5.5000000000049454E-4</v>
      </c>
      <c r="L151">
        <f t="shared" si="2"/>
        <v>-5.2999999999991942E-4</v>
      </c>
      <c r="M151">
        <f t="shared" si="2"/>
        <v>2.6000000000010459E-3</v>
      </c>
      <c r="T151">
        <v>353</v>
      </c>
    </row>
    <row r="152" spans="1:20" x14ac:dyDescent="0.25">
      <c r="A152">
        <v>3.4468999999999999</v>
      </c>
      <c r="B152">
        <v>-2.60588</v>
      </c>
      <c r="C152">
        <v>10.3461</v>
      </c>
      <c r="D152">
        <v>3.4485999999999999</v>
      </c>
      <c r="E152">
        <v>-2.6053500000000001</v>
      </c>
      <c r="F152">
        <v>10.346399999999999</v>
      </c>
      <c r="K152">
        <f t="shared" si="2"/>
        <v>-1.7000000000000348E-3</v>
      </c>
      <c r="L152">
        <f t="shared" si="2"/>
        <v>-5.2999999999991942E-4</v>
      </c>
      <c r="M152">
        <f t="shared" si="2"/>
        <v>-2.9999999999930083E-4</v>
      </c>
      <c r="T152">
        <v>354</v>
      </c>
    </row>
    <row r="153" spans="1:20" x14ac:dyDescent="0.25">
      <c r="A153">
        <v>2.39358</v>
      </c>
      <c r="B153">
        <v>-2.5276000000000001</v>
      </c>
      <c r="C153">
        <v>10.3507</v>
      </c>
      <c r="D153">
        <v>2.3934299999999999</v>
      </c>
      <c r="E153">
        <v>-2.52807</v>
      </c>
      <c r="F153">
        <v>10.351900000000001</v>
      </c>
      <c r="K153">
        <f t="shared" si="2"/>
        <v>1.500000000000945E-4</v>
      </c>
      <c r="L153">
        <f t="shared" si="2"/>
        <v>4.6999999999997044E-4</v>
      </c>
      <c r="M153">
        <f t="shared" si="2"/>
        <v>-1.200000000000756E-3</v>
      </c>
      <c r="T153">
        <v>355</v>
      </c>
    </row>
    <row r="154" spans="1:20" x14ac:dyDescent="0.25">
      <c r="A154">
        <v>1.3430299999999999</v>
      </c>
      <c r="B154">
        <v>-2.4317799999999998</v>
      </c>
      <c r="C154">
        <v>10.3459</v>
      </c>
      <c r="D154">
        <v>1.3439099999999999</v>
      </c>
      <c r="E154">
        <v>-2.4319299999999999</v>
      </c>
      <c r="F154">
        <v>10.346500000000001</v>
      </c>
      <c r="K154">
        <f t="shared" si="2"/>
        <v>-8.799999999999919E-4</v>
      </c>
      <c r="L154">
        <f t="shared" si="2"/>
        <v>1.500000000000945E-4</v>
      </c>
      <c r="M154">
        <f t="shared" si="2"/>
        <v>-6.0000000000037801E-4</v>
      </c>
      <c r="T154">
        <v>356</v>
      </c>
    </row>
    <row r="155" spans="1:20" x14ac:dyDescent="0.25">
      <c r="A155">
        <v>0.29661500000000002</v>
      </c>
      <c r="B155">
        <v>-2.3205399999999998</v>
      </c>
      <c r="C155">
        <v>10.330500000000001</v>
      </c>
      <c r="D155">
        <v>0.29885600000000001</v>
      </c>
      <c r="E155">
        <v>-2.3205100000000001</v>
      </c>
      <c r="F155">
        <v>10.3332</v>
      </c>
      <c r="K155">
        <f t="shared" si="2"/>
        <v>-2.240999999999993E-3</v>
      </c>
      <c r="L155">
        <f t="shared" si="2"/>
        <v>-2.9999999999752447E-5</v>
      </c>
      <c r="M155">
        <f t="shared" si="2"/>
        <v>-2.6999999999990365E-3</v>
      </c>
      <c r="T155">
        <v>357</v>
      </c>
    </row>
    <row r="156" spans="1:20" x14ac:dyDescent="0.25">
      <c r="A156">
        <v>-0.74669099999999999</v>
      </c>
      <c r="B156">
        <v>-2.1960299999999999</v>
      </c>
      <c r="C156">
        <v>10.303699999999999</v>
      </c>
      <c r="D156">
        <v>-0.74739299999999997</v>
      </c>
      <c r="E156">
        <v>-2.1962700000000002</v>
      </c>
      <c r="F156">
        <v>10.3078</v>
      </c>
      <c r="K156">
        <f t="shared" si="2"/>
        <v>7.0199999999998042E-4</v>
      </c>
      <c r="L156">
        <f t="shared" si="2"/>
        <v>2.4000000000024002E-4</v>
      </c>
      <c r="M156">
        <f t="shared" si="2"/>
        <v>-4.1000000000011028E-3</v>
      </c>
      <c r="T156">
        <v>358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41CD-6927-4D3E-B922-E87A99322A2A}">
  <dimension ref="A1:T156"/>
  <sheetViews>
    <sheetView topLeftCell="K5" workbookViewId="0">
      <selection activeCell="X41" sqref="X41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19</v>
      </c>
      <c r="B2" s="3"/>
      <c r="C2" s="3"/>
      <c r="D2" s="3" t="s">
        <v>19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20</v>
      </c>
      <c r="C3" t="s">
        <v>4</v>
      </c>
      <c r="D3" t="s">
        <v>2</v>
      </c>
      <c r="E3" t="s">
        <v>20</v>
      </c>
      <c r="F3" t="s">
        <v>4</v>
      </c>
      <c r="G3" t="s">
        <v>2</v>
      </c>
      <c r="H3" t="s">
        <v>20</v>
      </c>
      <c r="I3" t="s">
        <v>4</v>
      </c>
      <c r="K3" t="s">
        <v>2</v>
      </c>
      <c r="L3" t="s">
        <v>20</v>
      </c>
      <c r="M3" t="s">
        <v>4</v>
      </c>
      <c r="O3" t="s">
        <v>10</v>
      </c>
      <c r="P3">
        <f t="array" ref="P3">MAX(ABS(K5:K290))</f>
        <v>7.6705300000000012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H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0.66082000000000995</v>
      </c>
      <c r="T4" t="s">
        <v>14</v>
      </c>
    </row>
    <row r="5" spans="1:20" x14ac:dyDescent="0.25">
      <c r="A5">
        <v>11.989800000000001</v>
      </c>
      <c r="B5">
        <v>-13.078200000000001</v>
      </c>
      <c r="C5">
        <v>-23.596900000000002</v>
      </c>
      <c r="D5">
        <v>4.6318599999999996</v>
      </c>
      <c r="E5">
        <v>-166.86500000000001</v>
      </c>
      <c r="F5">
        <v>-23.716799999999999</v>
      </c>
      <c r="H5">
        <f>E5*-1-180</f>
        <v>-13.134999999999991</v>
      </c>
      <c r="K5">
        <f>A5-D5</f>
        <v>7.357940000000001</v>
      </c>
      <c r="L5">
        <f>B5-H5</f>
        <v>5.6799999999990192E-2</v>
      </c>
      <c r="M5">
        <f>C5-F5</f>
        <v>0.11989999999999768</v>
      </c>
      <c r="O5" t="s">
        <v>12</v>
      </c>
      <c r="P5">
        <f t="array" ref="P5">MAX(ABS(M5:M290))</f>
        <v>0.26069999999999993</v>
      </c>
      <c r="T5">
        <v>207</v>
      </c>
    </row>
    <row r="6" spans="1:20" x14ac:dyDescent="0.25">
      <c r="A6">
        <v>11.4709</v>
      </c>
      <c r="B6">
        <v>-13.433299999999999</v>
      </c>
      <c r="C6">
        <v>-24.530100000000001</v>
      </c>
      <c r="D6">
        <v>4.0588199999999999</v>
      </c>
      <c r="E6">
        <v>-166.447</v>
      </c>
      <c r="F6">
        <v>-24.675599999999999</v>
      </c>
      <c r="H6">
        <f t="shared" ref="H6:H69" si="0">E6*-1-180</f>
        <v>-13.552999999999997</v>
      </c>
      <c r="K6">
        <f t="shared" ref="K6:M69" si="1">A6-D6</f>
        <v>7.4120800000000004</v>
      </c>
      <c r="L6">
        <f t="shared" ref="L6:L69" si="2">B6-H6</f>
        <v>0.11969999999999814</v>
      </c>
      <c r="M6">
        <f t="shared" si="1"/>
        <v>0.14549999999999841</v>
      </c>
      <c r="T6">
        <v>208</v>
      </c>
    </row>
    <row r="7" spans="1:20" x14ac:dyDescent="0.25">
      <c r="A7">
        <v>11.1898</v>
      </c>
      <c r="B7">
        <v>-13.728400000000001</v>
      </c>
      <c r="C7">
        <v>-24.935400000000001</v>
      </c>
      <c r="D7">
        <v>3.7531400000000001</v>
      </c>
      <c r="E7">
        <v>-166.107</v>
      </c>
      <c r="F7">
        <v>-25.0931</v>
      </c>
      <c r="H7">
        <f t="shared" si="0"/>
        <v>-13.893000000000001</v>
      </c>
      <c r="K7">
        <f t="shared" si="1"/>
        <v>7.4366599999999998</v>
      </c>
      <c r="L7">
        <f t="shared" si="2"/>
        <v>0.16460000000000008</v>
      </c>
      <c r="M7">
        <f t="shared" si="1"/>
        <v>0.1576999999999984</v>
      </c>
      <c r="T7">
        <v>209</v>
      </c>
    </row>
    <row r="8" spans="1:20" x14ac:dyDescent="0.25">
      <c r="A8">
        <v>11.118</v>
      </c>
      <c r="B8">
        <v>-13.9495</v>
      </c>
      <c r="C8">
        <v>-24.8002</v>
      </c>
      <c r="D8">
        <v>3.68953</v>
      </c>
      <c r="E8">
        <v>-165.86099999999999</v>
      </c>
      <c r="F8">
        <v>-24.953499999999998</v>
      </c>
      <c r="H8">
        <f t="shared" si="0"/>
        <v>-14.13900000000001</v>
      </c>
      <c r="K8">
        <f t="shared" si="1"/>
        <v>7.4284700000000008</v>
      </c>
      <c r="L8">
        <f t="shared" si="2"/>
        <v>0.18950000000000955</v>
      </c>
      <c r="M8">
        <f t="shared" si="1"/>
        <v>0.15329999999999799</v>
      </c>
      <c r="T8">
        <v>210</v>
      </c>
    </row>
    <row r="9" spans="1:20" x14ac:dyDescent="0.25">
      <c r="A9">
        <v>11.211600000000001</v>
      </c>
      <c r="B9">
        <v>-14.067399999999999</v>
      </c>
      <c r="C9">
        <v>-24.139299999999999</v>
      </c>
      <c r="D9">
        <v>3.8218200000000002</v>
      </c>
      <c r="E9">
        <v>-165.73599999999999</v>
      </c>
      <c r="F9">
        <v>-24.273099999999999</v>
      </c>
      <c r="H9">
        <f t="shared" si="0"/>
        <v>-14.26400000000001</v>
      </c>
      <c r="K9">
        <f t="shared" si="1"/>
        <v>7.38978</v>
      </c>
      <c r="L9">
        <f t="shared" si="2"/>
        <v>0.19660000000001077</v>
      </c>
      <c r="M9">
        <f t="shared" si="1"/>
        <v>0.13380000000000081</v>
      </c>
      <c r="T9">
        <v>211</v>
      </c>
    </row>
    <row r="10" spans="1:20" x14ac:dyDescent="0.25">
      <c r="A10">
        <v>11.416499999999999</v>
      </c>
      <c r="B10">
        <v>-14.042999999999999</v>
      </c>
      <c r="C10">
        <v>-23.006699999999999</v>
      </c>
      <c r="D10">
        <v>4.0907999999999998</v>
      </c>
      <c r="E10">
        <v>-165.768</v>
      </c>
      <c r="F10">
        <v>-23.1083</v>
      </c>
      <c r="H10">
        <f t="shared" si="0"/>
        <v>-14.231999999999999</v>
      </c>
      <c r="K10">
        <f t="shared" si="1"/>
        <v>7.3256999999999994</v>
      </c>
      <c r="L10">
        <f t="shared" si="2"/>
        <v>0.18900000000000006</v>
      </c>
      <c r="M10">
        <f t="shared" si="1"/>
        <v>0.10160000000000124</v>
      </c>
      <c r="T10">
        <v>212</v>
      </c>
    </row>
    <row r="11" spans="1:20" x14ac:dyDescent="0.25">
      <c r="A11">
        <v>11.6755</v>
      </c>
      <c r="B11">
        <v>-13.838900000000001</v>
      </c>
      <c r="C11">
        <v>-21.504200000000001</v>
      </c>
      <c r="D11">
        <v>4.4292400000000001</v>
      </c>
      <c r="E11">
        <v>-165.99199999999999</v>
      </c>
      <c r="F11">
        <v>-21.5656</v>
      </c>
      <c r="H11">
        <f t="shared" si="0"/>
        <v>-14.00800000000001</v>
      </c>
      <c r="K11">
        <f t="shared" si="1"/>
        <v>7.2462599999999995</v>
      </c>
      <c r="L11">
        <f t="shared" si="2"/>
        <v>0.16910000000000913</v>
      </c>
      <c r="M11">
        <f t="shared" si="1"/>
        <v>6.1399999999999011E-2</v>
      </c>
      <c r="T11">
        <v>213</v>
      </c>
    </row>
    <row r="12" spans="1:20" x14ac:dyDescent="0.25">
      <c r="A12">
        <v>11.934100000000001</v>
      </c>
      <c r="B12">
        <v>-13.434799999999999</v>
      </c>
      <c r="C12">
        <v>-19.778600000000001</v>
      </c>
      <c r="D12">
        <v>4.77006</v>
      </c>
      <c r="E12">
        <v>-166.423</v>
      </c>
      <c r="F12">
        <v>-19.793500000000002</v>
      </c>
      <c r="H12">
        <f t="shared" si="0"/>
        <v>-13.576999999999998</v>
      </c>
      <c r="K12">
        <f t="shared" si="1"/>
        <v>7.1640400000000009</v>
      </c>
      <c r="L12">
        <f t="shared" si="2"/>
        <v>0.14219999999999899</v>
      </c>
      <c r="M12">
        <f t="shared" si="1"/>
        <v>1.4900000000000801E-2</v>
      </c>
      <c r="T12">
        <v>214</v>
      </c>
    </row>
    <row r="13" spans="1:20" x14ac:dyDescent="0.25">
      <c r="A13">
        <v>12.1425</v>
      </c>
      <c r="B13">
        <v>-12.8375</v>
      </c>
      <c r="C13">
        <v>-18.008400000000002</v>
      </c>
      <c r="D13">
        <v>5.05504</v>
      </c>
      <c r="E13">
        <v>-167.05199999999999</v>
      </c>
      <c r="F13">
        <v>-17.977399999999999</v>
      </c>
      <c r="H13">
        <f t="shared" si="0"/>
        <v>-12.948000000000008</v>
      </c>
      <c r="K13">
        <f t="shared" si="1"/>
        <v>7.0874600000000001</v>
      </c>
      <c r="L13">
        <f t="shared" si="2"/>
        <v>0.11050000000000715</v>
      </c>
      <c r="M13">
        <f t="shared" si="1"/>
        <v>-3.1000000000002359E-2</v>
      </c>
      <c r="N13" s="2"/>
      <c r="T13">
        <v>215</v>
      </c>
    </row>
    <row r="14" spans="1:20" x14ac:dyDescent="0.25">
      <c r="A14">
        <v>12.255800000000001</v>
      </c>
      <c r="B14">
        <v>-12.082100000000001</v>
      </c>
      <c r="C14">
        <v>-16.379100000000001</v>
      </c>
      <c r="D14">
        <v>5.2315399999999999</v>
      </c>
      <c r="E14">
        <v>-167.84200000000001</v>
      </c>
      <c r="F14">
        <v>-16.3063</v>
      </c>
      <c r="H14">
        <f t="shared" si="0"/>
        <v>-12.157999999999987</v>
      </c>
      <c r="K14">
        <f t="shared" si="1"/>
        <v>7.0242600000000008</v>
      </c>
      <c r="L14">
        <f t="shared" si="2"/>
        <v>7.5899999999986534E-2</v>
      </c>
      <c r="M14">
        <f t="shared" si="1"/>
        <v>-7.2800000000000864E-2</v>
      </c>
      <c r="T14">
        <v>216</v>
      </c>
    </row>
    <row r="15" spans="1:20" x14ac:dyDescent="0.25">
      <c r="A15">
        <v>12.231</v>
      </c>
      <c r="B15">
        <v>-11.2216</v>
      </c>
      <c r="C15">
        <v>-15.0557</v>
      </c>
      <c r="D15">
        <v>5.2535299999999996</v>
      </c>
      <c r="E15">
        <v>-168.738</v>
      </c>
      <c r="F15">
        <v>-14.950200000000001</v>
      </c>
      <c r="H15">
        <f t="shared" si="0"/>
        <v>-11.262</v>
      </c>
      <c r="K15">
        <f t="shared" si="1"/>
        <v>6.9774700000000003</v>
      </c>
      <c r="L15">
        <f t="shared" si="2"/>
        <v>4.0399999999999991E-2</v>
      </c>
      <c r="M15">
        <f t="shared" si="1"/>
        <v>-0.10549999999999926</v>
      </c>
      <c r="T15">
        <v>217</v>
      </c>
    </row>
    <row r="16" spans="1:20" x14ac:dyDescent="0.25">
      <c r="A16">
        <v>12.0236</v>
      </c>
      <c r="B16">
        <v>-10.3103</v>
      </c>
      <c r="C16">
        <v>-14.159700000000001</v>
      </c>
      <c r="D16">
        <v>5.0751600000000003</v>
      </c>
      <c r="E16">
        <v>-169.68299999999999</v>
      </c>
      <c r="F16">
        <v>-14.0322</v>
      </c>
      <c r="H16">
        <f t="shared" si="0"/>
        <v>-10.317000000000007</v>
      </c>
      <c r="K16">
        <f t="shared" si="1"/>
        <v>6.9484399999999997</v>
      </c>
      <c r="L16">
        <f t="shared" si="2"/>
        <v>6.7000000000074778E-3</v>
      </c>
      <c r="M16">
        <f t="shared" si="1"/>
        <v>-0.12750000000000128</v>
      </c>
      <c r="T16">
        <v>218</v>
      </c>
    </row>
    <row r="17" spans="1:20" x14ac:dyDescent="0.25">
      <c r="A17">
        <v>11.5885</v>
      </c>
      <c r="B17">
        <v>-9.3897499999999994</v>
      </c>
      <c r="C17">
        <v>-13.755699999999999</v>
      </c>
      <c r="D17">
        <v>4.6523599999999998</v>
      </c>
      <c r="E17">
        <v>-170.631</v>
      </c>
      <c r="F17">
        <v>-13.617100000000001</v>
      </c>
      <c r="H17">
        <f t="shared" si="0"/>
        <v>-9.3689999999999998</v>
      </c>
      <c r="K17">
        <f t="shared" si="1"/>
        <v>6.93614</v>
      </c>
      <c r="L17">
        <f t="shared" si="2"/>
        <v>-2.0749999999999602E-2</v>
      </c>
      <c r="M17">
        <f t="shared" si="1"/>
        <v>-0.1385999999999985</v>
      </c>
      <c r="T17">
        <v>219</v>
      </c>
    </row>
    <row r="18" spans="1:20" x14ac:dyDescent="0.25">
      <c r="A18">
        <v>10.8918</v>
      </c>
      <c r="B18">
        <v>-8.48081</v>
      </c>
      <c r="C18">
        <v>-13.8504</v>
      </c>
      <c r="D18">
        <v>3.9529899999999998</v>
      </c>
      <c r="E18">
        <v>-171.559</v>
      </c>
      <c r="F18">
        <v>-13.714700000000001</v>
      </c>
      <c r="H18">
        <f t="shared" si="0"/>
        <v>-8.4410000000000025</v>
      </c>
      <c r="K18">
        <f t="shared" si="1"/>
        <v>6.9388100000000001</v>
      </c>
      <c r="L18">
        <f t="shared" si="2"/>
        <v>-3.9809999999997459E-2</v>
      </c>
      <c r="M18">
        <f t="shared" si="1"/>
        <v>-0.13569999999999993</v>
      </c>
      <c r="T18">
        <v>220</v>
      </c>
    </row>
    <row r="19" spans="1:20" x14ac:dyDescent="0.25">
      <c r="A19">
        <v>9.9359699999999993</v>
      </c>
      <c r="B19">
        <v>-7.5860300000000001</v>
      </c>
      <c r="C19">
        <v>-14.400600000000001</v>
      </c>
      <c r="D19">
        <v>2.9796800000000001</v>
      </c>
      <c r="E19">
        <v>-172.458</v>
      </c>
      <c r="F19">
        <v>-14.278700000000001</v>
      </c>
      <c r="H19">
        <f t="shared" si="0"/>
        <v>-7.5420000000000016</v>
      </c>
      <c r="K19">
        <f t="shared" si="1"/>
        <v>6.9562899999999992</v>
      </c>
      <c r="L19">
        <f t="shared" si="2"/>
        <v>-4.4029999999998459E-2</v>
      </c>
      <c r="M19">
        <f t="shared" si="1"/>
        <v>-0.12190000000000012</v>
      </c>
      <c r="T19">
        <v>221</v>
      </c>
    </row>
    <row r="20" spans="1:20" x14ac:dyDescent="0.25">
      <c r="A20">
        <v>8.7936999999999994</v>
      </c>
      <c r="B20">
        <v>-6.6993900000000002</v>
      </c>
      <c r="C20">
        <v>-15.3287</v>
      </c>
      <c r="D20">
        <v>1.8068299999999999</v>
      </c>
      <c r="E20">
        <v>-173.33099999999999</v>
      </c>
      <c r="F20">
        <v>-15.229900000000001</v>
      </c>
      <c r="H20">
        <f t="shared" si="0"/>
        <v>-6.6690000000000111</v>
      </c>
      <c r="K20">
        <f t="shared" si="1"/>
        <v>6.9868699999999997</v>
      </c>
      <c r="L20">
        <f t="shared" si="2"/>
        <v>-3.0389999999989037E-2</v>
      </c>
      <c r="M20">
        <f t="shared" si="1"/>
        <v>-9.8799999999998889E-2</v>
      </c>
      <c r="T20">
        <v>222</v>
      </c>
    </row>
    <row r="21" spans="1:20" x14ac:dyDescent="0.25">
      <c r="A21">
        <v>7.6258699999999999</v>
      </c>
      <c r="B21">
        <v>-5.8215899999999996</v>
      </c>
      <c r="C21">
        <v>-16.544499999999999</v>
      </c>
      <c r="D21">
        <v>0.59595699999999996</v>
      </c>
      <c r="E21">
        <v>-174.17599999999999</v>
      </c>
      <c r="F21">
        <v>-16.476800000000001</v>
      </c>
      <c r="H21">
        <f t="shared" si="0"/>
        <v>-5.8240000000000123</v>
      </c>
      <c r="K21">
        <f t="shared" si="1"/>
        <v>7.0299129999999996</v>
      </c>
      <c r="L21">
        <f t="shared" si="2"/>
        <v>2.4100000000126798E-3</v>
      </c>
      <c r="M21">
        <f t="shared" si="1"/>
        <v>-6.7699999999998539E-2</v>
      </c>
      <c r="T21">
        <v>223</v>
      </c>
    </row>
    <row r="22" spans="1:20" x14ac:dyDescent="0.25">
      <c r="A22">
        <v>6.6556199999999999</v>
      </c>
      <c r="B22">
        <v>-4.9728199999999996</v>
      </c>
      <c r="C22">
        <v>-17.967600000000001</v>
      </c>
      <c r="D22">
        <v>-0.42996099999999998</v>
      </c>
      <c r="E22">
        <v>-174.97800000000001</v>
      </c>
      <c r="F22">
        <v>-17.934799999999999</v>
      </c>
      <c r="H22">
        <f t="shared" si="0"/>
        <v>-5.0219999999999914</v>
      </c>
      <c r="K22">
        <f t="shared" si="1"/>
        <v>7.0855809999999995</v>
      </c>
      <c r="L22">
        <f t="shared" si="2"/>
        <v>4.9179999999991786E-2</v>
      </c>
      <c r="M22">
        <f t="shared" si="1"/>
        <v>-3.2800000000001717E-2</v>
      </c>
      <c r="T22">
        <v>224</v>
      </c>
    </row>
    <row r="23" spans="1:20" x14ac:dyDescent="0.25">
      <c r="A23">
        <v>6.0964999999999998</v>
      </c>
      <c r="B23">
        <v>-4.1939299999999999</v>
      </c>
      <c r="C23">
        <v>-19.535299999999999</v>
      </c>
      <c r="D23">
        <v>-1.0559000000000001</v>
      </c>
      <c r="E23">
        <v>-175.70699999999999</v>
      </c>
      <c r="F23">
        <v>-19.545200000000001</v>
      </c>
      <c r="H23">
        <f t="shared" si="0"/>
        <v>-4.2930000000000064</v>
      </c>
      <c r="K23">
        <f t="shared" si="1"/>
        <v>7.1524000000000001</v>
      </c>
      <c r="L23">
        <f t="shared" si="2"/>
        <v>9.9070000000006431E-2</v>
      </c>
      <c r="M23">
        <f t="shared" si="1"/>
        <v>9.9000000000017963E-3</v>
      </c>
      <c r="T23">
        <v>225</v>
      </c>
    </row>
    <row r="24" spans="1:20" x14ac:dyDescent="0.25">
      <c r="A24">
        <v>6.0799599999999998</v>
      </c>
      <c r="B24">
        <v>-3.5338500000000002</v>
      </c>
      <c r="C24">
        <v>-21.189900000000002</v>
      </c>
      <c r="D24">
        <v>-1.15072</v>
      </c>
      <c r="E24">
        <v>-176.32400000000001</v>
      </c>
      <c r="F24">
        <v>-21.242000000000001</v>
      </c>
      <c r="H24">
        <f t="shared" si="0"/>
        <v>-3.6759999999999877</v>
      </c>
      <c r="K24">
        <f t="shared" si="1"/>
        <v>7.2306799999999996</v>
      </c>
      <c r="L24">
        <f t="shared" si="2"/>
        <v>0.14214999999998756</v>
      </c>
      <c r="M24">
        <f t="shared" si="1"/>
        <v>5.2099999999999369E-2</v>
      </c>
      <c r="T24">
        <v>226</v>
      </c>
    </row>
    <row r="25" spans="1:20" x14ac:dyDescent="0.25">
      <c r="A25">
        <v>6.6292600000000004</v>
      </c>
      <c r="B25">
        <v>-3.0308000000000002</v>
      </c>
      <c r="C25">
        <v>-22.858799999999999</v>
      </c>
      <c r="D25">
        <v>-0.68818800000000002</v>
      </c>
      <c r="E25">
        <v>-176.80500000000001</v>
      </c>
      <c r="F25">
        <v>-22.956800000000001</v>
      </c>
      <c r="H25">
        <f t="shared" si="0"/>
        <v>-3.1949999999999932</v>
      </c>
      <c r="K25">
        <f t="shared" si="1"/>
        <v>7.3174480000000006</v>
      </c>
      <c r="L25">
        <f t="shared" si="2"/>
        <v>0.16419999999999302</v>
      </c>
      <c r="M25">
        <f t="shared" si="1"/>
        <v>9.800000000000253E-2</v>
      </c>
      <c r="T25">
        <v>227</v>
      </c>
    </row>
    <row r="26" spans="1:20" x14ac:dyDescent="0.25">
      <c r="A26">
        <v>7.6733900000000004</v>
      </c>
      <c r="B26">
        <v>-2.7002199999999998</v>
      </c>
      <c r="C26">
        <v>-24.447900000000001</v>
      </c>
      <c r="D26">
        <v>0.265712</v>
      </c>
      <c r="E26">
        <v>-177.14</v>
      </c>
      <c r="F26">
        <v>-24.590199999999999</v>
      </c>
      <c r="H26">
        <f t="shared" si="0"/>
        <v>-2.8600000000000136</v>
      </c>
      <c r="K26">
        <f t="shared" si="1"/>
        <v>7.4076780000000007</v>
      </c>
      <c r="L26">
        <f t="shared" si="2"/>
        <v>0.1597800000000138</v>
      </c>
      <c r="M26">
        <f t="shared" si="1"/>
        <v>0.14229999999999876</v>
      </c>
      <c r="T26">
        <v>228</v>
      </c>
    </row>
    <row r="27" spans="1:20" x14ac:dyDescent="0.25">
      <c r="A27">
        <v>9.0799099999999999</v>
      </c>
      <c r="B27">
        <v>-2.5336799999999999</v>
      </c>
      <c r="C27">
        <v>-25.854600000000001</v>
      </c>
      <c r="D27">
        <v>1.58572</v>
      </c>
      <c r="E27">
        <v>-177.339</v>
      </c>
      <c r="F27">
        <v>-26.0379</v>
      </c>
      <c r="H27">
        <f t="shared" si="0"/>
        <v>-2.6610000000000014</v>
      </c>
      <c r="K27">
        <f t="shared" si="1"/>
        <v>7.4941899999999997</v>
      </c>
      <c r="L27">
        <f t="shared" si="2"/>
        <v>0.12732000000000143</v>
      </c>
      <c r="M27">
        <f t="shared" si="1"/>
        <v>0.18329999999999913</v>
      </c>
      <c r="T27">
        <v>229</v>
      </c>
    </row>
    <row r="28" spans="1:20" x14ac:dyDescent="0.25">
      <c r="A28">
        <v>10.6904</v>
      </c>
      <c r="B28">
        <v>-2.50657</v>
      </c>
      <c r="C28">
        <v>-26.991499999999998</v>
      </c>
      <c r="D28">
        <v>3.12174</v>
      </c>
      <c r="E28">
        <v>-177.42099999999999</v>
      </c>
      <c r="F28">
        <v>-27.2073</v>
      </c>
      <c r="H28">
        <f t="shared" si="0"/>
        <v>-2.5790000000000077</v>
      </c>
      <c r="K28">
        <f t="shared" si="1"/>
        <v>7.5686600000000004</v>
      </c>
      <c r="L28">
        <f t="shared" si="2"/>
        <v>7.2430000000007766E-2</v>
      </c>
      <c r="M28">
        <f t="shared" si="1"/>
        <v>0.21580000000000155</v>
      </c>
      <c r="T28">
        <v>230</v>
      </c>
    </row>
    <row r="29" spans="1:20" x14ac:dyDescent="0.25">
      <c r="A29">
        <v>12.3508</v>
      </c>
      <c r="B29">
        <v>-2.5859999999999999</v>
      </c>
      <c r="C29">
        <v>-27.805</v>
      </c>
      <c r="D29">
        <v>4.7258300000000002</v>
      </c>
      <c r="E29">
        <v>-177.411</v>
      </c>
      <c r="F29">
        <v>-28.046700000000001</v>
      </c>
      <c r="H29">
        <f t="shared" si="0"/>
        <v>-2.5889999999999986</v>
      </c>
      <c r="K29">
        <f t="shared" si="1"/>
        <v>7.6249699999999994</v>
      </c>
      <c r="L29">
        <f t="shared" si="2"/>
        <v>2.9999999999987814E-3</v>
      </c>
      <c r="M29">
        <f t="shared" si="1"/>
        <v>0.24170000000000158</v>
      </c>
      <c r="T29">
        <v>231</v>
      </c>
    </row>
    <row r="30" spans="1:20" x14ac:dyDescent="0.25">
      <c r="A30">
        <v>13.934900000000001</v>
      </c>
      <c r="B30">
        <v>-2.7366199999999998</v>
      </c>
      <c r="C30">
        <v>-28.281300000000002</v>
      </c>
      <c r="D30">
        <v>6.27562</v>
      </c>
      <c r="E30">
        <v>-177.33699999999999</v>
      </c>
      <c r="F30">
        <v>-28.5367</v>
      </c>
      <c r="H30">
        <f t="shared" si="0"/>
        <v>-2.6630000000000109</v>
      </c>
      <c r="K30">
        <f t="shared" si="1"/>
        <v>7.6592800000000008</v>
      </c>
      <c r="L30">
        <f t="shared" si="2"/>
        <v>-7.3619999999988917E-2</v>
      </c>
      <c r="M30">
        <f t="shared" si="1"/>
        <v>0.25539999999999807</v>
      </c>
      <c r="T30">
        <v>232</v>
      </c>
    </row>
    <row r="31" spans="1:20" x14ac:dyDescent="0.25">
      <c r="A31">
        <v>15.357100000000001</v>
      </c>
      <c r="B31">
        <v>-2.9257300000000002</v>
      </c>
      <c r="C31">
        <v>-28.442699999999999</v>
      </c>
      <c r="D31">
        <v>7.6865699999999997</v>
      </c>
      <c r="E31">
        <v>-177.22200000000001</v>
      </c>
      <c r="F31">
        <v>-28.703399999999998</v>
      </c>
      <c r="H31">
        <f t="shared" si="0"/>
        <v>-2.7779999999999916</v>
      </c>
      <c r="K31">
        <f t="shared" si="1"/>
        <v>7.6705300000000012</v>
      </c>
      <c r="L31">
        <f t="shared" si="2"/>
        <v>-0.14773000000000858</v>
      </c>
      <c r="M31">
        <f t="shared" si="1"/>
        <v>0.26069999999999993</v>
      </c>
      <c r="T31">
        <v>233</v>
      </c>
    </row>
    <row r="32" spans="1:20" x14ac:dyDescent="0.25">
      <c r="A32">
        <v>16.575500000000002</v>
      </c>
      <c r="B32">
        <v>-3.1266699999999998</v>
      </c>
      <c r="C32">
        <v>-28.335599999999999</v>
      </c>
      <c r="D32">
        <v>8.9126499999999993</v>
      </c>
      <c r="E32">
        <v>-177.089</v>
      </c>
      <c r="F32">
        <v>-28.593399999999999</v>
      </c>
      <c r="H32">
        <f t="shared" si="0"/>
        <v>-2.9110000000000014</v>
      </c>
      <c r="K32">
        <f t="shared" si="1"/>
        <v>7.6628500000000024</v>
      </c>
      <c r="L32">
        <f t="shared" si="2"/>
        <v>-0.21566999999999847</v>
      </c>
      <c r="M32">
        <f t="shared" si="1"/>
        <v>0.25779999999999959</v>
      </c>
      <c r="T32">
        <v>234</v>
      </c>
    </row>
    <row r="33" spans="1:20" x14ac:dyDescent="0.25">
      <c r="A33">
        <v>17.584299999999999</v>
      </c>
      <c r="B33">
        <v>-3.3205200000000001</v>
      </c>
      <c r="C33">
        <v>-28.0185</v>
      </c>
      <c r="D33">
        <v>9.9439700000000002</v>
      </c>
      <c r="E33">
        <v>-176.953</v>
      </c>
      <c r="F33">
        <v>-28.265000000000001</v>
      </c>
      <c r="H33">
        <f t="shared" si="0"/>
        <v>-3.046999999999997</v>
      </c>
      <c r="K33">
        <f t="shared" si="1"/>
        <v>7.6403299999999987</v>
      </c>
      <c r="L33">
        <f t="shared" si="2"/>
        <v>-0.27352000000000309</v>
      </c>
      <c r="M33">
        <f t="shared" si="1"/>
        <v>0.24650000000000105</v>
      </c>
      <c r="T33">
        <v>235</v>
      </c>
    </row>
    <row r="34" spans="1:20" x14ac:dyDescent="0.25">
      <c r="A34">
        <v>18.402699999999999</v>
      </c>
      <c r="B34">
        <v>-3.4963199999999999</v>
      </c>
      <c r="C34">
        <v>-27.552600000000002</v>
      </c>
      <c r="D34">
        <v>10.795500000000001</v>
      </c>
      <c r="E34">
        <v>-176.82400000000001</v>
      </c>
      <c r="F34">
        <v>-27.786100000000001</v>
      </c>
      <c r="H34">
        <f t="shared" si="0"/>
        <v>-3.1759999999999877</v>
      </c>
      <c r="K34">
        <f t="shared" si="1"/>
        <v>7.6071999999999989</v>
      </c>
      <c r="L34">
        <f t="shared" si="2"/>
        <v>-0.32032000000001215</v>
      </c>
      <c r="M34">
        <f t="shared" si="1"/>
        <v>0.23349999999999937</v>
      </c>
      <c r="T34">
        <v>236</v>
      </c>
    </row>
    <row r="35" spans="1:20" x14ac:dyDescent="0.25">
      <c r="A35">
        <v>19.061900000000001</v>
      </c>
      <c r="B35">
        <v>-3.6503800000000002</v>
      </c>
      <c r="C35">
        <v>-26.996400000000001</v>
      </c>
      <c r="D35">
        <v>11.4931</v>
      </c>
      <c r="E35">
        <v>-176.708</v>
      </c>
      <c r="F35">
        <v>-27.213799999999999</v>
      </c>
      <c r="H35">
        <f t="shared" si="0"/>
        <v>-3.2920000000000016</v>
      </c>
      <c r="K35">
        <f t="shared" si="1"/>
        <v>7.5688000000000013</v>
      </c>
      <c r="L35">
        <f t="shared" si="2"/>
        <v>-0.35837999999999859</v>
      </c>
      <c r="M35">
        <f t="shared" si="1"/>
        <v>0.21739999999999782</v>
      </c>
      <c r="T35">
        <v>237</v>
      </c>
    </row>
    <row r="36" spans="1:20" x14ac:dyDescent="0.25">
      <c r="A36">
        <v>19.595600000000001</v>
      </c>
      <c r="B36">
        <v>-3.7850000000000001</v>
      </c>
      <c r="C36">
        <v>-26.4039</v>
      </c>
      <c r="D36">
        <v>12.066000000000001</v>
      </c>
      <c r="E36">
        <v>-176.60300000000001</v>
      </c>
      <c r="F36">
        <v>-26.602799999999998</v>
      </c>
      <c r="H36">
        <f t="shared" si="0"/>
        <v>-3.3969999999999914</v>
      </c>
      <c r="K36">
        <f t="shared" si="1"/>
        <v>7.5296000000000003</v>
      </c>
      <c r="L36">
        <f t="shared" si="2"/>
        <v>-0.38800000000000878</v>
      </c>
      <c r="M36">
        <f t="shared" si="1"/>
        <v>0.1988999999999983</v>
      </c>
      <c r="T36">
        <v>238</v>
      </c>
    </row>
    <row r="37" spans="1:20" x14ac:dyDescent="0.25">
      <c r="A37">
        <v>20.0334</v>
      </c>
      <c r="B37">
        <v>-3.9075099999999998</v>
      </c>
      <c r="C37">
        <v>-25.822900000000001</v>
      </c>
      <c r="D37">
        <v>12.541</v>
      </c>
      <c r="E37">
        <v>-176.50299999999999</v>
      </c>
      <c r="F37">
        <v>-26.004799999999999</v>
      </c>
      <c r="H37">
        <f t="shared" si="0"/>
        <v>-3.4970000000000141</v>
      </c>
      <c r="K37">
        <f t="shared" si="1"/>
        <v>7.4923999999999999</v>
      </c>
      <c r="L37">
        <f t="shared" si="2"/>
        <v>-0.41050999999998572</v>
      </c>
      <c r="M37">
        <f t="shared" si="1"/>
        <v>0.18189999999999884</v>
      </c>
      <c r="T37">
        <v>239</v>
      </c>
    </row>
    <row r="38" spans="1:20" x14ac:dyDescent="0.25">
      <c r="A38">
        <v>20.397300000000001</v>
      </c>
      <c r="B38">
        <v>-4.0293900000000002</v>
      </c>
      <c r="C38">
        <v>-25.292899999999999</v>
      </c>
      <c r="D38">
        <v>12.938499999999999</v>
      </c>
      <c r="E38">
        <v>-176.399</v>
      </c>
      <c r="F38">
        <v>-25.4603</v>
      </c>
      <c r="H38">
        <f t="shared" si="0"/>
        <v>-3.6009999999999991</v>
      </c>
      <c r="K38">
        <f t="shared" si="1"/>
        <v>7.4588000000000019</v>
      </c>
      <c r="L38">
        <f t="shared" si="2"/>
        <v>-0.42839000000000116</v>
      </c>
      <c r="M38">
        <f t="shared" si="1"/>
        <v>0.16740000000000066</v>
      </c>
      <c r="T38">
        <v>240</v>
      </c>
    </row>
    <row r="39" spans="1:20" x14ac:dyDescent="0.25">
      <c r="A39">
        <v>20.700600000000001</v>
      </c>
      <c r="B39">
        <v>-4.1649700000000003</v>
      </c>
      <c r="C39">
        <v>-24.841699999999999</v>
      </c>
      <c r="D39">
        <v>13.269500000000001</v>
      </c>
      <c r="E39">
        <v>-176.279</v>
      </c>
      <c r="F39">
        <v>-24.995899999999999</v>
      </c>
      <c r="H39">
        <f t="shared" si="0"/>
        <v>-3.7210000000000036</v>
      </c>
      <c r="K39">
        <f t="shared" si="1"/>
        <v>7.4311000000000007</v>
      </c>
      <c r="L39">
        <f t="shared" si="2"/>
        <v>-0.44396999999999665</v>
      </c>
      <c r="M39">
        <f t="shared" si="1"/>
        <v>0.15419999999999945</v>
      </c>
      <c r="T39">
        <v>241</v>
      </c>
    </row>
    <row r="40" spans="1:20" x14ac:dyDescent="0.25">
      <c r="A40">
        <v>20.948799999999999</v>
      </c>
      <c r="B40">
        <v>-4.3297800000000004</v>
      </c>
      <c r="C40">
        <v>-24.482800000000001</v>
      </c>
      <c r="D40">
        <v>13.539400000000001</v>
      </c>
      <c r="E40">
        <v>-176.126</v>
      </c>
      <c r="F40">
        <v>-24.627700000000001</v>
      </c>
      <c r="H40">
        <f t="shared" si="0"/>
        <v>-3.8739999999999952</v>
      </c>
      <c r="K40">
        <f t="shared" si="1"/>
        <v>7.409399999999998</v>
      </c>
      <c r="L40">
        <f t="shared" si="2"/>
        <v>-0.45578000000000518</v>
      </c>
      <c r="M40">
        <f t="shared" si="1"/>
        <v>0.14489999999999981</v>
      </c>
      <c r="T40">
        <v>242</v>
      </c>
    </row>
    <row r="41" spans="1:20" x14ac:dyDescent="0.25">
      <c r="A41">
        <v>21.141200000000001</v>
      </c>
      <c r="B41">
        <v>-4.5384200000000003</v>
      </c>
      <c r="C41">
        <v>-24.214200000000002</v>
      </c>
      <c r="D41">
        <v>13.747400000000001</v>
      </c>
      <c r="E41">
        <v>-175.92699999999999</v>
      </c>
      <c r="F41">
        <v>-24.349599999999999</v>
      </c>
      <c r="H41">
        <f t="shared" si="0"/>
        <v>-4.0730000000000075</v>
      </c>
      <c r="K41">
        <f t="shared" si="1"/>
        <v>7.3938000000000006</v>
      </c>
      <c r="L41">
        <f t="shared" si="2"/>
        <v>-0.46541999999999284</v>
      </c>
      <c r="M41">
        <f t="shared" si="1"/>
        <v>0.13539999999999708</v>
      </c>
      <c r="T41">
        <v>243</v>
      </c>
    </row>
    <row r="42" spans="1:20" x14ac:dyDescent="0.25">
      <c r="A42">
        <v>21.273499999999999</v>
      </c>
      <c r="B42">
        <v>-4.8027199999999999</v>
      </c>
      <c r="C42">
        <v>-24.0212</v>
      </c>
      <c r="D42">
        <v>13.890599999999999</v>
      </c>
      <c r="E42">
        <v>-175.67</v>
      </c>
      <c r="F42">
        <v>-24.151</v>
      </c>
      <c r="H42">
        <f t="shared" si="0"/>
        <v>-4.3300000000000125</v>
      </c>
      <c r="K42">
        <f t="shared" si="1"/>
        <v>7.3828999999999994</v>
      </c>
      <c r="L42">
        <f t="shared" si="2"/>
        <v>-0.47271999999998737</v>
      </c>
      <c r="M42">
        <f t="shared" si="1"/>
        <v>0.12979999999999947</v>
      </c>
      <c r="T42">
        <v>244</v>
      </c>
    </row>
    <row r="43" spans="1:20" x14ac:dyDescent="0.25">
      <c r="A43">
        <v>21.3413</v>
      </c>
      <c r="B43">
        <v>-5.1298599999999999</v>
      </c>
      <c r="C43">
        <v>-23.881799999999998</v>
      </c>
      <c r="D43">
        <v>13.966799999999999</v>
      </c>
      <c r="E43">
        <v>-175.34899999999999</v>
      </c>
      <c r="F43">
        <v>-24.008700000000001</v>
      </c>
      <c r="H43">
        <f t="shared" si="0"/>
        <v>-4.6510000000000105</v>
      </c>
      <c r="K43">
        <f t="shared" si="1"/>
        <v>7.3745000000000012</v>
      </c>
      <c r="L43">
        <f t="shared" si="2"/>
        <v>-0.47885999999998941</v>
      </c>
      <c r="M43">
        <f t="shared" si="1"/>
        <v>0.12690000000000268</v>
      </c>
      <c r="T43">
        <v>245</v>
      </c>
    </row>
    <row r="44" spans="1:20" x14ac:dyDescent="0.25">
      <c r="A44">
        <v>21.3429</v>
      </c>
      <c r="B44">
        <v>-5.5206999999999997</v>
      </c>
      <c r="C44">
        <v>-23.771699999999999</v>
      </c>
      <c r="D44">
        <v>13.974399999999999</v>
      </c>
      <c r="E44">
        <v>-174.96299999999999</v>
      </c>
      <c r="F44">
        <v>-23.894100000000002</v>
      </c>
      <c r="H44">
        <f t="shared" si="0"/>
        <v>-5.0370000000000061</v>
      </c>
      <c r="K44">
        <f t="shared" si="1"/>
        <v>7.3685000000000009</v>
      </c>
      <c r="L44">
        <f t="shared" si="2"/>
        <v>-0.48369999999999358</v>
      </c>
      <c r="M44">
        <f t="shared" si="1"/>
        <v>0.12240000000000251</v>
      </c>
      <c r="T44">
        <v>246</v>
      </c>
    </row>
    <row r="45" spans="1:20" x14ac:dyDescent="0.25">
      <c r="A45">
        <v>21.281600000000001</v>
      </c>
      <c r="B45">
        <v>-5.9680900000000001</v>
      </c>
      <c r="C45">
        <v>-23.669699999999999</v>
      </c>
      <c r="D45">
        <v>13.918900000000001</v>
      </c>
      <c r="E45">
        <v>-174.52099999999999</v>
      </c>
      <c r="F45">
        <v>-23.790400000000002</v>
      </c>
      <c r="H45">
        <f t="shared" si="0"/>
        <v>-5.4790000000000134</v>
      </c>
      <c r="K45">
        <f t="shared" si="1"/>
        <v>7.3627000000000002</v>
      </c>
      <c r="L45">
        <f t="shared" si="2"/>
        <v>-0.4890899999999867</v>
      </c>
      <c r="M45">
        <f t="shared" si="1"/>
        <v>0.12070000000000292</v>
      </c>
      <c r="T45">
        <v>247</v>
      </c>
    </row>
    <row r="46" spans="1:20" x14ac:dyDescent="0.25">
      <c r="A46">
        <v>21.165299999999998</v>
      </c>
      <c r="B46">
        <v>-6.4552500000000004</v>
      </c>
      <c r="C46">
        <v>-23.559000000000001</v>
      </c>
      <c r="D46">
        <v>13.808999999999999</v>
      </c>
      <c r="E46">
        <v>-174.03700000000001</v>
      </c>
      <c r="F46">
        <v>-23.677299999999999</v>
      </c>
      <c r="H46">
        <f t="shared" si="0"/>
        <v>-5.9629999999999939</v>
      </c>
      <c r="K46">
        <f t="shared" si="1"/>
        <v>7.3562999999999992</v>
      </c>
      <c r="L46">
        <f t="shared" si="2"/>
        <v>-0.49225000000000652</v>
      </c>
      <c r="M46">
        <f t="shared" si="1"/>
        <v>0.11829999999999785</v>
      </c>
      <c r="T46">
        <v>248</v>
      </c>
    </row>
    <row r="47" spans="1:20" x14ac:dyDescent="0.25">
      <c r="A47">
        <v>21.0046</v>
      </c>
      <c r="B47">
        <v>-6.9547699999999999</v>
      </c>
      <c r="C47">
        <v>-23.427</v>
      </c>
      <c r="D47">
        <v>13.655900000000001</v>
      </c>
      <c r="E47">
        <v>-173.54</v>
      </c>
      <c r="F47">
        <v>-23.542100000000001</v>
      </c>
      <c r="H47">
        <f t="shared" si="0"/>
        <v>-6.460000000000008</v>
      </c>
      <c r="K47">
        <f t="shared" si="1"/>
        <v>7.3486999999999991</v>
      </c>
      <c r="L47">
        <f t="shared" si="2"/>
        <v>-0.49476999999999194</v>
      </c>
      <c r="M47">
        <f t="shared" si="1"/>
        <v>0.11510000000000176</v>
      </c>
      <c r="T47">
        <v>249</v>
      </c>
    </row>
    <row r="48" spans="1:20" x14ac:dyDescent="0.25">
      <c r="A48">
        <v>20.810300000000002</v>
      </c>
      <c r="B48">
        <v>-7.42936</v>
      </c>
      <c r="C48">
        <v>-23.263400000000001</v>
      </c>
      <c r="D48">
        <v>13.470599999999999</v>
      </c>
      <c r="E48">
        <v>-173.06700000000001</v>
      </c>
      <c r="F48">
        <v>-23.372599999999998</v>
      </c>
      <c r="H48">
        <f t="shared" si="0"/>
        <v>-6.9329999999999927</v>
      </c>
      <c r="K48">
        <f t="shared" si="1"/>
        <v>7.3397000000000023</v>
      </c>
      <c r="L48">
        <f t="shared" si="2"/>
        <v>-0.49636000000000724</v>
      </c>
      <c r="M48">
        <f t="shared" si="1"/>
        <v>0.10919999999999774</v>
      </c>
      <c r="T48">
        <v>250</v>
      </c>
    </row>
    <row r="49" spans="1:20" x14ac:dyDescent="0.25">
      <c r="A49">
        <v>20.59</v>
      </c>
      <c r="B49">
        <v>-7.8351300000000004</v>
      </c>
      <c r="C49">
        <v>-23.059100000000001</v>
      </c>
      <c r="D49">
        <v>13.2616</v>
      </c>
      <c r="E49">
        <v>-172.661</v>
      </c>
      <c r="F49">
        <v>-23.161899999999999</v>
      </c>
      <c r="H49">
        <f t="shared" si="0"/>
        <v>-7.3389999999999986</v>
      </c>
      <c r="K49">
        <f t="shared" si="1"/>
        <v>7.3284000000000002</v>
      </c>
      <c r="L49">
        <f t="shared" si="2"/>
        <v>-0.49613000000000174</v>
      </c>
      <c r="M49">
        <f t="shared" si="1"/>
        <v>0.10279999999999845</v>
      </c>
      <c r="T49">
        <v>251</v>
      </c>
    </row>
    <row r="50" spans="1:20" x14ac:dyDescent="0.25">
      <c r="A50">
        <v>20.3461</v>
      </c>
      <c r="B50">
        <v>-8.1267800000000001</v>
      </c>
      <c r="C50">
        <v>-22.804400000000001</v>
      </c>
      <c r="D50">
        <v>13.031599999999999</v>
      </c>
      <c r="E50">
        <v>-172.36500000000001</v>
      </c>
      <c r="F50">
        <v>-22.900400000000001</v>
      </c>
      <c r="H50">
        <f t="shared" si="0"/>
        <v>-7.6349999999999909</v>
      </c>
      <c r="K50">
        <f t="shared" si="1"/>
        <v>7.3145000000000007</v>
      </c>
      <c r="L50">
        <f t="shared" si="2"/>
        <v>-0.49178000000000921</v>
      </c>
      <c r="M50">
        <f t="shared" si="1"/>
        <v>9.6000000000000085E-2</v>
      </c>
      <c r="T50">
        <v>252</v>
      </c>
    </row>
    <row r="51" spans="1:20" x14ac:dyDescent="0.25">
      <c r="A51">
        <v>20.071999999999999</v>
      </c>
      <c r="B51">
        <v>-8.2630199999999991</v>
      </c>
      <c r="C51">
        <v>-22.4892</v>
      </c>
      <c r="D51">
        <v>12.774100000000001</v>
      </c>
      <c r="E51">
        <v>-172.221</v>
      </c>
      <c r="F51">
        <v>-22.575800000000001</v>
      </c>
      <c r="H51">
        <f t="shared" si="0"/>
        <v>-7.7789999999999964</v>
      </c>
      <c r="K51">
        <f t="shared" si="1"/>
        <v>7.2978999999999985</v>
      </c>
      <c r="L51">
        <f t="shared" si="2"/>
        <v>-0.48402000000000278</v>
      </c>
      <c r="M51">
        <f t="shared" si="1"/>
        <v>8.6600000000000676E-2</v>
      </c>
      <c r="T51">
        <v>253</v>
      </c>
    </row>
    <row r="52" spans="1:20" x14ac:dyDescent="0.25">
      <c r="A52">
        <v>19.7483</v>
      </c>
      <c r="B52">
        <v>-8.21096</v>
      </c>
      <c r="C52">
        <v>-22.1023</v>
      </c>
      <c r="D52">
        <v>12.471</v>
      </c>
      <c r="E52">
        <v>-172.26</v>
      </c>
      <c r="F52">
        <v>-22.18</v>
      </c>
      <c r="H52">
        <f t="shared" si="0"/>
        <v>-7.7400000000000091</v>
      </c>
      <c r="K52">
        <f t="shared" si="1"/>
        <v>7.2773000000000003</v>
      </c>
      <c r="L52">
        <f t="shared" si="2"/>
        <v>-0.47095999999999094</v>
      </c>
      <c r="M52">
        <f t="shared" si="1"/>
        <v>7.7700000000000102E-2</v>
      </c>
      <c r="T52">
        <v>254</v>
      </c>
    </row>
    <row r="53" spans="1:20" x14ac:dyDescent="0.25">
      <c r="A53">
        <v>19.337599999999998</v>
      </c>
      <c r="B53">
        <v>-7.9487399999999999</v>
      </c>
      <c r="C53">
        <v>-21.630800000000001</v>
      </c>
      <c r="D53">
        <v>12.0847</v>
      </c>
      <c r="E53">
        <v>-172.50299999999999</v>
      </c>
      <c r="F53">
        <v>-21.696300000000001</v>
      </c>
      <c r="H53">
        <f t="shared" si="0"/>
        <v>-7.4970000000000141</v>
      </c>
      <c r="K53">
        <f t="shared" si="1"/>
        <v>7.2528999999999986</v>
      </c>
      <c r="L53">
        <f t="shared" si="2"/>
        <v>-0.45173999999998582</v>
      </c>
      <c r="M53">
        <f t="shared" si="1"/>
        <v>6.5500000000000114E-2</v>
      </c>
      <c r="T53">
        <v>255</v>
      </c>
    </row>
    <row r="54" spans="1:20" x14ac:dyDescent="0.25">
      <c r="A54">
        <v>18.7819</v>
      </c>
      <c r="B54">
        <v>-7.4666300000000003</v>
      </c>
      <c r="C54">
        <v>-21.0596</v>
      </c>
      <c r="D54">
        <v>11.5578</v>
      </c>
      <c r="E54">
        <v>-172.959</v>
      </c>
      <c r="F54">
        <v>-21.110399999999998</v>
      </c>
      <c r="H54">
        <f t="shared" si="0"/>
        <v>-7.0409999999999968</v>
      </c>
      <c r="K54">
        <f t="shared" si="1"/>
        <v>7.2241</v>
      </c>
      <c r="L54">
        <f t="shared" si="2"/>
        <v>-0.42563000000000351</v>
      </c>
      <c r="M54">
        <f t="shared" si="1"/>
        <v>5.0799999999998846E-2</v>
      </c>
      <c r="T54">
        <v>256</v>
      </c>
    </row>
    <row r="55" spans="1:20" x14ac:dyDescent="0.25">
      <c r="A55">
        <v>18.003499999999999</v>
      </c>
      <c r="B55">
        <v>-6.7675999999999998</v>
      </c>
      <c r="C55">
        <v>-20.370699999999999</v>
      </c>
      <c r="D55">
        <v>10.8125</v>
      </c>
      <c r="E55">
        <v>-173.625</v>
      </c>
      <c r="F55">
        <v>-20.401499999999999</v>
      </c>
      <c r="H55">
        <f t="shared" si="0"/>
        <v>-6.375</v>
      </c>
      <c r="K55">
        <f t="shared" si="1"/>
        <v>7.1909999999999989</v>
      </c>
      <c r="L55">
        <f t="shared" si="2"/>
        <v>-0.39259999999999984</v>
      </c>
      <c r="M55">
        <f t="shared" si="1"/>
        <v>3.0799999999999272E-2</v>
      </c>
      <c r="T55">
        <v>257</v>
      </c>
    </row>
    <row r="56" spans="1:20" x14ac:dyDescent="0.25">
      <c r="A56">
        <v>16.909600000000001</v>
      </c>
      <c r="B56">
        <v>-5.8672000000000004</v>
      </c>
      <c r="C56">
        <v>-19.543600000000001</v>
      </c>
      <c r="D56">
        <v>9.7562200000000008</v>
      </c>
      <c r="E56">
        <v>-174.483</v>
      </c>
      <c r="F56">
        <v>-19.552399999999999</v>
      </c>
      <c r="H56">
        <f t="shared" si="0"/>
        <v>-5.5169999999999959</v>
      </c>
      <c r="K56">
        <f t="shared" si="1"/>
        <v>7.1533800000000003</v>
      </c>
      <c r="L56">
        <f t="shared" si="2"/>
        <v>-0.35020000000000451</v>
      </c>
      <c r="M56">
        <f t="shared" si="1"/>
        <v>8.7999999999972545E-3</v>
      </c>
      <c r="T56">
        <v>258</v>
      </c>
    </row>
    <row r="57" spans="1:20" x14ac:dyDescent="0.25">
      <c r="A57">
        <v>15.402100000000001</v>
      </c>
      <c r="B57">
        <v>-4.7938400000000003</v>
      </c>
      <c r="C57">
        <v>-18.5581</v>
      </c>
      <c r="D57">
        <v>8.2919800000000006</v>
      </c>
      <c r="E57">
        <v>-175.506</v>
      </c>
      <c r="F57">
        <v>-18.541</v>
      </c>
      <c r="H57">
        <f t="shared" si="0"/>
        <v>-4.4939999999999998</v>
      </c>
      <c r="K57">
        <f t="shared" si="1"/>
        <v>7.1101200000000002</v>
      </c>
      <c r="L57">
        <f t="shared" si="2"/>
        <v>-0.29984000000000055</v>
      </c>
      <c r="M57">
        <f t="shared" si="1"/>
        <v>-1.7099999999999227E-2</v>
      </c>
      <c r="T57">
        <v>259</v>
      </c>
    </row>
    <row r="58" spans="1:20" x14ac:dyDescent="0.25">
      <c r="A58">
        <v>13.3957</v>
      </c>
      <c r="B58">
        <v>-3.5913599999999999</v>
      </c>
      <c r="C58">
        <v>-17.401800000000001</v>
      </c>
      <c r="D58">
        <v>6.3327200000000001</v>
      </c>
      <c r="E58">
        <v>-176.648</v>
      </c>
      <c r="F58">
        <v>-17.3551</v>
      </c>
      <c r="H58">
        <f t="shared" si="0"/>
        <v>-3.3520000000000039</v>
      </c>
      <c r="K58">
        <f t="shared" si="1"/>
        <v>7.0629799999999996</v>
      </c>
      <c r="L58">
        <f t="shared" si="2"/>
        <v>-0.23935999999999602</v>
      </c>
      <c r="M58">
        <f t="shared" si="1"/>
        <v>-4.6700000000001296E-2</v>
      </c>
      <c r="T58">
        <v>260</v>
      </c>
    </row>
    <row r="59" spans="1:20" x14ac:dyDescent="0.25">
      <c r="A59">
        <v>10.8421</v>
      </c>
      <c r="B59">
        <v>-2.3247800000000001</v>
      </c>
      <c r="C59">
        <v>-16.083400000000001</v>
      </c>
      <c r="D59">
        <v>3.8291599999999999</v>
      </c>
      <c r="E59">
        <v>-177.84700000000001</v>
      </c>
      <c r="F59">
        <v>-16.003599999999999</v>
      </c>
      <c r="H59">
        <f t="shared" si="0"/>
        <v>-2.1529999999999916</v>
      </c>
      <c r="K59">
        <f t="shared" si="1"/>
        <v>7.0129400000000004</v>
      </c>
      <c r="L59">
        <f t="shared" si="2"/>
        <v>-0.17178000000000848</v>
      </c>
      <c r="M59">
        <f t="shared" si="1"/>
        <v>-7.9800000000002314E-2</v>
      </c>
      <c r="T59">
        <v>261</v>
      </c>
    </row>
    <row r="60" spans="1:20" x14ac:dyDescent="0.25">
      <c r="A60">
        <v>7.7600300000000004</v>
      </c>
      <c r="B60">
        <v>-1.0867599999999999</v>
      </c>
      <c r="C60">
        <v>-14.6502</v>
      </c>
      <c r="D60">
        <v>0.79556700000000002</v>
      </c>
      <c r="E60">
        <v>-179.012</v>
      </c>
      <c r="F60">
        <v>-14.533099999999999</v>
      </c>
      <c r="H60">
        <f t="shared" si="0"/>
        <v>-0.98799999999999955</v>
      </c>
      <c r="K60">
        <f t="shared" si="1"/>
        <v>6.9644630000000003</v>
      </c>
      <c r="L60">
        <f t="shared" si="2"/>
        <v>-9.8760000000000403E-2</v>
      </c>
      <c r="M60">
        <f t="shared" si="1"/>
        <v>-0.11710000000000065</v>
      </c>
      <c r="T60">
        <v>262</v>
      </c>
    </row>
    <row r="61" spans="1:20" x14ac:dyDescent="0.25">
      <c r="A61">
        <v>4.2614700000000001</v>
      </c>
      <c r="B61">
        <v>5.4891200000000003E-4</v>
      </c>
      <c r="C61">
        <v>-13.2034</v>
      </c>
      <c r="D61">
        <v>-2.6581199999999998</v>
      </c>
      <c r="E61">
        <v>-180.02799999999999</v>
      </c>
      <c r="F61">
        <v>-13.051</v>
      </c>
      <c r="H61">
        <f t="shared" si="0"/>
        <v>2.7999999999991587E-2</v>
      </c>
      <c r="K61">
        <f t="shared" si="1"/>
        <v>6.9195899999999995</v>
      </c>
      <c r="L61">
        <f t="shared" si="2"/>
        <v>-2.7451087999991589E-2</v>
      </c>
      <c r="M61">
        <f t="shared" si="1"/>
        <v>-0.15240000000000009</v>
      </c>
      <c r="T61">
        <v>263</v>
      </c>
    </row>
    <row r="62" spans="1:20" x14ac:dyDescent="0.25">
      <c r="A62">
        <v>0.56176700000000002</v>
      </c>
      <c r="B62">
        <v>0.79530100000000004</v>
      </c>
      <c r="C62">
        <v>-11.8992</v>
      </c>
      <c r="D62">
        <v>-6.32212</v>
      </c>
      <c r="E62">
        <v>-180.75700000000001</v>
      </c>
      <c r="F62">
        <v>-11.715</v>
      </c>
      <c r="H62">
        <f t="shared" si="0"/>
        <v>0.757000000000005</v>
      </c>
      <c r="K62">
        <f t="shared" si="1"/>
        <v>6.8838869999999996</v>
      </c>
      <c r="L62">
        <f t="shared" si="2"/>
        <v>3.8300999999995033E-2</v>
      </c>
      <c r="M62">
        <f t="shared" si="1"/>
        <v>-0.18420000000000059</v>
      </c>
      <c r="T62">
        <v>264</v>
      </c>
    </row>
    <row r="63" spans="1:20" x14ac:dyDescent="0.25">
      <c r="A63">
        <v>-3.04067</v>
      </c>
      <c r="B63">
        <v>1.1605700000000001</v>
      </c>
      <c r="C63">
        <v>-10.927899999999999</v>
      </c>
      <c r="D63">
        <v>-9.8997700000000002</v>
      </c>
      <c r="E63">
        <v>-181.06800000000001</v>
      </c>
      <c r="F63">
        <v>-10.720800000000001</v>
      </c>
      <c r="H63">
        <f t="shared" si="0"/>
        <v>1.0680000000000121</v>
      </c>
      <c r="K63">
        <f t="shared" si="1"/>
        <v>6.8590999999999998</v>
      </c>
      <c r="L63">
        <f t="shared" si="2"/>
        <v>9.2569999999988051E-2</v>
      </c>
      <c r="M63">
        <f t="shared" si="1"/>
        <v>-0.20709999999999873</v>
      </c>
      <c r="T63">
        <v>265</v>
      </c>
    </row>
    <row r="64" spans="1:20" x14ac:dyDescent="0.25">
      <c r="A64">
        <v>-6.2171200000000004</v>
      </c>
      <c r="B64">
        <v>0.99612100000000003</v>
      </c>
      <c r="C64">
        <v>-10.469200000000001</v>
      </c>
      <c r="D64">
        <v>-13.065200000000001</v>
      </c>
      <c r="E64">
        <v>-180.863</v>
      </c>
      <c r="F64">
        <v>-10.2508</v>
      </c>
      <c r="H64">
        <f t="shared" si="0"/>
        <v>0.86299999999999955</v>
      </c>
      <c r="K64">
        <f t="shared" si="1"/>
        <v>6.8480800000000004</v>
      </c>
      <c r="L64">
        <f t="shared" si="2"/>
        <v>0.13312100000000049</v>
      </c>
      <c r="M64">
        <f t="shared" si="1"/>
        <v>-0.21840000000000082</v>
      </c>
      <c r="T64">
        <v>266</v>
      </c>
    </row>
    <row r="65" spans="1:20" x14ac:dyDescent="0.25">
      <c r="A65">
        <v>-8.6777200000000008</v>
      </c>
      <c r="B65">
        <v>0.26164500000000002</v>
      </c>
      <c r="C65">
        <v>-10.644</v>
      </c>
      <c r="D65">
        <v>-15.5305</v>
      </c>
      <c r="E65">
        <v>-180.10400000000001</v>
      </c>
      <c r="F65">
        <v>-10.428900000000001</v>
      </c>
      <c r="H65">
        <f t="shared" si="0"/>
        <v>0.10400000000001342</v>
      </c>
      <c r="K65">
        <f t="shared" si="1"/>
        <v>6.8527799999999992</v>
      </c>
      <c r="L65">
        <f t="shared" si="2"/>
        <v>0.1576449999999866</v>
      </c>
      <c r="M65">
        <f t="shared" si="1"/>
        <v>-0.21509999999999962</v>
      </c>
      <c r="T65">
        <v>267</v>
      </c>
    </row>
    <row r="66" spans="1:20" x14ac:dyDescent="0.25">
      <c r="A66">
        <v>-10.230399999999999</v>
      </c>
      <c r="B66">
        <v>-1.0164299999999999</v>
      </c>
      <c r="C66">
        <v>-11.480600000000001</v>
      </c>
      <c r="D66">
        <v>-17.1036</v>
      </c>
      <c r="E66">
        <v>-178.81399999999999</v>
      </c>
      <c r="F66">
        <v>-11.286</v>
      </c>
      <c r="H66">
        <f t="shared" si="0"/>
        <v>-1.186000000000007</v>
      </c>
      <c r="K66">
        <f t="shared" si="1"/>
        <v>6.8732000000000006</v>
      </c>
      <c r="L66">
        <f t="shared" si="2"/>
        <v>0.1695700000000071</v>
      </c>
      <c r="M66">
        <f t="shared" si="1"/>
        <v>-0.19460000000000122</v>
      </c>
      <c r="T66">
        <v>268</v>
      </c>
    </row>
    <row r="67" spans="1:20" x14ac:dyDescent="0.25">
      <c r="A67">
        <v>-10.812099999999999</v>
      </c>
      <c r="B67">
        <v>-2.7494399999999999</v>
      </c>
      <c r="C67">
        <v>-12.9032</v>
      </c>
      <c r="D67">
        <v>-17.723400000000002</v>
      </c>
      <c r="E67">
        <v>-177.07599999999999</v>
      </c>
      <c r="F67">
        <v>-12.744300000000001</v>
      </c>
      <c r="H67">
        <f t="shared" si="0"/>
        <v>-2.9240000000000066</v>
      </c>
      <c r="K67">
        <f t="shared" si="1"/>
        <v>6.9113000000000024</v>
      </c>
      <c r="L67">
        <f t="shared" si="2"/>
        <v>0.17456000000000671</v>
      </c>
      <c r="M67">
        <f t="shared" si="1"/>
        <v>-0.15889999999999915</v>
      </c>
      <c r="T67">
        <v>269</v>
      </c>
    </row>
    <row r="68" spans="1:20" x14ac:dyDescent="0.25">
      <c r="A68">
        <v>-10.4869</v>
      </c>
      <c r="B68">
        <v>-4.7959100000000001</v>
      </c>
      <c r="C68">
        <v>-14.743499999999999</v>
      </c>
      <c r="D68">
        <v>-17.4542</v>
      </c>
      <c r="E68">
        <v>-175.03299999999999</v>
      </c>
      <c r="F68">
        <v>-14.63</v>
      </c>
      <c r="H68">
        <f t="shared" si="0"/>
        <v>-4.967000000000013</v>
      </c>
      <c r="K68">
        <f t="shared" si="1"/>
        <v>6.9672999999999998</v>
      </c>
      <c r="L68">
        <f t="shared" si="2"/>
        <v>0.17109000000001284</v>
      </c>
      <c r="M68">
        <f t="shared" si="1"/>
        <v>-0.11349999999999838</v>
      </c>
      <c r="T68">
        <v>270</v>
      </c>
    </row>
    <row r="69" spans="1:20" x14ac:dyDescent="0.25">
      <c r="A69">
        <v>-9.4179999999999993</v>
      </c>
      <c r="B69">
        <v>-6.9771900000000002</v>
      </c>
      <c r="C69">
        <v>-16.773299999999999</v>
      </c>
      <c r="D69">
        <v>-16.457000000000001</v>
      </c>
      <c r="E69">
        <v>-172.86099999999999</v>
      </c>
      <c r="F69">
        <v>-16.709399999999999</v>
      </c>
      <c r="H69">
        <f t="shared" si="0"/>
        <v>-7.13900000000001</v>
      </c>
      <c r="K69">
        <f t="shared" si="1"/>
        <v>7.0390000000000015</v>
      </c>
      <c r="L69">
        <f t="shared" si="2"/>
        <v>0.16181000000000978</v>
      </c>
      <c r="M69">
        <f t="shared" si="1"/>
        <v>-6.390000000000029E-2</v>
      </c>
      <c r="T69">
        <v>271</v>
      </c>
    </row>
    <row r="70" spans="1:20" x14ac:dyDescent="0.25">
      <c r="A70">
        <v>-7.8258400000000004</v>
      </c>
      <c r="B70">
        <v>-9.1010799999999996</v>
      </c>
      <c r="C70">
        <v>-18.750399999999999</v>
      </c>
      <c r="D70">
        <v>-14.944100000000001</v>
      </c>
      <c r="E70">
        <v>-170.751</v>
      </c>
      <c r="F70">
        <v>-18.7379</v>
      </c>
      <c r="H70">
        <f t="shared" ref="H70:H133" si="3">E70*-1-180</f>
        <v>-9.2489999999999952</v>
      </c>
      <c r="K70">
        <f t="shared" ref="K70:M133" si="4">A70-D70</f>
        <v>7.1182600000000003</v>
      </c>
      <c r="L70">
        <f t="shared" ref="L70:L133" si="5">B70-H70</f>
        <v>0.14791999999999561</v>
      </c>
      <c r="M70">
        <f t="shared" si="4"/>
        <v>-1.2499999999999289E-2</v>
      </c>
      <c r="T70">
        <v>272</v>
      </c>
    </row>
    <row r="71" spans="1:20" x14ac:dyDescent="0.25">
      <c r="A71">
        <v>-5.9463400000000002</v>
      </c>
      <c r="B71">
        <v>-10.991099999999999</v>
      </c>
      <c r="C71">
        <v>-20.468399999999999</v>
      </c>
      <c r="D71">
        <v>-13.142099999999999</v>
      </c>
      <c r="E71">
        <v>-168.87799999999999</v>
      </c>
      <c r="F71">
        <v>-20.501799999999999</v>
      </c>
      <c r="H71">
        <f t="shared" si="3"/>
        <v>-11.122000000000014</v>
      </c>
      <c r="K71">
        <f t="shared" si="4"/>
        <v>7.195759999999999</v>
      </c>
      <c r="L71">
        <f t="shared" si="5"/>
        <v>0.13090000000001467</v>
      </c>
      <c r="M71">
        <f t="shared" si="4"/>
        <v>3.3400000000000318E-2</v>
      </c>
      <c r="T71">
        <v>273</v>
      </c>
    </row>
    <row r="72" spans="1:20" x14ac:dyDescent="0.25">
      <c r="A72">
        <v>-3.99343</v>
      </c>
      <c r="B72">
        <v>-12.513299999999999</v>
      </c>
      <c r="C72">
        <v>-21.793199999999999</v>
      </c>
      <c r="D72">
        <v>-11.2544</v>
      </c>
      <c r="E72">
        <v>-167.37299999999999</v>
      </c>
      <c r="F72">
        <v>-21.862500000000001</v>
      </c>
      <c r="H72">
        <f t="shared" si="3"/>
        <v>-12.62700000000001</v>
      </c>
      <c r="K72">
        <f t="shared" si="4"/>
        <v>7.2609700000000004</v>
      </c>
      <c r="L72">
        <f t="shared" si="5"/>
        <v>0.11370000000001035</v>
      </c>
      <c r="M72">
        <f t="shared" si="4"/>
        <v>6.9300000000001916E-2</v>
      </c>
      <c r="T72">
        <v>274</v>
      </c>
    </row>
    <row r="73" spans="1:20" x14ac:dyDescent="0.25">
      <c r="A73">
        <v>-2.1301100000000002</v>
      </c>
      <c r="B73">
        <v>-13.593999999999999</v>
      </c>
      <c r="C73">
        <v>-22.681000000000001</v>
      </c>
      <c r="D73">
        <v>-9.4380699999999997</v>
      </c>
      <c r="E73">
        <v>-166.30600000000001</v>
      </c>
      <c r="F73">
        <v>-22.7743</v>
      </c>
      <c r="H73">
        <f t="shared" si="3"/>
        <v>-13.693999999999988</v>
      </c>
      <c r="K73">
        <f t="shared" si="4"/>
        <v>7.3079599999999996</v>
      </c>
      <c r="L73">
        <f t="shared" si="5"/>
        <v>9.9999999999988987E-2</v>
      </c>
      <c r="M73">
        <f t="shared" si="4"/>
        <v>9.3299999999999272E-2</v>
      </c>
      <c r="T73">
        <v>275</v>
      </c>
    </row>
    <row r="74" spans="1:20" x14ac:dyDescent="0.25">
      <c r="A74">
        <v>-0.45263300000000001</v>
      </c>
      <c r="B74">
        <v>-14.222300000000001</v>
      </c>
      <c r="C74">
        <v>-23.172499999999999</v>
      </c>
      <c r="D74">
        <v>-7.7872599999999998</v>
      </c>
      <c r="E74">
        <v>-165.68600000000001</v>
      </c>
      <c r="F74">
        <v>-23.279599999999999</v>
      </c>
      <c r="H74">
        <f t="shared" si="3"/>
        <v>-14.313999999999993</v>
      </c>
      <c r="K74">
        <f t="shared" si="4"/>
        <v>7.3346270000000002</v>
      </c>
      <c r="L74">
        <f t="shared" si="5"/>
        <v>9.1699999999992343E-2</v>
      </c>
      <c r="M74">
        <f t="shared" si="4"/>
        <v>0.10709999999999908</v>
      </c>
      <c r="T74">
        <v>276</v>
      </c>
    </row>
    <row r="75" spans="1:20" x14ac:dyDescent="0.25">
      <c r="A75">
        <v>1.00728</v>
      </c>
      <c r="B75">
        <v>-14.441000000000001</v>
      </c>
      <c r="C75">
        <v>-23.369700000000002</v>
      </c>
      <c r="D75">
        <v>-6.3382800000000001</v>
      </c>
      <c r="E75">
        <v>-165.465</v>
      </c>
      <c r="F75">
        <v>-23.483599999999999</v>
      </c>
      <c r="H75">
        <f t="shared" si="3"/>
        <v>-14.534999999999997</v>
      </c>
      <c r="K75">
        <f t="shared" si="4"/>
        <v>7.3455599999999999</v>
      </c>
      <c r="L75">
        <f t="shared" si="5"/>
        <v>9.3999999999995865E-2</v>
      </c>
      <c r="M75">
        <f t="shared" si="4"/>
        <v>0.11389999999999745</v>
      </c>
      <c r="T75">
        <v>277</v>
      </c>
    </row>
    <row r="76" spans="1:20" x14ac:dyDescent="0.25">
      <c r="A76">
        <v>2.2644000000000002</v>
      </c>
      <c r="B76">
        <v>-14.329800000000001</v>
      </c>
      <c r="C76">
        <v>-23.404199999999999</v>
      </c>
      <c r="D76">
        <v>-5.0827999999999998</v>
      </c>
      <c r="E76">
        <v>-165.565</v>
      </c>
      <c r="F76">
        <v>-23.517099999999999</v>
      </c>
      <c r="H76">
        <f t="shared" si="3"/>
        <v>-14.435000000000002</v>
      </c>
      <c r="K76">
        <f t="shared" si="4"/>
        <v>7.3472</v>
      </c>
      <c r="L76">
        <f t="shared" si="5"/>
        <v>0.10520000000000174</v>
      </c>
      <c r="M76">
        <f t="shared" si="4"/>
        <v>0.11289999999999978</v>
      </c>
      <c r="T76">
        <v>278</v>
      </c>
    </row>
    <row r="77" spans="1:20" x14ac:dyDescent="0.25">
      <c r="A77">
        <v>3.3549799999999999</v>
      </c>
      <c r="B77">
        <v>-13.987500000000001</v>
      </c>
      <c r="C77">
        <v>-23.404399999999999</v>
      </c>
      <c r="D77">
        <v>-3.9927000000000001</v>
      </c>
      <c r="E77">
        <v>-165.886</v>
      </c>
      <c r="F77">
        <v>-23.5167</v>
      </c>
      <c r="H77">
        <f t="shared" si="3"/>
        <v>-14.114000000000004</v>
      </c>
      <c r="K77">
        <f t="shared" si="4"/>
        <v>7.3476800000000004</v>
      </c>
      <c r="L77">
        <f t="shared" si="5"/>
        <v>0.12650000000000361</v>
      </c>
      <c r="M77">
        <f t="shared" si="4"/>
        <v>0.11230000000000118</v>
      </c>
      <c r="T77">
        <v>279</v>
      </c>
    </row>
    <row r="78" spans="1:20" x14ac:dyDescent="0.25">
      <c r="A78">
        <v>4.3151700000000002</v>
      </c>
      <c r="B78">
        <v>-13.514699999999999</v>
      </c>
      <c r="C78">
        <v>-23.4697</v>
      </c>
      <c r="D78">
        <v>-3.03538</v>
      </c>
      <c r="E78">
        <v>-166.33099999999999</v>
      </c>
      <c r="F78">
        <v>-23.584</v>
      </c>
      <c r="H78">
        <f t="shared" si="3"/>
        <v>-13.669000000000011</v>
      </c>
      <c r="K78">
        <f t="shared" si="4"/>
        <v>7.3505500000000001</v>
      </c>
      <c r="L78">
        <f t="shared" si="5"/>
        <v>0.15430000000001165</v>
      </c>
      <c r="M78">
        <f t="shared" si="4"/>
        <v>0.11430000000000007</v>
      </c>
      <c r="T78">
        <v>280</v>
      </c>
    </row>
    <row r="79" spans="1:20" x14ac:dyDescent="0.25">
      <c r="A79">
        <v>5.1687399999999997</v>
      </c>
      <c r="B79">
        <v>-13.0009</v>
      </c>
      <c r="C79">
        <v>-23.653600000000001</v>
      </c>
      <c r="D79">
        <v>-2.1925599999999998</v>
      </c>
      <c r="E79">
        <v>-166.81299999999999</v>
      </c>
      <c r="F79">
        <v>-23.7746</v>
      </c>
      <c r="H79">
        <f t="shared" si="3"/>
        <v>-13.187000000000012</v>
      </c>
      <c r="K79">
        <f t="shared" si="4"/>
        <v>7.3613</v>
      </c>
      <c r="L79">
        <f t="shared" si="5"/>
        <v>0.18610000000001214</v>
      </c>
      <c r="M79">
        <f t="shared" si="4"/>
        <v>0.12099999999999866</v>
      </c>
      <c r="T79">
        <v>281</v>
      </c>
    </row>
    <row r="80" spans="1:20" x14ac:dyDescent="0.25">
      <c r="A80">
        <v>5.9255300000000002</v>
      </c>
      <c r="B80">
        <v>-12.5158</v>
      </c>
      <c r="C80">
        <v>-23.957799999999999</v>
      </c>
      <c r="D80">
        <v>-1.4536800000000001</v>
      </c>
      <c r="E80">
        <v>-167.26400000000001</v>
      </c>
      <c r="F80">
        <v>-24.086500000000001</v>
      </c>
      <c r="H80">
        <f t="shared" si="3"/>
        <v>-12.73599999999999</v>
      </c>
      <c r="K80">
        <f t="shared" si="4"/>
        <v>7.3792100000000005</v>
      </c>
      <c r="L80">
        <f t="shared" si="5"/>
        <v>0.22019999999998952</v>
      </c>
      <c r="M80">
        <f t="shared" si="4"/>
        <v>0.12870000000000203</v>
      </c>
      <c r="T80">
        <v>282</v>
      </c>
    </row>
    <row r="81" spans="1:20" x14ac:dyDescent="0.25">
      <c r="A81">
        <v>6.5878199999999998</v>
      </c>
      <c r="B81">
        <v>-12.106299999999999</v>
      </c>
      <c r="C81">
        <v>-24.336099999999998</v>
      </c>
      <c r="D81">
        <v>-0.81312399999999996</v>
      </c>
      <c r="E81">
        <v>-167.642</v>
      </c>
      <c r="F81">
        <v>-24.4756</v>
      </c>
      <c r="H81">
        <f t="shared" si="3"/>
        <v>-12.358000000000004</v>
      </c>
      <c r="K81">
        <f t="shared" si="4"/>
        <v>7.400944</v>
      </c>
      <c r="L81">
        <f t="shared" si="5"/>
        <v>0.25170000000000492</v>
      </c>
      <c r="M81">
        <f t="shared" si="4"/>
        <v>0.13950000000000173</v>
      </c>
      <c r="T81">
        <v>283</v>
      </c>
    </row>
    <row r="82" spans="1:20" x14ac:dyDescent="0.25">
      <c r="A82">
        <v>7.1606399999999999</v>
      </c>
      <c r="B82">
        <v>-11.797599999999999</v>
      </c>
      <c r="C82">
        <v>-24.705500000000001</v>
      </c>
      <c r="D82">
        <v>-0.26259199999999999</v>
      </c>
      <c r="E82">
        <v>-167.923</v>
      </c>
      <c r="F82">
        <v>-24.855699999999999</v>
      </c>
      <c r="H82">
        <f t="shared" si="3"/>
        <v>-12.076999999999998</v>
      </c>
      <c r="K82">
        <f t="shared" si="4"/>
        <v>7.4232319999999996</v>
      </c>
      <c r="L82">
        <f t="shared" si="5"/>
        <v>0.27939999999999898</v>
      </c>
      <c r="M82">
        <f t="shared" si="4"/>
        <v>0.15019999999999811</v>
      </c>
      <c r="T82">
        <v>284</v>
      </c>
    </row>
    <row r="83" spans="1:20" x14ac:dyDescent="0.25">
      <c r="A83">
        <v>7.6617199999999999</v>
      </c>
      <c r="B83">
        <v>-11.5961</v>
      </c>
      <c r="C83">
        <v>-24.962299999999999</v>
      </c>
      <c r="D83">
        <v>0.223278</v>
      </c>
      <c r="E83">
        <v>-168.10400000000001</v>
      </c>
      <c r="F83">
        <v>-25.120699999999999</v>
      </c>
      <c r="H83">
        <f t="shared" si="3"/>
        <v>-11.895999999999987</v>
      </c>
      <c r="K83">
        <f t="shared" si="4"/>
        <v>7.4384420000000002</v>
      </c>
      <c r="L83">
        <f t="shared" si="5"/>
        <v>0.29989999999998673</v>
      </c>
      <c r="M83">
        <f t="shared" si="4"/>
        <v>0.15840000000000032</v>
      </c>
      <c r="T83">
        <v>285</v>
      </c>
    </row>
    <row r="84" spans="1:20" x14ac:dyDescent="0.25">
      <c r="A84">
        <v>8.1258700000000008</v>
      </c>
      <c r="B84">
        <v>-11.491300000000001</v>
      </c>
      <c r="C84">
        <v>-24.999700000000001</v>
      </c>
      <c r="D84">
        <v>0.68473899999999999</v>
      </c>
      <c r="E84">
        <v>-168.19900000000001</v>
      </c>
      <c r="F84">
        <v>-25.157800000000002</v>
      </c>
      <c r="H84">
        <f t="shared" si="3"/>
        <v>-11.800999999999988</v>
      </c>
      <c r="K84">
        <f t="shared" si="4"/>
        <v>7.4411310000000004</v>
      </c>
      <c r="L84">
        <f t="shared" si="5"/>
        <v>0.30969999999998699</v>
      </c>
      <c r="M84">
        <f t="shared" si="4"/>
        <v>0.15810000000000102</v>
      </c>
      <c r="T84">
        <v>286</v>
      </c>
    </row>
    <row r="85" spans="1:20" x14ac:dyDescent="0.25">
      <c r="A85">
        <v>8.6005099999999999</v>
      </c>
      <c r="B85">
        <v>-11.4564</v>
      </c>
      <c r="C85">
        <v>-24.725100000000001</v>
      </c>
      <c r="D85">
        <v>1.1765000000000001</v>
      </c>
      <c r="E85">
        <v>-168.24</v>
      </c>
      <c r="F85">
        <v>-24.876200000000001</v>
      </c>
      <c r="H85">
        <f t="shared" si="3"/>
        <v>-11.759999999999991</v>
      </c>
      <c r="K85">
        <f t="shared" si="4"/>
        <v>7.42401</v>
      </c>
      <c r="L85">
        <f t="shared" si="5"/>
        <v>0.30359999999999054</v>
      </c>
      <c r="M85">
        <f t="shared" si="4"/>
        <v>0.15109999999999957</v>
      </c>
      <c r="T85">
        <v>287</v>
      </c>
    </row>
    <row r="86" spans="1:20" x14ac:dyDescent="0.25">
      <c r="A86">
        <v>9.1316600000000001</v>
      </c>
      <c r="B86">
        <v>-11.447900000000001</v>
      </c>
      <c r="C86">
        <v>-24.078499999999998</v>
      </c>
      <c r="D86">
        <v>1.7457199999999999</v>
      </c>
      <c r="E86">
        <v>-168.27</v>
      </c>
      <c r="F86">
        <v>-24.2104</v>
      </c>
      <c r="H86">
        <f t="shared" si="3"/>
        <v>-11.72999999999999</v>
      </c>
      <c r="K86">
        <f t="shared" si="4"/>
        <v>7.3859399999999997</v>
      </c>
      <c r="L86">
        <f t="shared" si="5"/>
        <v>0.28209999999998914</v>
      </c>
      <c r="M86">
        <f t="shared" si="4"/>
        <v>0.13190000000000168</v>
      </c>
      <c r="T86">
        <v>288</v>
      </c>
    </row>
    <row r="87" spans="1:20" x14ac:dyDescent="0.25">
      <c r="A87">
        <v>9.7430500000000002</v>
      </c>
      <c r="B87">
        <v>-11.4079</v>
      </c>
      <c r="C87">
        <v>-23.049399999999999</v>
      </c>
      <c r="D87">
        <v>2.4153500000000001</v>
      </c>
      <c r="E87">
        <v>-168.34800000000001</v>
      </c>
      <c r="F87">
        <v>-23.152699999999999</v>
      </c>
      <c r="H87">
        <f t="shared" si="3"/>
        <v>-11.651999999999987</v>
      </c>
      <c r="K87">
        <f t="shared" si="4"/>
        <v>7.3277000000000001</v>
      </c>
      <c r="L87">
        <f t="shared" si="5"/>
        <v>0.24409999999998711</v>
      </c>
      <c r="M87">
        <f t="shared" si="4"/>
        <v>0.10330000000000084</v>
      </c>
      <c r="T87">
        <v>289</v>
      </c>
    </row>
    <row r="88" spans="1:20" x14ac:dyDescent="0.25">
      <c r="A88">
        <v>10.417400000000001</v>
      </c>
      <c r="B88">
        <v>-11.274900000000001</v>
      </c>
      <c r="C88">
        <v>-21.690200000000001</v>
      </c>
      <c r="D88">
        <v>3.1617099999999998</v>
      </c>
      <c r="E88">
        <v>-168.53100000000001</v>
      </c>
      <c r="F88">
        <v>-21.7575</v>
      </c>
      <c r="H88">
        <f t="shared" si="3"/>
        <v>-11.468999999999994</v>
      </c>
      <c r="K88">
        <f t="shared" si="4"/>
        <v>7.2556900000000013</v>
      </c>
      <c r="L88">
        <f t="shared" si="5"/>
        <v>0.1940999999999935</v>
      </c>
      <c r="M88">
        <f t="shared" si="4"/>
        <v>6.7299999999999471E-2</v>
      </c>
      <c r="T88">
        <v>290</v>
      </c>
    </row>
    <row r="89" spans="1:20" x14ac:dyDescent="0.25">
      <c r="A89">
        <v>11.089700000000001</v>
      </c>
      <c r="B89">
        <v>-11.001099999999999</v>
      </c>
      <c r="C89">
        <v>-20.119</v>
      </c>
      <c r="D89">
        <v>3.91032</v>
      </c>
      <c r="E89">
        <v>-168.863</v>
      </c>
      <c r="F89">
        <v>-20.143799999999999</v>
      </c>
      <c r="H89">
        <f t="shared" si="3"/>
        <v>-11.137</v>
      </c>
      <c r="K89">
        <f t="shared" si="4"/>
        <v>7.1793800000000001</v>
      </c>
      <c r="L89">
        <f t="shared" si="5"/>
        <v>0.13590000000000124</v>
      </c>
      <c r="M89">
        <f t="shared" si="4"/>
        <v>2.4799999999999045E-2</v>
      </c>
      <c r="T89">
        <v>291</v>
      </c>
    </row>
    <row r="90" spans="1:20" x14ac:dyDescent="0.25">
      <c r="A90">
        <v>11.6595</v>
      </c>
      <c r="B90">
        <v>-10.568199999999999</v>
      </c>
      <c r="C90">
        <v>-18.505299999999998</v>
      </c>
      <c r="D90">
        <v>4.5515699999999999</v>
      </c>
      <c r="E90">
        <v>-169.35599999999999</v>
      </c>
      <c r="F90">
        <v>-18.4863</v>
      </c>
      <c r="H90">
        <f t="shared" si="3"/>
        <v>-10.644000000000005</v>
      </c>
      <c r="K90">
        <f t="shared" si="4"/>
        <v>7.1079299999999996</v>
      </c>
      <c r="L90">
        <f t="shared" si="5"/>
        <v>7.5800000000006307E-2</v>
      </c>
      <c r="M90">
        <f t="shared" si="4"/>
        <v>-1.8999999999998352E-2</v>
      </c>
      <c r="T90">
        <v>292</v>
      </c>
    </row>
    <row r="91" spans="1:20" x14ac:dyDescent="0.25">
      <c r="A91">
        <v>12.0138</v>
      </c>
      <c r="B91">
        <v>-9.9893300000000007</v>
      </c>
      <c r="C91">
        <v>-17.037600000000001</v>
      </c>
      <c r="D91">
        <v>4.9650600000000003</v>
      </c>
      <c r="E91">
        <v>-169.99299999999999</v>
      </c>
      <c r="F91">
        <v>-16.982500000000002</v>
      </c>
      <c r="H91">
        <f t="shared" si="3"/>
        <v>-10.007000000000005</v>
      </c>
      <c r="K91">
        <f t="shared" si="4"/>
        <v>7.0487399999999996</v>
      </c>
      <c r="L91">
        <f t="shared" si="5"/>
        <v>1.7670000000004293E-2</v>
      </c>
      <c r="M91">
        <f t="shared" si="4"/>
        <v>-5.5099999999999483E-2</v>
      </c>
      <c r="T91">
        <v>293</v>
      </c>
    </row>
    <row r="92" spans="1:20" x14ac:dyDescent="0.25">
      <c r="A92">
        <v>12.0505</v>
      </c>
      <c r="B92">
        <v>-9.2954600000000003</v>
      </c>
      <c r="C92">
        <v>-15.885999999999999</v>
      </c>
      <c r="D92">
        <v>5.0443100000000003</v>
      </c>
      <c r="E92">
        <v>-170.74100000000001</v>
      </c>
      <c r="F92">
        <v>-15.8012</v>
      </c>
      <c r="H92">
        <f t="shared" si="3"/>
        <v>-9.2589999999999861</v>
      </c>
      <c r="K92">
        <f t="shared" si="4"/>
        <v>7.0061899999999993</v>
      </c>
      <c r="L92">
        <f t="shared" si="5"/>
        <v>-3.6460000000014148E-2</v>
      </c>
      <c r="M92">
        <f t="shared" si="4"/>
        <v>-8.4799999999999542E-2</v>
      </c>
      <c r="T92">
        <v>294</v>
      </c>
    </row>
    <row r="93" spans="1:20" x14ac:dyDescent="0.25">
      <c r="A93">
        <v>11.6953</v>
      </c>
      <c r="B93">
        <v>-8.5171700000000001</v>
      </c>
      <c r="C93">
        <v>-15.1729</v>
      </c>
      <c r="D93">
        <v>4.7135100000000003</v>
      </c>
      <c r="E93">
        <v>-171.566</v>
      </c>
      <c r="F93">
        <v>-15.0687</v>
      </c>
      <c r="H93">
        <f t="shared" si="3"/>
        <v>-8.4339999999999975</v>
      </c>
      <c r="K93">
        <f t="shared" si="4"/>
        <v>6.9817899999999993</v>
      </c>
      <c r="L93">
        <f t="shared" si="5"/>
        <v>-8.3170000000002631E-2</v>
      </c>
      <c r="M93">
        <f t="shared" si="4"/>
        <v>-0.10420000000000051</v>
      </c>
      <c r="T93">
        <v>295</v>
      </c>
    </row>
    <row r="94" spans="1:20" x14ac:dyDescent="0.25">
      <c r="A94">
        <v>10.9176</v>
      </c>
      <c r="B94">
        <v>-7.6733700000000002</v>
      </c>
      <c r="C94">
        <v>-14.960800000000001</v>
      </c>
      <c r="D94">
        <v>3.94306</v>
      </c>
      <c r="E94">
        <v>-172.44200000000001</v>
      </c>
      <c r="F94">
        <v>-14.851900000000001</v>
      </c>
      <c r="H94">
        <f t="shared" si="3"/>
        <v>-7.5579999999999927</v>
      </c>
      <c r="K94">
        <f t="shared" si="4"/>
        <v>6.9745400000000002</v>
      </c>
      <c r="L94">
        <f t="shared" si="5"/>
        <v>-0.11537000000000752</v>
      </c>
      <c r="M94">
        <f t="shared" si="4"/>
        <v>-0.10890000000000022</v>
      </c>
      <c r="T94">
        <v>296</v>
      </c>
    </row>
    <row r="95" spans="1:20" x14ac:dyDescent="0.25">
      <c r="A95">
        <v>9.7540099999999992</v>
      </c>
      <c r="B95">
        <v>-6.7730600000000001</v>
      </c>
      <c r="C95">
        <v>-15.2538</v>
      </c>
      <c r="D95">
        <v>2.7696700000000001</v>
      </c>
      <c r="E95">
        <v>-173.35599999999999</v>
      </c>
      <c r="F95">
        <v>-15.1525</v>
      </c>
      <c r="H95">
        <f t="shared" si="3"/>
        <v>-6.6440000000000055</v>
      </c>
      <c r="K95">
        <f t="shared" si="4"/>
        <v>6.9843399999999995</v>
      </c>
      <c r="L95">
        <f t="shared" si="5"/>
        <v>-0.12905999999999462</v>
      </c>
      <c r="M95">
        <f t="shared" si="4"/>
        <v>-0.10130000000000017</v>
      </c>
      <c r="T95">
        <v>297</v>
      </c>
    </row>
    <row r="96" spans="1:20" x14ac:dyDescent="0.25">
      <c r="A96">
        <v>8.3366000000000007</v>
      </c>
      <c r="B96">
        <v>-5.8293400000000002</v>
      </c>
      <c r="C96">
        <v>-16.009499999999999</v>
      </c>
      <c r="D96">
        <v>1.3259700000000001</v>
      </c>
      <c r="E96">
        <v>-174.29</v>
      </c>
      <c r="F96">
        <v>-15.9276</v>
      </c>
      <c r="H96">
        <f t="shared" si="3"/>
        <v>-5.710000000000008</v>
      </c>
      <c r="K96">
        <f t="shared" si="4"/>
        <v>7.0106300000000008</v>
      </c>
      <c r="L96">
        <f t="shared" si="5"/>
        <v>-0.11933999999999223</v>
      </c>
      <c r="M96">
        <f t="shared" si="4"/>
        <v>-8.1899999999999196E-2</v>
      </c>
      <c r="T96">
        <v>298</v>
      </c>
    </row>
    <row r="97" spans="1:20" x14ac:dyDescent="0.25">
      <c r="A97">
        <v>6.9028600000000004</v>
      </c>
      <c r="B97">
        <v>-4.8769400000000003</v>
      </c>
      <c r="C97">
        <v>-17.1554</v>
      </c>
      <c r="D97">
        <v>-0.150778</v>
      </c>
      <c r="E97">
        <v>-175.20699999999999</v>
      </c>
      <c r="F97">
        <v>-17.101800000000001</v>
      </c>
      <c r="H97">
        <f t="shared" si="3"/>
        <v>-4.7930000000000064</v>
      </c>
      <c r="K97">
        <f t="shared" si="4"/>
        <v>7.0536380000000003</v>
      </c>
      <c r="L97">
        <f t="shared" si="5"/>
        <v>-8.3939999999993908E-2</v>
      </c>
      <c r="M97">
        <f t="shared" si="4"/>
        <v>-5.3599999999999426E-2</v>
      </c>
      <c r="T97">
        <v>299</v>
      </c>
    </row>
    <row r="98" spans="1:20" x14ac:dyDescent="0.25">
      <c r="A98">
        <v>5.7488799999999998</v>
      </c>
      <c r="B98">
        <v>-3.9783599999999999</v>
      </c>
      <c r="C98">
        <v>-18.6008</v>
      </c>
      <c r="D98">
        <v>-1.3632599999999999</v>
      </c>
      <c r="E98">
        <v>-176.053</v>
      </c>
      <c r="F98">
        <v>-18.5839</v>
      </c>
      <c r="H98">
        <f t="shared" si="3"/>
        <v>-3.9470000000000027</v>
      </c>
      <c r="K98">
        <f t="shared" si="4"/>
        <v>7.1121400000000001</v>
      </c>
      <c r="L98">
        <f t="shared" si="5"/>
        <v>-3.1359999999997168E-2</v>
      </c>
      <c r="M98">
        <f t="shared" si="4"/>
        <v>-1.6899999999999693E-2</v>
      </c>
      <c r="T98">
        <v>300</v>
      </c>
    </row>
    <row r="99" spans="1:20" x14ac:dyDescent="0.25">
      <c r="A99">
        <v>5.1308999999999996</v>
      </c>
      <c r="B99">
        <v>-3.2097199999999999</v>
      </c>
      <c r="C99">
        <v>-20.240400000000001</v>
      </c>
      <c r="D99">
        <v>-2.05403</v>
      </c>
      <c r="E99">
        <v>-176.767</v>
      </c>
      <c r="F99">
        <v>-20.268899999999999</v>
      </c>
      <c r="H99">
        <f t="shared" si="3"/>
        <v>-3.2330000000000041</v>
      </c>
      <c r="K99">
        <f t="shared" si="4"/>
        <v>7.1849299999999996</v>
      </c>
      <c r="L99">
        <f t="shared" si="5"/>
        <v>2.3280000000004186E-2</v>
      </c>
      <c r="M99">
        <f t="shared" si="4"/>
        <v>2.8499999999997527E-2</v>
      </c>
      <c r="T99">
        <v>301</v>
      </c>
    </row>
    <row r="100" spans="1:20" x14ac:dyDescent="0.25">
      <c r="A100">
        <v>5.1829099999999997</v>
      </c>
      <c r="B100">
        <v>-2.6343299999999998</v>
      </c>
      <c r="C100">
        <v>-21.949300000000001</v>
      </c>
      <c r="D100">
        <v>-2.0863399999999999</v>
      </c>
      <c r="E100">
        <v>-177.30199999999999</v>
      </c>
      <c r="F100">
        <v>-22.022500000000001</v>
      </c>
      <c r="H100">
        <f t="shared" si="3"/>
        <v>-2.6980000000000075</v>
      </c>
      <c r="K100">
        <f t="shared" si="4"/>
        <v>7.2692499999999995</v>
      </c>
      <c r="L100">
        <f t="shared" si="5"/>
        <v>6.3670000000007665E-2</v>
      </c>
      <c r="M100">
        <f t="shared" si="4"/>
        <v>7.3199999999999932E-2</v>
      </c>
      <c r="T100">
        <v>302</v>
      </c>
    </row>
    <row r="101" spans="1:20" x14ac:dyDescent="0.25">
      <c r="A101">
        <v>5.8933999999999997</v>
      </c>
      <c r="B101">
        <v>-2.28016</v>
      </c>
      <c r="C101">
        <v>-23.583400000000001</v>
      </c>
      <c r="D101">
        <v>-1.4641599999999999</v>
      </c>
      <c r="E101">
        <v>-177.64500000000001</v>
      </c>
      <c r="F101">
        <v>-23.7027</v>
      </c>
      <c r="H101">
        <f t="shared" si="3"/>
        <v>-2.3549999999999898</v>
      </c>
      <c r="K101">
        <f t="shared" si="4"/>
        <v>7.3575599999999994</v>
      </c>
      <c r="L101">
        <f t="shared" si="5"/>
        <v>7.4839999999989804E-2</v>
      </c>
      <c r="M101">
        <f t="shared" si="4"/>
        <v>0.11929999999999907</v>
      </c>
      <c r="T101">
        <v>303</v>
      </c>
    </row>
    <row r="102" spans="1:20" x14ac:dyDescent="0.25">
      <c r="A102">
        <v>7.1319800000000004</v>
      </c>
      <c r="B102">
        <v>-2.1351599999999999</v>
      </c>
      <c r="C102">
        <v>-24.998899999999999</v>
      </c>
      <c r="D102">
        <v>-0.30879499999999999</v>
      </c>
      <c r="E102">
        <v>-177.81299999999999</v>
      </c>
      <c r="F102">
        <v>-25.1572</v>
      </c>
      <c r="H102">
        <f t="shared" si="3"/>
        <v>-2.1870000000000118</v>
      </c>
      <c r="K102">
        <f t="shared" si="4"/>
        <v>7.4407750000000004</v>
      </c>
      <c r="L102">
        <f t="shared" si="5"/>
        <v>5.1840000000011877E-2</v>
      </c>
      <c r="M102">
        <f t="shared" si="4"/>
        <v>0.15830000000000055</v>
      </c>
      <c r="T102">
        <v>304</v>
      </c>
    </row>
    <row r="103" spans="1:20" x14ac:dyDescent="0.25">
      <c r="A103">
        <v>8.7004000000000001</v>
      </c>
      <c r="B103">
        <v>-2.1577799999999998</v>
      </c>
      <c r="C103">
        <v>-26.083600000000001</v>
      </c>
      <c r="D103">
        <v>1.19147</v>
      </c>
      <c r="E103">
        <v>-177.84399999999999</v>
      </c>
      <c r="F103">
        <v>-26.272400000000001</v>
      </c>
      <c r="H103">
        <f t="shared" si="3"/>
        <v>-2.1560000000000059</v>
      </c>
      <c r="K103">
        <f t="shared" si="4"/>
        <v>7.5089300000000003</v>
      </c>
      <c r="L103">
        <f t="shared" si="5"/>
        <v>-1.7799999999938976E-3</v>
      </c>
      <c r="M103">
        <f t="shared" si="4"/>
        <v>0.18880000000000052</v>
      </c>
      <c r="T103">
        <v>305</v>
      </c>
    </row>
    <row r="104" spans="1:20" x14ac:dyDescent="0.25">
      <c r="A104">
        <v>10.3855</v>
      </c>
      <c r="B104">
        <v>-2.29216</v>
      </c>
      <c r="C104">
        <v>-26.777000000000001</v>
      </c>
      <c r="D104">
        <v>2.831</v>
      </c>
      <c r="E104">
        <v>-177.785</v>
      </c>
      <c r="F104">
        <v>-26.986499999999999</v>
      </c>
      <c r="H104">
        <f t="shared" si="3"/>
        <v>-2.2150000000000034</v>
      </c>
      <c r="K104">
        <f t="shared" si="4"/>
        <v>7.5545000000000009</v>
      </c>
      <c r="L104">
        <f t="shared" si="5"/>
        <v>-7.7159999999996565E-2</v>
      </c>
      <c r="M104">
        <f t="shared" si="4"/>
        <v>0.20949999999999847</v>
      </c>
      <c r="T104">
        <v>306</v>
      </c>
    </row>
    <row r="105" spans="1:20" x14ac:dyDescent="0.25">
      <c r="A105">
        <v>12.002800000000001</v>
      </c>
      <c r="B105">
        <v>-2.4825300000000001</v>
      </c>
      <c r="C105">
        <v>-27.075299999999999</v>
      </c>
      <c r="D105">
        <v>4.4281199999999998</v>
      </c>
      <c r="E105">
        <v>-177.679</v>
      </c>
      <c r="F105">
        <v>-27.293800000000001</v>
      </c>
      <c r="H105">
        <f t="shared" si="3"/>
        <v>-2.320999999999998</v>
      </c>
      <c r="K105">
        <f t="shared" si="4"/>
        <v>7.5746800000000007</v>
      </c>
      <c r="L105">
        <f t="shared" si="5"/>
        <v>-0.16153000000000217</v>
      </c>
      <c r="M105">
        <f t="shared" si="4"/>
        <v>0.21850000000000236</v>
      </c>
      <c r="T105">
        <v>307</v>
      </c>
    </row>
    <row r="106" spans="1:20" x14ac:dyDescent="0.25">
      <c r="A106">
        <v>13.4232</v>
      </c>
      <c r="B106">
        <v>-2.6841900000000001</v>
      </c>
      <c r="C106">
        <v>-27.020099999999999</v>
      </c>
      <c r="D106">
        <v>5.8522100000000004</v>
      </c>
      <c r="E106">
        <v>-177.56100000000001</v>
      </c>
      <c r="F106">
        <v>-27.236799999999999</v>
      </c>
      <c r="H106">
        <f t="shared" si="3"/>
        <v>-2.438999999999993</v>
      </c>
      <c r="K106">
        <f t="shared" si="4"/>
        <v>7.5709899999999992</v>
      </c>
      <c r="L106">
        <f t="shared" si="5"/>
        <v>-0.24519000000000712</v>
      </c>
      <c r="M106">
        <f t="shared" si="4"/>
        <v>0.21669999999999945</v>
      </c>
      <c r="T106">
        <v>308</v>
      </c>
    </row>
    <row r="107" spans="1:20" x14ac:dyDescent="0.25">
      <c r="A107">
        <v>14.579800000000001</v>
      </c>
      <c r="B107">
        <v>-2.86917</v>
      </c>
      <c r="C107">
        <v>-26.680299999999999</v>
      </c>
      <c r="D107">
        <v>7.03186</v>
      </c>
      <c r="E107">
        <v>-177.45</v>
      </c>
      <c r="F107">
        <v>-26.888200000000001</v>
      </c>
      <c r="H107">
        <f t="shared" si="3"/>
        <v>-2.5500000000000114</v>
      </c>
      <c r="K107">
        <f t="shared" si="4"/>
        <v>7.5479400000000005</v>
      </c>
      <c r="L107">
        <f t="shared" si="5"/>
        <v>-0.31916999999998863</v>
      </c>
      <c r="M107">
        <f t="shared" si="4"/>
        <v>0.20790000000000219</v>
      </c>
      <c r="T107">
        <v>309</v>
      </c>
    </row>
    <row r="108" spans="1:20" x14ac:dyDescent="0.25">
      <c r="A108">
        <v>15.4603</v>
      </c>
      <c r="B108">
        <v>-3.0267400000000002</v>
      </c>
      <c r="C108">
        <v>-26.135300000000001</v>
      </c>
      <c r="D108">
        <v>7.9481299999999999</v>
      </c>
      <c r="E108">
        <v>-177.35599999999999</v>
      </c>
      <c r="F108">
        <v>-26.3279</v>
      </c>
      <c r="H108">
        <f t="shared" si="3"/>
        <v>-2.6440000000000055</v>
      </c>
      <c r="K108">
        <f t="shared" si="4"/>
        <v>7.5121700000000002</v>
      </c>
      <c r="L108">
        <f t="shared" si="5"/>
        <v>-0.38273999999999475</v>
      </c>
      <c r="M108">
        <f t="shared" si="4"/>
        <v>0.19259999999999877</v>
      </c>
      <c r="T108">
        <v>310</v>
      </c>
    </row>
    <row r="109" spans="1:20" x14ac:dyDescent="0.25">
      <c r="A109">
        <v>16.090800000000002</v>
      </c>
      <c r="B109">
        <v>-3.1608399999999999</v>
      </c>
      <c r="C109">
        <v>-25.461300000000001</v>
      </c>
      <c r="D109">
        <v>8.6214399999999998</v>
      </c>
      <c r="E109">
        <v>-177.274</v>
      </c>
      <c r="F109">
        <v>-25.633299999999998</v>
      </c>
      <c r="H109">
        <f t="shared" si="3"/>
        <v>-2.7259999999999991</v>
      </c>
      <c r="K109">
        <f t="shared" si="4"/>
        <v>7.4693600000000018</v>
      </c>
      <c r="L109">
        <f t="shared" si="5"/>
        <v>-0.43484000000000078</v>
      </c>
      <c r="M109">
        <f t="shared" si="4"/>
        <v>0.17199999999999704</v>
      </c>
      <c r="T109">
        <v>311</v>
      </c>
    </row>
    <row r="110" spans="1:20" x14ac:dyDescent="0.25">
      <c r="A110">
        <v>16.518699999999999</v>
      </c>
      <c r="B110">
        <v>-3.2859699999999998</v>
      </c>
      <c r="C110">
        <v>-24.7254</v>
      </c>
      <c r="D110">
        <v>9.0946400000000001</v>
      </c>
      <c r="E110">
        <v>-177.19</v>
      </c>
      <c r="F110">
        <v>-24.876899999999999</v>
      </c>
      <c r="H110">
        <f t="shared" si="3"/>
        <v>-2.8100000000000023</v>
      </c>
      <c r="K110">
        <f t="shared" si="4"/>
        <v>7.424059999999999</v>
      </c>
      <c r="L110">
        <f t="shared" si="5"/>
        <v>-0.47596999999999756</v>
      </c>
      <c r="M110">
        <f t="shared" si="4"/>
        <v>0.15149999999999864</v>
      </c>
      <c r="T110">
        <v>312</v>
      </c>
    </row>
    <row r="111" spans="1:20" x14ac:dyDescent="0.25">
      <c r="A111">
        <v>16.7986</v>
      </c>
      <c r="B111">
        <v>-3.4228299999999998</v>
      </c>
      <c r="C111">
        <v>-23.983799999999999</v>
      </c>
      <c r="D111">
        <v>9.4180899999999994</v>
      </c>
      <c r="E111">
        <v>-177.08699999999999</v>
      </c>
      <c r="F111">
        <v>-24.113800000000001</v>
      </c>
      <c r="H111">
        <f t="shared" si="3"/>
        <v>-2.9130000000000109</v>
      </c>
      <c r="K111">
        <f t="shared" si="4"/>
        <v>7.380510000000001</v>
      </c>
      <c r="L111">
        <f t="shared" si="5"/>
        <v>-0.5098299999999889</v>
      </c>
      <c r="M111">
        <f t="shared" si="4"/>
        <v>0.13000000000000256</v>
      </c>
      <c r="T111">
        <v>313</v>
      </c>
    </row>
    <row r="112" spans="1:20" x14ac:dyDescent="0.25">
      <c r="A112">
        <v>16.982199999999999</v>
      </c>
      <c r="B112">
        <v>-3.5943000000000001</v>
      </c>
      <c r="C112">
        <v>-23.282800000000002</v>
      </c>
      <c r="D112">
        <v>9.6413899999999995</v>
      </c>
      <c r="E112">
        <v>-176.94200000000001</v>
      </c>
      <c r="F112">
        <v>-23.3932</v>
      </c>
      <c r="H112">
        <f t="shared" si="3"/>
        <v>-3.0579999999999927</v>
      </c>
      <c r="K112">
        <f t="shared" si="4"/>
        <v>7.3408099999999994</v>
      </c>
      <c r="L112">
        <f t="shared" si="5"/>
        <v>-0.53630000000000733</v>
      </c>
      <c r="M112">
        <f t="shared" si="4"/>
        <v>0.1103999999999985</v>
      </c>
      <c r="T112">
        <v>314</v>
      </c>
    </row>
    <row r="113" spans="1:20" x14ac:dyDescent="0.25">
      <c r="A113">
        <v>17.1126</v>
      </c>
      <c r="B113">
        <v>-3.8218000000000001</v>
      </c>
      <c r="C113">
        <v>-22.6586</v>
      </c>
      <c r="D113">
        <v>9.8061699999999998</v>
      </c>
      <c r="E113">
        <v>-176.73599999999999</v>
      </c>
      <c r="F113">
        <v>-22.752099999999999</v>
      </c>
      <c r="H113">
        <f t="shared" si="3"/>
        <v>-3.26400000000001</v>
      </c>
      <c r="K113">
        <f t="shared" si="4"/>
        <v>7.3064300000000006</v>
      </c>
      <c r="L113">
        <f t="shared" si="5"/>
        <v>-0.55779999999999008</v>
      </c>
      <c r="M113">
        <f t="shared" si="4"/>
        <v>9.3499999999998806E-2</v>
      </c>
      <c r="T113">
        <v>315</v>
      </c>
    </row>
    <row r="114" spans="1:20" x14ac:dyDescent="0.25">
      <c r="A114">
        <v>17.221699999999998</v>
      </c>
      <c r="B114">
        <v>-4.1221899999999998</v>
      </c>
      <c r="C114">
        <v>-22.137</v>
      </c>
      <c r="D114">
        <v>9.9425100000000004</v>
      </c>
      <c r="E114">
        <v>-176.45400000000001</v>
      </c>
      <c r="F114">
        <v>-22.215699999999998</v>
      </c>
      <c r="H114">
        <f t="shared" si="3"/>
        <v>-3.5459999999999923</v>
      </c>
      <c r="K114">
        <f t="shared" si="4"/>
        <v>7.2791899999999981</v>
      </c>
      <c r="L114">
        <f t="shared" si="5"/>
        <v>-0.57619000000000753</v>
      </c>
      <c r="M114">
        <f t="shared" si="4"/>
        <v>7.8699999999997772E-2</v>
      </c>
      <c r="T114">
        <v>316</v>
      </c>
    </row>
    <row r="115" spans="1:20" x14ac:dyDescent="0.25">
      <c r="A115">
        <v>17.329999999999998</v>
      </c>
      <c r="B115">
        <v>-4.5052700000000003</v>
      </c>
      <c r="C115">
        <v>-21.732099999999999</v>
      </c>
      <c r="D115">
        <v>10.071899999999999</v>
      </c>
      <c r="E115">
        <v>-176.08699999999999</v>
      </c>
      <c r="F115">
        <v>-21.8005</v>
      </c>
      <c r="H115">
        <f t="shared" si="3"/>
        <v>-3.9130000000000109</v>
      </c>
      <c r="K115">
        <f t="shared" si="4"/>
        <v>7.2580999999999989</v>
      </c>
      <c r="L115">
        <f t="shared" si="5"/>
        <v>-0.59226999999998942</v>
      </c>
      <c r="M115">
        <f t="shared" si="4"/>
        <v>6.840000000000046E-2</v>
      </c>
      <c r="T115">
        <v>317</v>
      </c>
    </row>
    <row r="116" spans="1:20" x14ac:dyDescent="0.25">
      <c r="A116">
        <v>17.448</v>
      </c>
      <c r="B116">
        <v>-4.97166</v>
      </c>
      <c r="C116">
        <v>-21.445699999999999</v>
      </c>
      <c r="D116">
        <v>10.2043</v>
      </c>
      <c r="E116">
        <v>-175.636</v>
      </c>
      <c r="F116">
        <v>-21.505700000000001</v>
      </c>
      <c r="H116">
        <f t="shared" si="3"/>
        <v>-4.3640000000000043</v>
      </c>
      <c r="K116">
        <f t="shared" si="4"/>
        <v>7.2437000000000005</v>
      </c>
      <c r="L116">
        <f t="shared" si="5"/>
        <v>-0.60765999999999565</v>
      </c>
      <c r="M116">
        <f t="shared" si="4"/>
        <v>6.0000000000002274E-2</v>
      </c>
      <c r="T116">
        <v>318</v>
      </c>
    </row>
    <row r="117" spans="1:20" x14ac:dyDescent="0.25">
      <c r="A117">
        <v>17.577400000000001</v>
      </c>
      <c r="B117">
        <v>-5.5112300000000003</v>
      </c>
      <c r="C117">
        <v>-21.2682</v>
      </c>
      <c r="D117">
        <v>10.342700000000001</v>
      </c>
      <c r="E117">
        <v>-175.10900000000001</v>
      </c>
      <c r="F117">
        <v>-21.323799999999999</v>
      </c>
      <c r="H117">
        <f t="shared" si="3"/>
        <v>-4.8909999999999911</v>
      </c>
      <c r="K117">
        <f t="shared" si="4"/>
        <v>7.2347000000000001</v>
      </c>
      <c r="L117">
        <f t="shared" si="5"/>
        <v>-0.62023000000000916</v>
      </c>
      <c r="M117">
        <f t="shared" si="4"/>
        <v>5.5599999999998317E-2</v>
      </c>
      <c r="T117">
        <v>319</v>
      </c>
    </row>
    <row r="118" spans="1:20" x14ac:dyDescent="0.25">
      <c r="A118">
        <v>17.7136</v>
      </c>
      <c r="B118">
        <v>-6.1025299999999998</v>
      </c>
      <c r="C118">
        <v>-21.180700000000002</v>
      </c>
      <c r="D118">
        <v>10.483499999999999</v>
      </c>
      <c r="E118">
        <v>-174.529</v>
      </c>
      <c r="F118">
        <v>-21.2347</v>
      </c>
      <c r="H118">
        <f t="shared" si="3"/>
        <v>-5.4710000000000036</v>
      </c>
      <c r="K118">
        <f t="shared" si="4"/>
        <v>7.2301000000000002</v>
      </c>
      <c r="L118">
        <f t="shared" si="5"/>
        <v>-0.63152999999999615</v>
      </c>
      <c r="M118">
        <f t="shared" si="4"/>
        <v>5.3999999999998494E-2</v>
      </c>
      <c r="T118">
        <v>320</v>
      </c>
    </row>
    <row r="119" spans="1:20" x14ac:dyDescent="0.25">
      <c r="A119">
        <v>17.8491</v>
      </c>
      <c r="B119">
        <v>-6.7139600000000002</v>
      </c>
      <c r="C119">
        <v>-21.159400000000002</v>
      </c>
      <c r="D119">
        <v>10.6195</v>
      </c>
      <c r="E119">
        <v>-173.928</v>
      </c>
      <c r="F119">
        <v>-21.210699999999999</v>
      </c>
      <c r="H119">
        <f t="shared" si="3"/>
        <v>-6.0720000000000027</v>
      </c>
      <c r="K119">
        <f t="shared" si="4"/>
        <v>7.2295999999999996</v>
      </c>
      <c r="L119">
        <f t="shared" si="5"/>
        <v>-0.64195999999999742</v>
      </c>
      <c r="M119">
        <f t="shared" si="4"/>
        <v>5.1299999999997681E-2</v>
      </c>
      <c r="T119">
        <v>321</v>
      </c>
    </row>
    <row r="120" spans="1:20" x14ac:dyDescent="0.25">
      <c r="A120">
        <v>17.976400000000002</v>
      </c>
      <c r="B120">
        <v>-7.3070500000000003</v>
      </c>
      <c r="C120">
        <v>-21.178999999999998</v>
      </c>
      <c r="D120">
        <v>10.746</v>
      </c>
      <c r="E120">
        <v>-173.34299999999999</v>
      </c>
      <c r="F120">
        <v>-21.231000000000002</v>
      </c>
      <c r="H120">
        <f t="shared" si="3"/>
        <v>-6.6570000000000107</v>
      </c>
      <c r="K120">
        <f t="shared" si="4"/>
        <v>7.2304000000000013</v>
      </c>
      <c r="L120">
        <f t="shared" si="5"/>
        <v>-0.65004999999998958</v>
      </c>
      <c r="M120">
        <f t="shared" si="4"/>
        <v>5.2000000000003155E-2</v>
      </c>
      <c r="T120">
        <v>322</v>
      </c>
    </row>
    <row r="121" spans="1:20" x14ac:dyDescent="0.25">
      <c r="A121">
        <v>18.090499999999999</v>
      </c>
      <c r="B121">
        <v>-7.84016</v>
      </c>
      <c r="C121">
        <v>-21.215699999999998</v>
      </c>
      <c r="D121">
        <v>10.858700000000001</v>
      </c>
      <c r="E121">
        <v>-172.81700000000001</v>
      </c>
      <c r="F121">
        <v>-21.2699</v>
      </c>
      <c r="H121">
        <f t="shared" si="3"/>
        <v>-7.1829999999999927</v>
      </c>
      <c r="K121">
        <f t="shared" si="4"/>
        <v>7.231799999999998</v>
      </c>
      <c r="L121">
        <f t="shared" si="5"/>
        <v>-0.65716000000000729</v>
      </c>
      <c r="M121">
        <f t="shared" si="4"/>
        <v>5.420000000000158E-2</v>
      </c>
      <c r="T121">
        <v>323</v>
      </c>
    </row>
    <row r="122" spans="1:20" x14ac:dyDescent="0.25">
      <c r="A122">
        <v>18.187999999999999</v>
      </c>
      <c r="B122">
        <v>-8.27182</v>
      </c>
      <c r="C122">
        <v>-21.248999999999999</v>
      </c>
      <c r="D122">
        <v>10.9542</v>
      </c>
      <c r="E122">
        <v>-172.38900000000001</v>
      </c>
      <c r="F122">
        <v>-21.3034</v>
      </c>
      <c r="H122">
        <f t="shared" si="3"/>
        <v>-7.61099999999999</v>
      </c>
      <c r="K122">
        <f t="shared" si="4"/>
        <v>7.2337999999999987</v>
      </c>
      <c r="L122">
        <f t="shared" si="5"/>
        <v>-0.66082000000000995</v>
      </c>
      <c r="M122">
        <f t="shared" si="4"/>
        <v>5.4400000000001114E-2</v>
      </c>
      <c r="T122">
        <v>324</v>
      </c>
    </row>
    <row r="123" spans="1:20" x14ac:dyDescent="0.25">
      <c r="A123">
        <v>18.2651</v>
      </c>
      <c r="B123">
        <v>-8.5643999999999991</v>
      </c>
      <c r="C123">
        <v>-21.261700000000001</v>
      </c>
      <c r="D123">
        <v>11.030799999999999</v>
      </c>
      <c r="E123">
        <v>-172.096</v>
      </c>
      <c r="F123">
        <v>-21.315799999999999</v>
      </c>
      <c r="H123">
        <f t="shared" si="3"/>
        <v>-7.9039999999999964</v>
      </c>
      <c r="K123">
        <f t="shared" si="4"/>
        <v>7.2343000000000011</v>
      </c>
      <c r="L123">
        <f t="shared" si="5"/>
        <v>-0.66040000000000276</v>
      </c>
      <c r="M123">
        <f t="shared" si="4"/>
        <v>5.4099999999998261E-2</v>
      </c>
      <c r="T123">
        <v>325</v>
      </c>
    </row>
    <row r="124" spans="1:20" x14ac:dyDescent="0.25">
      <c r="A124">
        <v>18.315300000000001</v>
      </c>
      <c r="B124">
        <v>-8.6879399999999993</v>
      </c>
      <c r="C124">
        <v>-21.239100000000001</v>
      </c>
      <c r="D124">
        <v>11.081899999999999</v>
      </c>
      <c r="E124">
        <v>-171.96899999999999</v>
      </c>
      <c r="F124">
        <v>-21.292899999999999</v>
      </c>
      <c r="H124">
        <f t="shared" si="3"/>
        <v>-8.0310000000000059</v>
      </c>
      <c r="K124">
        <f t="shared" si="4"/>
        <v>7.2334000000000014</v>
      </c>
      <c r="L124">
        <f t="shared" si="5"/>
        <v>-0.65693999999999342</v>
      </c>
      <c r="M124">
        <f t="shared" si="4"/>
        <v>5.379999999999896E-2</v>
      </c>
      <c r="T124">
        <v>326</v>
      </c>
    </row>
    <row r="125" spans="1:20" x14ac:dyDescent="0.25">
      <c r="A125">
        <v>18.326799999999999</v>
      </c>
      <c r="B125">
        <v>-8.6231299999999997</v>
      </c>
      <c r="C125">
        <v>-21.1692</v>
      </c>
      <c r="D125">
        <v>11.0969</v>
      </c>
      <c r="E125">
        <v>-172.024</v>
      </c>
      <c r="F125">
        <v>-21.221499999999999</v>
      </c>
      <c r="H125">
        <f t="shared" si="3"/>
        <v>-7.9759999999999991</v>
      </c>
      <c r="K125">
        <f t="shared" si="4"/>
        <v>7.2298999999999989</v>
      </c>
      <c r="L125">
        <f t="shared" si="5"/>
        <v>-0.64713000000000065</v>
      </c>
      <c r="M125">
        <f t="shared" si="4"/>
        <v>5.2299999999998903E-2</v>
      </c>
      <c r="T125">
        <v>327</v>
      </c>
    </row>
    <row r="126" spans="1:20" x14ac:dyDescent="0.25">
      <c r="A126">
        <v>18.279900000000001</v>
      </c>
      <c r="B126">
        <v>-8.3634599999999999</v>
      </c>
      <c r="C126">
        <v>-21.0412</v>
      </c>
      <c r="D126">
        <v>11.0566</v>
      </c>
      <c r="E126">
        <v>-172.26900000000001</v>
      </c>
      <c r="F126">
        <v>-21.090900000000001</v>
      </c>
      <c r="H126">
        <f t="shared" si="3"/>
        <v>-7.7309999999999945</v>
      </c>
      <c r="K126">
        <f t="shared" si="4"/>
        <v>7.2233000000000018</v>
      </c>
      <c r="L126">
        <f t="shared" si="5"/>
        <v>-0.63246000000000535</v>
      </c>
      <c r="M126">
        <f t="shared" si="4"/>
        <v>4.970000000000141E-2</v>
      </c>
      <c r="T126">
        <v>328</v>
      </c>
    </row>
    <row r="127" spans="1:20" x14ac:dyDescent="0.25">
      <c r="A127">
        <v>18.142800000000001</v>
      </c>
      <c r="B127">
        <v>-7.9149200000000004</v>
      </c>
      <c r="C127">
        <v>-20.844200000000001</v>
      </c>
      <c r="D127">
        <v>10.928900000000001</v>
      </c>
      <c r="E127">
        <v>-172.69499999999999</v>
      </c>
      <c r="F127">
        <v>-20.887499999999999</v>
      </c>
      <c r="H127">
        <f t="shared" si="3"/>
        <v>-7.3050000000000068</v>
      </c>
      <c r="K127">
        <f t="shared" si="4"/>
        <v>7.2139000000000006</v>
      </c>
      <c r="L127">
        <f t="shared" si="5"/>
        <v>-0.60991999999999358</v>
      </c>
      <c r="M127">
        <f t="shared" si="4"/>
        <v>4.3299999999998562E-2</v>
      </c>
      <c r="T127">
        <v>329</v>
      </c>
    </row>
    <row r="128" spans="1:20" x14ac:dyDescent="0.25">
      <c r="A128">
        <v>17.868300000000001</v>
      </c>
      <c r="B128">
        <v>-7.2937000000000003</v>
      </c>
      <c r="C128">
        <v>-20.563800000000001</v>
      </c>
      <c r="D128">
        <v>10.667899999999999</v>
      </c>
      <c r="E128">
        <v>-173.286</v>
      </c>
      <c r="F128">
        <v>-20.599399999999999</v>
      </c>
      <c r="H128">
        <f t="shared" si="3"/>
        <v>-6.7139999999999986</v>
      </c>
      <c r="K128">
        <f t="shared" si="4"/>
        <v>7.2004000000000019</v>
      </c>
      <c r="L128">
        <f t="shared" si="5"/>
        <v>-0.57970000000000166</v>
      </c>
      <c r="M128">
        <f t="shared" si="4"/>
        <v>3.5599999999998744E-2</v>
      </c>
      <c r="T128">
        <v>330</v>
      </c>
    </row>
    <row r="129" spans="1:20" x14ac:dyDescent="0.25">
      <c r="A129">
        <v>17.390999999999998</v>
      </c>
      <c r="B129">
        <v>-6.5231300000000001</v>
      </c>
      <c r="C129">
        <v>-20.180599999999998</v>
      </c>
      <c r="D129">
        <v>10.208600000000001</v>
      </c>
      <c r="E129">
        <v>-174.018</v>
      </c>
      <c r="F129">
        <v>-20.2072</v>
      </c>
      <c r="H129">
        <f t="shared" si="3"/>
        <v>-5.9819999999999993</v>
      </c>
      <c r="K129">
        <f t="shared" si="4"/>
        <v>7.1823999999999977</v>
      </c>
      <c r="L129">
        <f t="shared" si="5"/>
        <v>-0.54113000000000078</v>
      </c>
      <c r="M129">
        <f t="shared" si="4"/>
        <v>2.6600000000001955E-2</v>
      </c>
      <c r="T129">
        <v>331</v>
      </c>
    </row>
    <row r="130" spans="1:20" x14ac:dyDescent="0.25">
      <c r="A130">
        <v>16.629100000000001</v>
      </c>
      <c r="B130">
        <v>-5.6303900000000002</v>
      </c>
      <c r="C130">
        <v>-19.667899999999999</v>
      </c>
      <c r="D130">
        <v>9.4701900000000006</v>
      </c>
      <c r="E130">
        <v>-174.86199999999999</v>
      </c>
      <c r="F130">
        <v>-19.679500000000001</v>
      </c>
      <c r="H130">
        <f t="shared" si="3"/>
        <v>-5.1380000000000052</v>
      </c>
      <c r="K130">
        <f t="shared" si="4"/>
        <v>7.1589100000000006</v>
      </c>
      <c r="L130">
        <f t="shared" si="5"/>
        <v>-0.492389999999995</v>
      </c>
      <c r="M130">
        <f t="shared" si="4"/>
        <v>1.1600000000001387E-2</v>
      </c>
      <c r="T130">
        <v>332</v>
      </c>
    </row>
    <row r="131" spans="1:20" x14ac:dyDescent="0.25">
      <c r="A131">
        <v>15.488200000000001</v>
      </c>
      <c r="B131">
        <v>-4.6446899999999998</v>
      </c>
      <c r="C131">
        <v>-18.992899999999999</v>
      </c>
      <c r="D131">
        <v>8.3593399999999995</v>
      </c>
      <c r="E131">
        <v>-175.78800000000001</v>
      </c>
      <c r="F131">
        <v>-18.9876</v>
      </c>
      <c r="H131">
        <f t="shared" si="3"/>
        <v>-4.2119999999999891</v>
      </c>
      <c r="K131">
        <f t="shared" si="4"/>
        <v>7.1288600000000013</v>
      </c>
      <c r="L131">
        <f t="shared" si="5"/>
        <v>-0.43269000000001068</v>
      </c>
      <c r="M131">
        <f t="shared" si="4"/>
        <v>-5.2999999999983061E-3</v>
      </c>
      <c r="T131">
        <v>333</v>
      </c>
    </row>
    <row r="132" spans="1:20" x14ac:dyDescent="0.25">
      <c r="A132">
        <v>13.872999999999999</v>
      </c>
      <c r="B132">
        <v>-3.5976900000000001</v>
      </c>
      <c r="C132">
        <v>-18.122</v>
      </c>
      <c r="D132">
        <v>6.7811899999999996</v>
      </c>
      <c r="E132">
        <v>-176.76499999999999</v>
      </c>
      <c r="F132">
        <v>-18.093800000000002</v>
      </c>
      <c r="H132">
        <f t="shared" si="3"/>
        <v>-3.2350000000000136</v>
      </c>
      <c r="K132">
        <f t="shared" si="4"/>
        <v>7.0918099999999997</v>
      </c>
      <c r="L132">
        <f t="shared" si="5"/>
        <v>-0.36268999999998641</v>
      </c>
      <c r="M132">
        <f t="shared" si="4"/>
        <v>-2.8199999999998226E-2</v>
      </c>
      <c r="T132">
        <v>334</v>
      </c>
    </row>
    <row r="133" spans="1:20" x14ac:dyDescent="0.25">
      <c r="A133">
        <v>11.7059</v>
      </c>
      <c r="B133">
        <v>-2.5277599999999998</v>
      </c>
      <c r="C133">
        <v>-17.030999999999999</v>
      </c>
      <c r="D133">
        <v>4.6573900000000004</v>
      </c>
      <c r="E133">
        <v>-177.755</v>
      </c>
      <c r="F133">
        <v>-16.9756</v>
      </c>
      <c r="H133">
        <f t="shared" si="3"/>
        <v>-2.2450000000000045</v>
      </c>
      <c r="K133">
        <f t="shared" si="4"/>
        <v>7.0485099999999994</v>
      </c>
      <c r="L133">
        <f t="shared" si="5"/>
        <v>-0.28275999999999524</v>
      </c>
      <c r="M133">
        <f t="shared" si="4"/>
        <v>-5.5399999999998784E-2</v>
      </c>
      <c r="T133">
        <v>335</v>
      </c>
    </row>
    <row r="134" spans="1:20" x14ac:dyDescent="0.25">
      <c r="A134">
        <v>8.9517799999999994</v>
      </c>
      <c r="B134">
        <v>-1.4866200000000001</v>
      </c>
      <c r="C134">
        <v>-15.721299999999999</v>
      </c>
      <c r="D134">
        <v>1.9515</v>
      </c>
      <c r="E134">
        <v>-178.71</v>
      </c>
      <c r="F134">
        <v>-15.632300000000001</v>
      </c>
      <c r="H134">
        <f t="shared" ref="H134:H197" si="6">E134*-1-180</f>
        <v>-1.289999999999992</v>
      </c>
      <c r="K134">
        <f t="shared" ref="K134:M197" si="7">A134-D134</f>
        <v>7.0002799999999992</v>
      </c>
      <c r="L134">
        <f t="shared" ref="L134:L197" si="8">B134-H134</f>
        <v>-0.19662000000000801</v>
      </c>
      <c r="M134">
        <f t="shared" si="7"/>
        <v>-8.8999999999998636E-2</v>
      </c>
      <c r="T134">
        <v>336</v>
      </c>
    </row>
    <row r="135" spans="1:20" x14ac:dyDescent="0.25">
      <c r="A135">
        <v>5.6447799999999999</v>
      </c>
      <c r="B135">
        <v>-0.54605099999999995</v>
      </c>
      <c r="C135">
        <v>-14.2386</v>
      </c>
      <c r="D135">
        <v>-1.3062199999999999</v>
      </c>
      <c r="E135">
        <v>-179.565</v>
      </c>
      <c r="F135">
        <v>-14.1121</v>
      </c>
      <c r="H135">
        <f t="shared" si="6"/>
        <v>-0.43500000000000227</v>
      </c>
      <c r="K135">
        <f t="shared" si="7"/>
        <v>6.9509999999999996</v>
      </c>
      <c r="L135">
        <f t="shared" si="8"/>
        <v>-0.11105099999999768</v>
      </c>
      <c r="M135">
        <f t="shared" si="7"/>
        <v>-0.12650000000000006</v>
      </c>
      <c r="T135">
        <v>337</v>
      </c>
    </row>
    <row r="136" spans="1:20" x14ac:dyDescent="0.25">
      <c r="A136">
        <v>1.91211</v>
      </c>
      <c r="B136">
        <v>0.200736</v>
      </c>
      <c r="C136">
        <v>-12.689299999999999</v>
      </c>
      <c r="D136">
        <v>-4.9930700000000003</v>
      </c>
      <c r="E136">
        <v>-180.23599999999999</v>
      </c>
      <c r="F136">
        <v>-12.5235</v>
      </c>
      <c r="H136">
        <f t="shared" si="6"/>
        <v>0.23599999999999</v>
      </c>
      <c r="K136">
        <f t="shared" si="7"/>
        <v>6.9051800000000005</v>
      </c>
      <c r="L136">
        <f t="shared" si="8"/>
        <v>-3.5263999999989998E-2</v>
      </c>
      <c r="M136">
        <f t="shared" si="7"/>
        <v>-0.16579999999999906</v>
      </c>
      <c r="T136">
        <v>338</v>
      </c>
    </row>
    <row r="137" spans="1:20" x14ac:dyDescent="0.25">
      <c r="A137">
        <v>-2.0169299999999999</v>
      </c>
      <c r="B137">
        <v>0.64733799999999997</v>
      </c>
      <c r="C137">
        <v>-11.2422</v>
      </c>
      <c r="D137">
        <v>-8.8838699999999999</v>
      </c>
      <c r="E137">
        <v>-180.624</v>
      </c>
      <c r="F137">
        <v>-11.041499999999999</v>
      </c>
      <c r="H137">
        <f t="shared" si="6"/>
        <v>0.62399999999999523</v>
      </c>
      <c r="K137">
        <f t="shared" si="7"/>
        <v>6.8669399999999996</v>
      </c>
      <c r="L137">
        <f t="shared" si="8"/>
        <v>2.3338000000004744E-2</v>
      </c>
      <c r="M137">
        <f t="shared" si="7"/>
        <v>-0.20070000000000121</v>
      </c>
      <c r="T137">
        <v>339</v>
      </c>
    </row>
    <row r="138" spans="1:20" x14ac:dyDescent="0.25">
      <c r="A138">
        <v>-5.8262999999999998</v>
      </c>
      <c r="B138">
        <v>0.69275900000000001</v>
      </c>
      <c r="C138">
        <v>-10.1074</v>
      </c>
      <c r="D138">
        <v>-12.666499999999999</v>
      </c>
      <c r="E138">
        <v>-180.631</v>
      </c>
      <c r="F138">
        <v>-9.8786500000000004</v>
      </c>
      <c r="H138">
        <f t="shared" si="6"/>
        <v>0.63100000000000023</v>
      </c>
      <c r="K138">
        <f t="shared" si="7"/>
        <v>6.8401999999999994</v>
      </c>
      <c r="L138">
        <f t="shared" si="8"/>
        <v>6.1758999999999786E-2</v>
      </c>
      <c r="M138">
        <f t="shared" si="7"/>
        <v>-0.22874999999999979</v>
      </c>
      <c r="T138">
        <v>340</v>
      </c>
    </row>
    <row r="139" spans="1:20" x14ac:dyDescent="0.25">
      <c r="A139">
        <v>-9.1614199999999997</v>
      </c>
      <c r="B139">
        <v>0.26436500000000002</v>
      </c>
      <c r="C139">
        <v>-9.4900099999999998</v>
      </c>
      <c r="D139">
        <v>-15.9879</v>
      </c>
      <c r="E139">
        <v>-180.18700000000001</v>
      </c>
      <c r="F139">
        <v>-9.2461800000000007</v>
      </c>
      <c r="H139">
        <f t="shared" si="6"/>
        <v>0.18700000000001182</v>
      </c>
      <c r="K139">
        <f t="shared" si="7"/>
        <v>6.8264800000000001</v>
      </c>
      <c r="L139">
        <f t="shared" si="8"/>
        <v>7.7364999999988193E-2</v>
      </c>
      <c r="M139">
        <f t="shared" si="7"/>
        <v>-0.2438299999999991</v>
      </c>
      <c r="T139">
        <v>341</v>
      </c>
    </row>
    <row r="140" spans="1:20" x14ac:dyDescent="0.25">
      <c r="A140">
        <v>-11.698499999999999</v>
      </c>
      <c r="B140">
        <v>-0.66510199999999997</v>
      </c>
      <c r="C140">
        <v>-9.5376200000000004</v>
      </c>
      <c r="D140">
        <v>-18.526700000000002</v>
      </c>
      <c r="E140">
        <v>-179.25800000000001</v>
      </c>
      <c r="F140">
        <v>-9.2963799999999992</v>
      </c>
      <c r="H140">
        <f t="shared" si="6"/>
        <v>-0.74199999999999022</v>
      </c>
      <c r="K140">
        <f t="shared" si="7"/>
        <v>6.8282000000000025</v>
      </c>
      <c r="L140">
        <f t="shared" si="8"/>
        <v>7.6897999999990252E-2</v>
      </c>
      <c r="M140">
        <f t="shared" si="7"/>
        <v>-0.24124000000000123</v>
      </c>
      <c r="T140">
        <v>342</v>
      </c>
    </row>
    <row r="141" spans="1:20" x14ac:dyDescent="0.25">
      <c r="A141">
        <v>-13.2113</v>
      </c>
      <c r="B141">
        <v>-2.0725899999999999</v>
      </c>
      <c r="C141">
        <v>-10.3026</v>
      </c>
      <c r="D141">
        <v>-20.055900000000001</v>
      </c>
      <c r="E141">
        <v>-177.85900000000001</v>
      </c>
      <c r="F141">
        <v>-10.082000000000001</v>
      </c>
      <c r="H141">
        <f t="shared" si="6"/>
        <v>-2.1409999999999911</v>
      </c>
      <c r="K141">
        <f t="shared" si="7"/>
        <v>6.8446000000000016</v>
      </c>
      <c r="L141">
        <f t="shared" si="8"/>
        <v>6.84099999999912E-2</v>
      </c>
      <c r="M141">
        <f t="shared" si="7"/>
        <v>-0.22059999999999924</v>
      </c>
      <c r="T141">
        <v>343</v>
      </c>
    </row>
    <row r="142" spans="1:20" x14ac:dyDescent="0.25">
      <c r="A142">
        <v>-13.611800000000001</v>
      </c>
      <c r="B142">
        <v>-3.88687</v>
      </c>
      <c r="C142">
        <v>-11.7288</v>
      </c>
      <c r="D142">
        <v>-20.491399999999999</v>
      </c>
      <c r="E142">
        <v>-176.053</v>
      </c>
      <c r="F142">
        <v>-11.541600000000001</v>
      </c>
      <c r="H142">
        <f t="shared" si="6"/>
        <v>-3.9470000000000027</v>
      </c>
      <c r="K142">
        <f t="shared" si="7"/>
        <v>6.8795999999999982</v>
      </c>
      <c r="L142">
        <f t="shared" si="8"/>
        <v>6.0130000000002681E-2</v>
      </c>
      <c r="M142">
        <f t="shared" si="7"/>
        <v>-0.18719999999999892</v>
      </c>
      <c r="T142">
        <v>344</v>
      </c>
    </row>
    <row r="143" spans="1:20" x14ac:dyDescent="0.25">
      <c r="A143">
        <v>-12.9543</v>
      </c>
      <c r="B143">
        <v>-5.9915500000000002</v>
      </c>
      <c r="C143">
        <v>-13.6616</v>
      </c>
      <c r="D143">
        <v>-19.8872</v>
      </c>
      <c r="E143">
        <v>-173.95699999999999</v>
      </c>
      <c r="F143">
        <v>-13.5207</v>
      </c>
      <c r="H143">
        <f t="shared" si="6"/>
        <v>-6.0430000000000064</v>
      </c>
      <c r="K143">
        <f t="shared" si="7"/>
        <v>6.9329000000000001</v>
      </c>
      <c r="L143">
        <f t="shared" si="8"/>
        <v>5.1450000000006213E-2</v>
      </c>
      <c r="M143">
        <f t="shared" si="7"/>
        <v>-0.14090000000000025</v>
      </c>
      <c r="T143">
        <v>345</v>
      </c>
    </row>
    <row r="144" spans="1:20" x14ac:dyDescent="0.25">
      <c r="A144">
        <v>-11.4061</v>
      </c>
      <c r="B144">
        <v>-8.2317400000000003</v>
      </c>
      <c r="C144">
        <v>-15.8748</v>
      </c>
      <c r="D144">
        <v>-18.4116</v>
      </c>
      <c r="E144">
        <v>-171.72200000000001</v>
      </c>
      <c r="F144">
        <v>-15.7888</v>
      </c>
      <c r="H144">
        <f t="shared" si="6"/>
        <v>-8.2779999999999916</v>
      </c>
      <c r="K144">
        <f t="shared" si="7"/>
        <v>7.0054999999999996</v>
      </c>
      <c r="L144">
        <f t="shared" si="8"/>
        <v>4.6259999999991308E-2</v>
      </c>
      <c r="M144">
        <f t="shared" si="7"/>
        <v>-8.6000000000000298E-2</v>
      </c>
      <c r="T144">
        <v>346</v>
      </c>
    </row>
    <row r="145" spans="1:20" x14ac:dyDescent="0.25">
      <c r="A145">
        <v>-9.2062600000000003</v>
      </c>
      <c r="B145">
        <v>-10.4308</v>
      </c>
      <c r="C145">
        <v>-18.1157</v>
      </c>
      <c r="D145">
        <v>-16.297599999999999</v>
      </c>
      <c r="E145">
        <v>-169.53</v>
      </c>
      <c r="F145">
        <v>-18.086500000000001</v>
      </c>
      <c r="H145">
        <f t="shared" si="6"/>
        <v>-10.469999999999999</v>
      </c>
      <c r="K145">
        <f t="shared" si="7"/>
        <v>7.0913399999999989</v>
      </c>
      <c r="L145">
        <f t="shared" si="8"/>
        <v>3.9199999999999235E-2</v>
      </c>
      <c r="M145">
        <f t="shared" si="7"/>
        <v>-2.9199999999999449E-2</v>
      </c>
      <c r="T145">
        <v>347</v>
      </c>
    </row>
    <row r="146" spans="1:20" x14ac:dyDescent="0.25">
      <c r="A146">
        <v>-6.6228699999999998</v>
      </c>
      <c r="B146">
        <v>-12.4177</v>
      </c>
      <c r="C146">
        <v>-20.155100000000001</v>
      </c>
      <c r="D146">
        <v>-13.803900000000001</v>
      </c>
      <c r="E146">
        <v>-167.55</v>
      </c>
      <c r="F146">
        <v>-20.182400000000001</v>
      </c>
      <c r="H146">
        <f t="shared" si="6"/>
        <v>-12.449999999999989</v>
      </c>
      <c r="K146">
        <f t="shared" si="7"/>
        <v>7.1810300000000007</v>
      </c>
      <c r="L146">
        <f t="shared" si="8"/>
        <v>3.2299999999988671E-2</v>
      </c>
      <c r="M146">
        <f t="shared" si="7"/>
        <v>2.7300000000000324E-2</v>
      </c>
      <c r="T146">
        <v>348</v>
      </c>
    </row>
    <row r="147" spans="1:20" x14ac:dyDescent="0.25">
      <c r="A147">
        <v>-3.9137</v>
      </c>
      <c r="B147">
        <v>-14.056699999999999</v>
      </c>
      <c r="C147">
        <v>-21.8307</v>
      </c>
      <c r="D147">
        <v>-11.1767</v>
      </c>
      <c r="E147">
        <v>-165.91800000000001</v>
      </c>
      <c r="F147">
        <v>-21.8994</v>
      </c>
      <c r="H147">
        <f t="shared" si="6"/>
        <v>-14.081999999999994</v>
      </c>
      <c r="K147">
        <f t="shared" si="7"/>
        <v>7.2629999999999999</v>
      </c>
      <c r="L147">
        <f t="shared" si="8"/>
        <v>2.5299999999994327E-2</v>
      </c>
      <c r="M147">
        <f t="shared" si="7"/>
        <v>6.8699999999999761E-2</v>
      </c>
      <c r="T147">
        <v>349</v>
      </c>
    </row>
    <row r="148" spans="1:20" x14ac:dyDescent="0.25">
      <c r="A148">
        <v>-1.292</v>
      </c>
      <c r="B148">
        <v>-15.266999999999999</v>
      </c>
      <c r="C148">
        <v>-23.067499999999999</v>
      </c>
      <c r="D148">
        <v>-8.62148</v>
      </c>
      <c r="E148">
        <v>-164.71299999999999</v>
      </c>
      <c r="F148">
        <v>-23.1722</v>
      </c>
      <c r="H148">
        <f t="shared" si="6"/>
        <v>-15.287000000000006</v>
      </c>
      <c r="K148">
        <f t="shared" si="7"/>
        <v>7.3294800000000002</v>
      </c>
      <c r="L148">
        <f t="shared" si="8"/>
        <v>2.0000000000006679E-2</v>
      </c>
      <c r="M148">
        <f t="shared" si="7"/>
        <v>0.10470000000000113</v>
      </c>
      <c r="T148">
        <v>350</v>
      </c>
    </row>
    <row r="149" spans="1:20" x14ac:dyDescent="0.25">
      <c r="A149">
        <v>1.09697</v>
      </c>
      <c r="B149">
        <v>-16.028500000000001</v>
      </c>
      <c r="C149">
        <v>-23.874400000000001</v>
      </c>
      <c r="D149">
        <v>-6.2753300000000003</v>
      </c>
      <c r="E149">
        <v>-163.95099999999999</v>
      </c>
      <c r="F149">
        <v>-23.997699999999998</v>
      </c>
      <c r="H149">
        <f t="shared" si="6"/>
        <v>-16.049000000000007</v>
      </c>
      <c r="K149">
        <f t="shared" si="7"/>
        <v>7.3723000000000001</v>
      </c>
      <c r="L149">
        <f t="shared" si="8"/>
        <v>2.0500000000005514E-2</v>
      </c>
      <c r="M149">
        <f t="shared" si="7"/>
        <v>0.12329999999999686</v>
      </c>
      <c r="T149">
        <v>351</v>
      </c>
    </row>
    <row r="150" spans="1:20" x14ac:dyDescent="0.25">
      <c r="A150">
        <v>3.1821600000000001</v>
      </c>
      <c r="B150">
        <v>-16.372800000000002</v>
      </c>
      <c r="C150">
        <v>-24.3215</v>
      </c>
      <c r="D150">
        <v>-4.2203499999999998</v>
      </c>
      <c r="E150">
        <v>-163.601</v>
      </c>
      <c r="F150">
        <v>-24.458200000000001</v>
      </c>
      <c r="H150">
        <f t="shared" si="6"/>
        <v>-16.399000000000001</v>
      </c>
      <c r="K150">
        <f t="shared" si="7"/>
        <v>7.4025099999999995</v>
      </c>
      <c r="L150">
        <f t="shared" si="8"/>
        <v>2.6199999999999335E-2</v>
      </c>
      <c r="M150">
        <f t="shared" si="7"/>
        <v>0.13670000000000115</v>
      </c>
      <c r="T150">
        <v>352</v>
      </c>
    </row>
    <row r="151" spans="1:20" x14ac:dyDescent="0.25">
      <c r="A151">
        <v>4.9555300000000004</v>
      </c>
      <c r="B151">
        <v>-16.365300000000001</v>
      </c>
      <c r="C151">
        <v>-24.509599999999999</v>
      </c>
      <c r="D151">
        <v>-2.4557699999999998</v>
      </c>
      <c r="E151">
        <v>-163.59800000000001</v>
      </c>
      <c r="F151">
        <v>-24.6572</v>
      </c>
      <c r="H151">
        <f t="shared" si="6"/>
        <v>-16.401999999999987</v>
      </c>
      <c r="K151">
        <f t="shared" si="7"/>
        <v>7.4113000000000007</v>
      </c>
      <c r="L151">
        <f t="shared" si="8"/>
        <v>3.6699999999985522E-2</v>
      </c>
      <c r="M151">
        <f t="shared" si="7"/>
        <v>0.14760000000000062</v>
      </c>
      <c r="T151">
        <v>353</v>
      </c>
    </row>
    <row r="152" spans="1:20" x14ac:dyDescent="0.25">
      <c r="A152">
        <v>6.4522399999999998</v>
      </c>
      <c r="B152">
        <v>-16.084700000000002</v>
      </c>
      <c r="C152">
        <v>-24.539899999999999</v>
      </c>
      <c r="D152">
        <v>-0.95857300000000001</v>
      </c>
      <c r="E152">
        <v>-163.86</v>
      </c>
      <c r="F152">
        <v>-24.6831</v>
      </c>
      <c r="H152">
        <f t="shared" si="6"/>
        <v>-16.139999999999986</v>
      </c>
      <c r="K152">
        <f t="shared" si="7"/>
        <v>7.4108130000000001</v>
      </c>
      <c r="L152">
        <f t="shared" si="8"/>
        <v>5.5299999999984806E-2</v>
      </c>
      <c r="M152">
        <f t="shared" si="7"/>
        <v>0.14320000000000022</v>
      </c>
      <c r="T152">
        <v>354</v>
      </c>
    </row>
    <row r="153" spans="1:20" x14ac:dyDescent="0.25">
      <c r="A153">
        <v>7.7310800000000004</v>
      </c>
      <c r="B153">
        <v>-15.603400000000001</v>
      </c>
      <c r="C153">
        <v>-24.491</v>
      </c>
      <c r="D153">
        <v>0.32361299999999998</v>
      </c>
      <c r="E153">
        <v>-164.321</v>
      </c>
      <c r="F153">
        <v>-24.637</v>
      </c>
      <c r="H153">
        <f t="shared" si="6"/>
        <v>-15.679000000000002</v>
      </c>
      <c r="K153">
        <f t="shared" si="7"/>
        <v>7.4074670000000005</v>
      </c>
      <c r="L153">
        <f t="shared" si="8"/>
        <v>7.5600000000001444E-2</v>
      </c>
      <c r="M153">
        <f t="shared" si="7"/>
        <v>0.1460000000000008</v>
      </c>
      <c r="T153">
        <v>355</v>
      </c>
    </row>
    <row r="154" spans="1:20" x14ac:dyDescent="0.25">
      <c r="A154">
        <v>8.8597999999999999</v>
      </c>
      <c r="B154">
        <v>-14.9742</v>
      </c>
      <c r="C154">
        <v>-24.4056</v>
      </c>
      <c r="D154">
        <v>1.45339</v>
      </c>
      <c r="E154">
        <v>-164.928</v>
      </c>
      <c r="F154">
        <v>-24.545999999999999</v>
      </c>
      <c r="H154">
        <f t="shared" si="6"/>
        <v>-15.072000000000003</v>
      </c>
      <c r="K154">
        <f t="shared" si="7"/>
        <v>7.4064100000000002</v>
      </c>
      <c r="L154">
        <f t="shared" si="8"/>
        <v>9.7800000000002996E-2</v>
      </c>
      <c r="M154">
        <f t="shared" si="7"/>
        <v>0.14039999999999964</v>
      </c>
      <c r="T154">
        <v>356</v>
      </c>
    </row>
    <row r="155" spans="1:20" x14ac:dyDescent="0.25">
      <c r="A155">
        <v>9.9082699999999999</v>
      </c>
      <c r="B155">
        <v>-14.2258</v>
      </c>
      <c r="C155">
        <v>-24.286999999999999</v>
      </c>
      <c r="D155">
        <v>2.5078299999999998</v>
      </c>
      <c r="E155">
        <v>-165.65700000000001</v>
      </c>
      <c r="F155">
        <v>-24.420100000000001</v>
      </c>
      <c r="H155">
        <f t="shared" si="6"/>
        <v>-14.342999999999989</v>
      </c>
      <c r="K155">
        <f t="shared" si="7"/>
        <v>7.4004399999999997</v>
      </c>
      <c r="L155">
        <f t="shared" si="8"/>
        <v>0.11719999999998976</v>
      </c>
      <c r="M155">
        <f t="shared" si="7"/>
        <v>0.13310000000000244</v>
      </c>
      <c r="T155">
        <v>357</v>
      </c>
    </row>
    <row r="156" spans="1:20" x14ac:dyDescent="0.25">
      <c r="A156">
        <v>10.9459</v>
      </c>
      <c r="B156">
        <v>-13.3673</v>
      </c>
      <c r="C156">
        <v>-24.107299999999999</v>
      </c>
      <c r="D156">
        <v>3.5586600000000002</v>
      </c>
      <c r="E156">
        <v>-166.50399999999999</v>
      </c>
      <c r="F156">
        <v>-24.240100000000002</v>
      </c>
      <c r="H156">
        <f t="shared" si="6"/>
        <v>-13.496000000000009</v>
      </c>
      <c r="K156">
        <f t="shared" si="7"/>
        <v>7.3872400000000003</v>
      </c>
      <c r="L156">
        <f t="shared" si="8"/>
        <v>0.12870000000000914</v>
      </c>
      <c r="M156">
        <f t="shared" si="7"/>
        <v>0.13280000000000314</v>
      </c>
      <c r="T156">
        <v>358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4FAF-4CCF-4693-B322-CA81DEA5AD29}">
  <dimension ref="A1:T156"/>
  <sheetViews>
    <sheetView tabSelected="1" topLeftCell="K31" workbookViewId="0">
      <selection activeCell="M48" sqref="M48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21</v>
      </c>
      <c r="B2" s="3"/>
      <c r="C2" s="3"/>
      <c r="D2" s="3" t="s">
        <v>21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20</v>
      </c>
      <c r="C3" t="s">
        <v>4</v>
      </c>
      <c r="D3" t="s">
        <v>2</v>
      </c>
      <c r="E3" t="s">
        <v>20</v>
      </c>
      <c r="F3" t="s">
        <v>4</v>
      </c>
      <c r="G3" t="s">
        <v>2</v>
      </c>
      <c r="H3" t="s">
        <v>20</v>
      </c>
      <c r="I3" t="s">
        <v>4</v>
      </c>
      <c r="K3" t="s">
        <v>2</v>
      </c>
      <c r="L3" t="s">
        <v>20</v>
      </c>
      <c r="M3" t="s">
        <v>4</v>
      </c>
      <c r="O3" t="s">
        <v>10</v>
      </c>
      <c r="P3">
        <f t="array" ref="P3">MAX(ABS(K5:K290))</f>
        <v>6.4349399999999992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H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0.68392000000000586</v>
      </c>
      <c r="T4" t="s">
        <v>14</v>
      </c>
    </row>
    <row r="5" spans="1:20" x14ac:dyDescent="0.25">
      <c r="A5">
        <v>15.756600000000001</v>
      </c>
      <c r="B5">
        <v>-11.840400000000001</v>
      </c>
      <c r="C5">
        <v>-21.470199999999998</v>
      </c>
      <c r="D5">
        <v>9.7320899999999995</v>
      </c>
      <c r="E5">
        <v>-168.67500000000001</v>
      </c>
      <c r="F5">
        <v>-21.4925</v>
      </c>
      <c r="H5">
        <f>-1*E5-180</f>
        <v>-11.324999999999989</v>
      </c>
      <c r="K5">
        <f>A5-D5</f>
        <v>6.0245100000000011</v>
      </c>
      <c r="L5">
        <f>B5-H5</f>
        <v>-0.51540000000001207</v>
      </c>
      <c r="M5">
        <f>C5-F5</f>
        <v>2.2300000000001319E-2</v>
      </c>
      <c r="O5" t="s">
        <v>12</v>
      </c>
      <c r="P5">
        <f t="array" ref="P5">MAX(ABS(M5:M290))</f>
        <v>0.29141000000000084</v>
      </c>
      <c r="T5">
        <v>207</v>
      </c>
    </row>
    <row r="6" spans="1:20" x14ac:dyDescent="0.25">
      <c r="A6">
        <v>15.7004</v>
      </c>
      <c r="B6">
        <v>-12.7446</v>
      </c>
      <c r="C6">
        <v>-21.168399999999998</v>
      </c>
      <c r="D6">
        <v>9.6882900000000003</v>
      </c>
      <c r="E6">
        <v>-167.779</v>
      </c>
      <c r="F6">
        <v>-21.182500000000001</v>
      </c>
      <c r="H6">
        <f t="shared" ref="H6:H69" si="0">-1*E6-180</f>
        <v>-12.221000000000004</v>
      </c>
      <c r="K6">
        <f t="shared" ref="K6:M69" si="1">A6-D6</f>
        <v>6.0121099999999998</v>
      </c>
      <c r="L6">
        <f t="shared" ref="L6:L69" si="2">B6-H6</f>
        <v>-0.52359999999999651</v>
      </c>
      <c r="M6">
        <f t="shared" si="1"/>
        <v>1.4100000000002666E-2</v>
      </c>
      <c r="T6">
        <v>208</v>
      </c>
    </row>
    <row r="7" spans="1:20" x14ac:dyDescent="0.25">
      <c r="A7">
        <v>15.6904</v>
      </c>
      <c r="B7">
        <v>-13.5495</v>
      </c>
      <c r="C7">
        <v>-20.8994</v>
      </c>
      <c r="D7">
        <v>9.6895199999999999</v>
      </c>
      <c r="E7">
        <v>-166.982</v>
      </c>
      <c r="F7">
        <v>-20.9071</v>
      </c>
      <c r="H7">
        <f t="shared" si="0"/>
        <v>-13.018000000000001</v>
      </c>
      <c r="K7">
        <f t="shared" si="1"/>
        <v>6.0008800000000004</v>
      </c>
      <c r="L7">
        <f t="shared" si="2"/>
        <v>-0.53149999999999942</v>
      </c>
      <c r="M7">
        <f t="shared" si="1"/>
        <v>7.6999999999998181E-3</v>
      </c>
      <c r="T7">
        <v>209</v>
      </c>
    </row>
    <row r="8" spans="1:20" x14ac:dyDescent="0.25">
      <c r="A8">
        <v>15.7235</v>
      </c>
      <c r="B8">
        <v>-14.2516</v>
      </c>
      <c r="C8">
        <v>-20.670400000000001</v>
      </c>
      <c r="D8">
        <v>9.7318700000000007</v>
      </c>
      <c r="E8">
        <v>-166.28700000000001</v>
      </c>
      <c r="F8">
        <v>-20.6721</v>
      </c>
      <c r="H8">
        <f t="shared" si="0"/>
        <v>-13.712999999999994</v>
      </c>
      <c r="K8">
        <f t="shared" si="1"/>
        <v>5.9916299999999989</v>
      </c>
      <c r="L8">
        <f t="shared" si="2"/>
        <v>-0.53860000000000596</v>
      </c>
      <c r="M8">
        <f t="shared" si="1"/>
        <v>1.6999999999995907E-3</v>
      </c>
      <c r="T8">
        <v>210</v>
      </c>
    </row>
    <row r="9" spans="1:20" x14ac:dyDescent="0.25">
      <c r="A9">
        <v>15.796900000000001</v>
      </c>
      <c r="B9">
        <v>-14.842499999999999</v>
      </c>
      <c r="C9">
        <v>-20.491199999999999</v>
      </c>
      <c r="D9">
        <v>9.8129600000000003</v>
      </c>
      <c r="E9">
        <v>-165.70400000000001</v>
      </c>
      <c r="F9">
        <v>-20.4895</v>
      </c>
      <c r="H9">
        <f t="shared" si="0"/>
        <v>-14.295999999999992</v>
      </c>
      <c r="K9">
        <f t="shared" si="1"/>
        <v>5.9839400000000005</v>
      </c>
      <c r="L9">
        <f t="shared" si="2"/>
        <v>-0.54650000000000709</v>
      </c>
      <c r="M9">
        <f t="shared" si="1"/>
        <v>-1.6999999999995907E-3</v>
      </c>
      <c r="T9">
        <v>211</v>
      </c>
    </row>
    <row r="10" spans="1:20" x14ac:dyDescent="0.25">
      <c r="A10">
        <v>15.9092</v>
      </c>
      <c r="B10">
        <v>-15.3081</v>
      </c>
      <c r="C10">
        <v>-20.3736</v>
      </c>
      <c r="D10">
        <v>9.9294499999999992</v>
      </c>
      <c r="E10">
        <v>-165.244</v>
      </c>
      <c r="F10">
        <v>-20.367000000000001</v>
      </c>
      <c r="H10">
        <f t="shared" si="0"/>
        <v>-14.756</v>
      </c>
      <c r="K10">
        <f t="shared" si="1"/>
        <v>5.979750000000001</v>
      </c>
      <c r="L10">
        <f t="shared" si="2"/>
        <v>-0.55209999999999937</v>
      </c>
      <c r="M10">
        <f t="shared" si="1"/>
        <v>-6.599999999998829E-3</v>
      </c>
      <c r="T10">
        <v>212</v>
      </c>
    </row>
    <row r="11" spans="1:20" x14ac:dyDescent="0.25">
      <c r="A11">
        <v>16.059100000000001</v>
      </c>
      <c r="B11">
        <v>-15.6317</v>
      </c>
      <c r="C11">
        <v>-20.329599999999999</v>
      </c>
      <c r="D11">
        <v>10.081200000000001</v>
      </c>
      <c r="E11">
        <v>-164.92599999999999</v>
      </c>
      <c r="F11">
        <v>-20.322600000000001</v>
      </c>
      <c r="H11">
        <f t="shared" si="0"/>
        <v>-15.074000000000012</v>
      </c>
      <c r="K11">
        <f t="shared" si="1"/>
        <v>5.9779</v>
      </c>
      <c r="L11">
        <f t="shared" si="2"/>
        <v>-0.55769999999998809</v>
      </c>
      <c r="M11">
        <f t="shared" si="1"/>
        <v>-6.9999999999978968E-3</v>
      </c>
      <c r="T11">
        <v>213</v>
      </c>
    </row>
    <row r="12" spans="1:20" x14ac:dyDescent="0.25">
      <c r="A12">
        <v>16.243500000000001</v>
      </c>
      <c r="B12">
        <v>-15.797599999999999</v>
      </c>
      <c r="C12">
        <v>-20.365600000000001</v>
      </c>
      <c r="D12">
        <v>10.2639</v>
      </c>
      <c r="E12">
        <v>-164.76300000000001</v>
      </c>
      <c r="F12">
        <v>-20.3598</v>
      </c>
      <c r="H12">
        <f t="shared" si="0"/>
        <v>-15.236999999999995</v>
      </c>
      <c r="K12">
        <f t="shared" si="1"/>
        <v>5.9796000000000014</v>
      </c>
      <c r="L12">
        <f t="shared" si="2"/>
        <v>-0.56060000000000443</v>
      </c>
      <c r="M12">
        <f t="shared" si="1"/>
        <v>-5.8000000000006935E-3</v>
      </c>
      <c r="T12">
        <v>214</v>
      </c>
    </row>
    <row r="13" spans="1:20" x14ac:dyDescent="0.25">
      <c r="A13">
        <v>16.454699999999999</v>
      </c>
      <c r="B13">
        <v>-15.796799999999999</v>
      </c>
      <c r="C13">
        <v>-20.475300000000001</v>
      </c>
      <c r="D13">
        <v>10.471</v>
      </c>
      <c r="E13">
        <v>-164.76499999999999</v>
      </c>
      <c r="F13">
        <v>-20.473299999999998</v>
      </c>
      <c r="H13">
        <f t="shared" si="0"/>
        <v>-15.235000000000014</v>
      </c>
      <c r="K13">
        <f t="shared" si="1"/>
        <v>5.9836999999999989</v>
      </c>
      <c r="L13">
        <f t="shared" si="2"/>
        <v>-0.56179999999998564</v>
      </c>
      <c r="M13">
        <f t="shared" si="1"/>
        <v>-2.0000000000024443E-3</v>
      </c>
      <c r="N13" s="2"/>
      <c r="T13">
        <v>215</v>
      </c>
    </row>
    <row r="14" spans="1:20" x14ac:dyDescent="0.25">
      <c r="A14">
        <v>16.6753</v>
      </c>
      <c r="B14">
        <v>-15.6309</v>
      </c>
      <c r="C14">
        <v>-20.6343</v>
      </c>
      <c r="D14">
        <v>10.685499999999999</v>
      </c>
      <c r="E14">
        <v>-164.929</v>
      </c>
      <c r="F14">
        <v>-20.6358</v>
      </c>
      <c r="H14">
        <f t="shared" si="0"/>
        <v>-15.070999999999998</v>
      </c>
      <c r="K14">
        <f t="shared" si="1"/>
        <v>5.9898000000000007</v>
      </c>
      <c r="L14">
        <f t="shared" si="2"/>
        <v>-0.55990000000000251</v>
      </c>
      <c r="M14">
        <f t="shared" si="1"/>
        <v>1.5000000000000568E-3</v>
      </c>
      <c r="T14">
        <v>216</v>
      </c>
    </row>
    <row r="15" spans="1:20" x14ac:dyDescent="0.25">
      <c r="A15">
        <v>16.874199999999998</v>
      </c>
      <c r="B15">
        <v>-15.313000000000001</v>
      </c>
      <c r="C15">
        <v>-20.7988</v>
      </c>
      <c r="D15">
        <v>10.8773</v>
      </c>
      <c r="E15">
        <v>-165.24299999999999</v>
      </c>
      <c r="F15">
        <v>-20.803899999999999</v>
      </c>
      <c r="H15">
        <f t="shared" si="0"/>
        <v>-14.757000000000005</v>
      </c>
      <c r="K15">
        <f t="shared" si="1"/>
        <v>5.9968999999999983</v>
      </c>
      <c r="L15">
        <f t="shared" si="2"/>
        <v>-0.55599999999999561</v>
      </c>
      <c r="M15">
        <f t="shared" si="1"/>
        <v>5.0999999999987722E-3</v>
      </c>
      <c r="T15">
        <v>217</v>
      </c>
    </row>
    <row r="16" spans="1:20" x14ac:dyDescent="0.25">
      <c r="A16">
        <v>17.000399999999999</v>
      </c>
      <c r="B16">
        <v>-14.8657</v>
      </c>
      <c r="C16">
        <v>-20.908000000000001</v>
      </c>
      <c r="D16">
        <v>10.9991</v>
      </c>
      <c r="E16">
        <v>-165.684</v>
      </c>
      <c r="F16">
        <v>-20.916399999999999</v>
      </c>
      <c r="H16">
        <f t="shared" si="0"/>
        <v>-14.316000000000003</v>
      </c>
      <c r="K16">
        <f t="shared" si="1"/>
        <v>6.0012999999999987</v>
      </c>
      <c r="L16">
        <f t="shared" si="2"/>
        <v>-0.54969999999999786</v>
      </c>
      <c r="M16">
        <f t="shared" si="1"/>
        <v>8.3999999999981867E-3</v>
      </c>
      <c r="T16">
        <v>218</v>
      </c>
    </row>
    <row r="17" spans="1:20" x14ac:dyDescent="0.25">
      <c r="A17">
        <v>16.980799999999999</v>
      </c>
      <c r="B17">
        <v>-14.316800000000001</v>
      </c>
      <c r="C17">
        <v>-20.891400000000001</v>
      </c>
      <c r="D17">
        <v>10.9803</v>
      </c>
      <c r="E17">
        <v>-166.22300000000001</v>
      </c>
      <c r="F17">
        <v>-20.898299999999999</v>
      </c>
      <c r="H17">
        <f t="shared" si="0"/>
        <v>-13.776999999999987</v>
      </c>
      <c r="K17">
        <f t="shared" si="1"/>
        <v>6.0004999999999988</v>
      </c>
      <c r="L17">
        <f t="shared" si="2"/>
        <v>-0.53980000000001382</v>
      </c>
      <c r="M17">
        <f t="shared" si="1"/>
        <v>6.8999999999981299E-3</v>
      </c>
      <c r="T17">
        <v>219</v>
      </c>
    </row>
    <row r="18" spans="1:20" x14ac:dyDescent="0.25">
      <c r="A18">
        <v>16.7197</v>
      </c>
      <c r="B18">
        <v>-13.6936</v>
      </c>
      <c r="C18">
        <v>-20.677</v>
      </c>
      <c r="D18">
        <v>10.7278</v>
      </c>
      <c r="E18">
        <v>-166.833</v>
      </c>
      <c r="F18">
        <v>-20.678100000000001</v>
      </c>
      <c r="H18">
        <f t="shared" si="0"/>
        <v>-13.167000000000002</v>
      </c>
      <c r="K18">
        <f t="shared" si="1"/>
        <v>5.9918999999999993</v>
      </c>
      <c r="L18">
        <f t="shared" si="2"/>
        <v>-0.5265999999999984</v>
      </c>
      <c r="M18">
        <f t="shared" si="1"/>
        <v>1.1000000000009891E-3</v>
      </c>
      <c r="T18">
        <v>220</v>
      </c>
    </row>
    <row r="19" spans="1:20" x14ac:dyDescent="0.25">
      <c r="A19">
        <v>16.1038</v>
      </c>
      <c r="B19">
        <v>-13.0176</v>
      </c>
      <c r="C19">
        <v>-20.201499999999999</v>
      </c>
      <c r="D19">
        <v>10.1305</v>
      </c>
      <c r="E19">
        <v>-167.49100000000001</v>
      </c>
      <c r="F19">
        <v>-20.192499999999999</v>
      </c>
      <c r="H19">
        <f t="shared" si="0"/>
        <v>-12.508999999999986</v>
      </c>
      <c r="K19">
        <f t="shared" si="1"/>
        <v>5.9733000000000001</v>
      </c>
      <c r="L19">
        <f t="shared" si="2"/>
        <v>-0.50860000000001371</v>
      </c>
      <c r="M19">
        <f t="shared" si="1"/>
        <v>-9.0000000000003411E-3</v>
      </c>
      <c r="T19">
        <v>221</v>
      </c>
    </row>
    <row r="20" spans="1:20" x14ac:dyDescent="0.25">
      <c r="A20">
        <v>15.013299999999999</v>
      </c>
      <c r="B20">
        <v>-12.3005</v>
      </c>
      <c r="C20">
        <v>-19.4176</v>
      </c>
      <c r="D20">
        <v>9.0699500000000004</v>
      </c>
      <c r="E20">
        <v>-168.185</v>
      </c>
      <c r="F20">
        <v>-19.386700000000001</v>
      </c>
      <c r="H20">
        <f t="shared" si="0"/>
        <v>-11.814999999999998</v>
      </c>
      <c r="K20">
        <f t="shared" si="1"/>
        <v>5.9433499999999988</v>
      </c>
      <c r="L20">
        <f t="shared" si="2"/>
        <v>-0.48550000000000182</v>
      </c>
      <c r="M20">
        <f t="shared" si="1"/>
        <v>-3.0899999999999039E-2</v>
      </c>
      <c r="T20">
        <v>222</v>
      </c>
    </row>
    <row r="21" spans="1:20" x14ac:dyDescent="0.25">
      <c r="A21">
        <v>13.338100000000001</v>
      </c>
      <c r="B21">
        <v>-11.546200000000001</v>
      </c>
      <c r="C21">
        <v>-18.305299999999999</v>
      </c>
      <c r="D21">
        <v>7.4350100000000001</v>
      </c>
      <c r="E21">
        <v>-168.91399999999999</v>
      </c>
      <c r="F21">
        <v>-18.247199999999999</v>
      </c>
      <c r="H21">
        <f t="shared" si="0"/>
        <v>-11.086000000000013</v>
      </c>
      <c r="K21">
        <f t="shared" si="1"/>
        <v>5.9030900000000006</v>
      </c>
      <c r="L21">
        <f t="shared" si="2"/>
        <v>-0.46019999999998795</v>
      </c>
      <c r="M21">
        <f t="shared" si="1"/>
        <v>-5.8099999999999596E-2</v>
      </c>
      <c r="T21">
        <v>223</v>
      </c>
    </row>
    <row r="22" spans="1:20" x14ac:dyDescent="0.25">
      <c r="A22">
        <v>11.0002</v>
      </c>
      <c r="B22">
        <v>-10.757300000000001</v>
      </c>
      <c r="C22">
        <v>-16.885000000000002</v>
      </c>
      <c r="D22">
        <v>5.1441499999999998</v>
      </c>
      <c r="E22">
        <v>-169.679</v>
      </c>
      <c r="F22">
        <v>-16.790900000000001</v>
      </c>
      <c r="H22">
        <f t="shared" si="0"/>
        <v>-10.320999999999998</v>
      </c>
      <c r="K22">
        <f t="shared" si="1"/>
        <v>5.8560499999999998</v>
      </c>
      <c r="L22">
        <f t="shared" si="2"/>
        <v>-0.4363000000000028</v>
      </c>
      <c r="M22">
        <f t="shared" si="1"/>
        <v>-9.4100000000000961E-2</v>
      </c>
      <c r="T22">
        <v>224</v>
      </c>
    </row>
    <row r="23" spans="1:20" x14ac:dyDescent="0.25">
      <c r="A23">
        <v>7.9842300000000002</v>
      </c>
      <c r="B23">
        <v>-9.9460200000000007</v>
      </c>
      <c r="C23">
        <v>-15.232699999999999</v>
      </c>
      <c r="D23">
        <v>2.17787</v>
      </c>
      <c r="E23">
        <v>-170.47300000000001</v>
      </c>
      <c r="F23">
        <v>-15.097899999999999</v>
      </c>
      <c r="H23">
        <f t="shared" si="0"/>
        <v>-9.5269999999999868</v>
      </c>
      <c r="K23">
        <f t="shared" si="1"/>
        <v>5.8063599999999997</v>
      </c>
      <c r="L23">
        <f t="shared" si="2"/>
        <v>-0.41902000000001394</v>
      </c>
      <c r="M23">
        <f t="shared" si="1"/>
        <v>-0.13480000000000025</v>
      </c>
      <c r="T23">
        <v>225</v>
      </c>
    </row>
    <row r="24" spans="1:20" x14ac:dyDescent="0.25">
      <c r="A24">
        <v>4.37364</v>
      </c>
      <c r="B24">
        <v>-9.1459899999999994</v>
      </c>
      <c r="C24">
        <v>-13.4916</v>
      </c>
      <c r="D24">
        <v>-1.38645</v>
      </c>
      <c r="E24">
        <v>-171.267</v>
      </c>
      <c r="F24">
        <v>-13.3146</v>
      </c>
      <c r="H24">
        <f t="shared" si="0"/>
        <v>-8.7330000000000041</v>
      </c>
      <c r="K24">
        <f t="shared" si="1"/>
        <v>5.7600899999999999</v>
      </c>
      <c r="L24">
        <f t="shared" si="2"/>
        <v>-0.41298999999999531</v>
      </c>
      <c r="M24">
        <f t="shared" si="1"/>
        <v>-0.1769999999999996</v>
      </c>
      <c r="T24">
        <v>226</v>
      </c>
    </row>
    <row r="25" spans="1:20" x14ac:dyDescent="0.25">
      <c r="A25">
        <v>0.38471</v>
      </c>
      <c r="B25">
        <v>-8.4231300000000005</v>
      </c>
      <c r="C25">
        <v>-11.872199999999999</v>
      </c>
      <c r="D25">
        <v>-5.3369499999999999</v>
      </c>
      <c r="E25">
        <v>-171.99700000000001</v>
      </c>
      <c r="F25">
        <v>-11.657400000000001</v>
      </c>
      <c r="H25">
        <f t="shared" si="0"/>
        <v>-8.0029999999999859</v>
      </c>
      <c r="K25">
        <f t="shared" si="1"/>
        <v>5.72166</v>
      </c>
      <c r="L25">
        <f t="shared" si="2"/>
        <v>-0.42013000000001455</v>
      </c>
      <c r="M25">
        <f t="shared" si="1"/>
        <v>-0.21479999999999855</v>
      </c>
      <c r="T25">
        <v>227</v>
      </c>
    </row>
    <row r="26" spans="1:20" x14ac:dyDescent="0.25">
      <c r="A26">
        <v>-3.6308799999999999</v>
      </c>
      <c r="B26">
        <v>-7.8776599999999997</v>
      </c>
      <c r="C26">
        <v>-10.628</v>
      </c>
      <c r="D26">
        <v>-9.3267000000000007</v>
      </c>
      <c r="E26">
        <v>-172.55799999999999</v>
      </c>
      <c r="F26">
        <v>-10.382400000000001</v>
      </c>
      <c r="H26">
        <f t="shared" si="0"/>
        <v>-7.4420000000000073</v>
      </c>
      <c r="K26">
        <f t="shared" si="1"/>
        <v>5.6958200000000012</v>
      </c>
      <c r="L26">
        <f t="shared" si="2"/>
        <v>-0.43565999999999239</v>
      </c>
      <c r="M26">
        <f t="shared" si="1"/>
        <v>-0.2455999999999996</v>
      </c>
      <c r="T26">
        <v>228</v>
      </c>
    </row>
    <row r="27" spans="1:20" x14ac:dyDescent="0.25">
      <c r="A27">
        <v>-7.2423000000000002</v>
      </c>
      <c r="B27">
        <v>-7.6312499999999996</v>
      </c>
      <c r="C27">
        <v>-10.002000000000001</v>
      </c>
      <c r="D27">
        <v>-12.9262</v>
      </c>
      <c r="E27">
        <v>-172.81899999999999</v>
      </c>
      <c r="F27">
        <v>-9.7423699999999993</v>
      </c>
      <c r="H27">
        <f t="shared" si="0"/>
        <v>-7.1810000000000116</v>
      </c>
      <c r="K27">
        <f t="shared" si="1"/>
        <v>5.6838999999999995</v>
      </c>
      <c r="L27">
        <f t="shared" si="2"/>
        <v>-0.45024999999998805</v>
      </c>
      <c r="M27">
        <f t="shared" si="1"/>
        <v>-0.25963000000000136</v>
      </c>
      <c r="T27">
        <v>229</v>
      </c>
    </row>
    <row r="28" spans="1:20" x14ac:dyDescent="0.25">
      <c r="A28">
        <v>-10.0495</v>
      </c>
      <c r="B28">
        <v>-7.8016800000000002</v>
      </c>
      <c r="C28">
        <v>-10.1632</v>
      </c>
      <c r="D28">
        <v>-15.736800000000001</v>
      </c>
      <c r="E28">
        <v>-172.65299999999999</v>
      </c>
      <c r="F28">
        <v>-9.9063199999999991</v>
      </c>
      <c r="H28">
        <f t="shared" si="0"/>
        <v>-7.3470000000000084</v>
      </c>
      <c r="K28">
        <f t="shared" si="1"/>
        <v>5.6873000000000005</v>
      </c>
      <c r="L28">
        <f t="shared" si="2"/>
        <v>-0.45467999999999176</v>
      </c>
      <c r="M28">
        <f t="shared" si="1"/>
        <v>-0.25688000000000066</v>
      </c>
      <c r="T28">
        <v>230</v>
      </c>
    </row>
    <row r="29" spans="1:20" x14ac:dyDescent="0.25">
      <c r="A29">
        <v>-11.7913</v>
      </c>
      <c r="B29">
        <v>-8.4768399999999993</v>
      </c>
      <c r="C29">
        <v>-11.1631</v>
      </c>
      <c r="D29">
        <v>-17.497499999999999</v>
      </c>
      <c r="E29">
        <v>-171.96799999999999</v>
      </c>
      <c r="F29">
        <v>-10.9307</v>
      </c>
      <c r="H29">
        <f t="shared" si="0"/>
        <v>-8.0320000000000107</v>
      </c>
      <c r="K29">
        <f t="shared" si="1"/>
        <v>5.7061999999999991</v>
      </c>
      <c r="L29">
        <f t="shared" si="2"/>
        <v>-0.44483999999998858</v>
      </c>
      <c r="M29">
        <f t="shared" si="1"/>
        <v>-0.23240000000000016</v>
      </c>
      <c r="T29">
        <v>231</v>
      </c>
    </row>
    <row r="30" spans="1:20" x14ac:dyDescent="0.25">
      <c r="A30">
        <v>-12.3917</v>
      </c>
      <c r="B30">
        <v>-9.6973400000000005</v>
      </c>
      <c r="C30">
        <v>-12.9259</v>
      </c>
      <c r="D30">
        <v>-18.1373</v>
      </c>
      <c r="E30">
        <v>-170.726</v>
      </c>
      <c r="F30">
        <v>-12.735300000000001</v>
      </c>
      <c r="H30">
        <f t="shared" si="0"/>
        <v>-9.2740000000000009</v>
      </c>
      <c r="K30">
        <f t="shared" si="1"/>
        <v>5.7455999999999996</v>
      </c>
      <c r="L30">
        <f t="shared" si="2"/>
        <v>-0.42333999999999961</v>
      </c>
      <c r="M30">
        <f t="shared" si="1"/>
        <v>-0.19059999999999988</v>
      </c>
      <c r="T30">
        <v>232</v>
      </c>
    </row>
    <row r="31" spans="1:20" x14ac:dyDescent="0.25">
      <c r="A31">
        <v>-11.9366</v>
      </c>
      <c r="B31">
        <v>-11.4475</v>
      </c>
      <c r="C31">
        <v>-15.263500000000001</v>
      </c>
      <c r="D31">
        <v>-17.744</v>
      </c>
      <c r="E31">
        <v>-168.952</v>
      </c>
      <c r="F31">
        <v>-15.128299999999999</v>
      </c>
      <c r="H31">
        <f t="shared" si="0"/>
        <v>-11.048000000000002</v>
      </c>
      <c r="K31">
        <f t="shared" si="1"/>
        <v>5.8073999999999995</v>
      </c>
      <c r="L31">
        <f t="shared" si="2"/>
        <v>-0.39949999999999797</v>
      </c>
      <c r="M31">
        <f t="shared" si="1"/>
        <v>-0.1352000000000011</v>
      </c>
      <c r="T31">
        <v>233</v>
      </c>
    </row>
    <row r="32" spans="1:20" x14ac:dyDescent="0.25">
      <c r="A32">
        <v>-10.6144</v>
      </c>
      <c r="B32">
        <v>-13.6534</v>
      </c>
      <c r="C32">
        <v>-17.909199999999998</v>
      </c>
      <c r="D32">
        <v>-16.504200000000001</v>
      </c>
      <c r="E32">
        <v>-166.72900000000001</v>
      </c>
      <c r="F32">
        <v>-17.8413</v>
      </c>
      <c r="H32">
        <f t="shared" si="0"/>
        <v>-13.270999999999987</v>
      </c>
      <c r="K32">
        <f t="shared" si="1"/>
        <v>5.889800000000001</v>
      </c>
      <c r="L32">
        <f t="shared" si="2"/>
        <v>-0.38240000000001295</v>
      </c>
      <c r="M32">
        <f t="shared" si="1"/>
        <v>-6.7899999999998073E-2</v>
      </c>
      <c r="T32">
        <v>234</v>
      </c>
    </row>
    <row r="33" spans="1:20" x14ac:dyDescent="0.25">
      <c r="A33">
        <v>-8.6627500000000008</v>
      </c>
      <c r="B33">
        <v>-16.1904</v>
      </c>
      <c r="C33">
        <v>-20.564800000000002</v>
      </c>
      <c r="D33">
        <v>-14.6503</v>
      </c>
      <c r="E33">
        <v>-164.18899999999999</v>
      </c>
      <c r="F33">
        <v>-20.563700000000001</v>
      </c>
      <c r="H33">
        <f t="shared" si="0"/>
        <v>-15.811000000000007</v>
      </c>
      <c r="K33">
        <f t="shared" si="1"/>
        <v>5.9875499999999988</v>
      </c>
      <c r="L33">
        <f t="shared" si="2"/>
        <v>-0.3793999999999933</v>
      </c>
      <c r="M33">
        <f t="shared" si="1"/>
        <v>-1.1000000000009891E-3</v>
      </c>
      <c r="T33">
        <v>235</v>
      </c>
    </row>
    <row r="34" spans="1:20" x14ac:dyDescent="0.25">
      <c r="A34">
        <v>-6.3372000000000002</v>
      </c>
      <c r="B34">
        <v>-18.900700000000001</v>
      </c>
      <c r="C34">
        <v>-22.954499999999999</v>
      </c>
      <c r="D34">
        <v>-12.425800000000001</v>
      </c>
      <c r="E34">
        <v>-161.49299999999999</v>
      </c>
      <c r="F34">
        <v>-23.0169</v>
      </c>
      <c r="H34">
        <f t="shared" si="0"/>
        <v>-18.507000000000005</v>
      </c>
      <c r="K34">
        <f t="shared" si="1"/>
        <v>6.0886000000000005</v>
      </c>
      <c r="L34">
        <f t="shared" si="2"/>
        <v>-0.3936999999999955</v>
      </c>
      <c r="M34">
        <f t="shared" si="1"/>
        <v>6.2400000000000233E-2</v>
      </c>
      <c r="T34">
        <v>236</v>
      </c>
    </row>
    <row r="35" spans="1:20" x14ac:dyDescent="0.25">
      <c r="A35">
        <v>-3.8892500000000001</v>
      </c>
      <c r="B35">
        <v>-21.620799999999999</v>
      </c>
      <c r="C35">
        <v>-24.873899999999999</v>
      </c>
      <c r="D35">
        <v>-10.07</v>
      </c>
      <c r="E35">
        <v>-158.798</v>
      </c>
      <c r="F35">
        <v>-24.9878</v>
      </c>
      <c r="H35">
        <f t="shared" si="0"/>
        <v>-21.201999999999998</v>
      </c>
      <c r="K35">
        <f t="shared" si="1"/>
        <v>6.1807499999999997</v>
      </c>
      <c r="L35">
        <f t="shared" si="2"/>
        <v>-0.41880000000000095</v>
      </c>
      <c r="M35">
        <f t="shared" si="1"/>
        <v>0.113900000000001</v>
      </c>
      <c r="T35">
        <v>237</v>
      </c>
    </row>
    <row r="36" spans="1:20" x14ac:dyDescent="0.25">
      <c r="A36">
        <v>-1.5410999999999999</v>
      </c>
      <c r="B36">
        <v>-24.207799999999999</v>
      </c>
      <c r="C36">
        <v>-26.222999999999999</v>
      </c>
      <c r="D36">
        <v>-7.7915900000000002</v>
      </c>
      <c r="E36">
        <v>-156.24</v>
      </c>
      <c r="F36">
        <v>-26.376100000000001</v>
      </c>
      <c r="H36">
        <f t="shared" si="0"/>
        <v>-23.759999999999991</v>
      </c>
      <c r="K36">
        <f t="shared" si="1"/>
        <v>6.2504900000000001</v>
      </c>
      <c r="L36">
        <f t="shared" si="2"/>
        <v>-0.44780000000000797</v>
      </c>
      <c r="M36">
        <f t="shared" si="1"/>
        <v>0.15310000000000201</v>
      </c>
      <c r="T36">
        <v>238</v>
      </c>
    </row>
    <row r="37" spans="1:20" x14ac:dyDescent="0.25">
      <c r="A37">
        <v>0.54606600000000005</v>
      </c>
      <c r="B37">
        <v>-26.556999999999999</v>
      </c>
      <c r="C37">
        <v>-27.012799999999999</v>
      </c>
      <c r="D37">
        <v>-5.7481799999999996</v>
      </c>
      <c r="E37">
        <v>-153.91399999999999</v>
      </c>
      <c r="F37">
        <v>-27.1876</v>
      </c>
      <c r="H37">
        <f t="shared" si="0"/>
        <v>-26.086000000000013</v>
      </c>
      <c r="K37">
        <f t="shared" si="1"/>
        <v>6.2942459999999993</v>
      </c>
      <c r="L37">
        <f t="shared" si="2"/>
        <v>-0.47099999999998587</v>
      </c>
      <c r="M37">
        <f t="shared" si="1"/>
        <v>0.17480000000000118</v>
      </c>
      <c r="T37">
        <v>239</v>
      </c>
    </row>
    <row r="38" spans="1:20" x14ac:dyDescent="0.25">
      <c r="A38">
        <v>2.2961299999999998</v>
      </c>
      <c r="B38">
        <v>-28.606300000000001</v>
      </c>
      <c r="C38">
        <v>-27.347799999999999</v>
      </c>
      <c r="D38">
        <v>-4.0167999999999999</v>
      </c>
      <c r="E38">
        <v>-151.87299999999999</v>
      </c>
      <c r="F38">
        <v>-27.5337</v>
      </c>
      <c r="H38">
        <f t="shared" si="0"/>
        <v>-28.12700000000001</v>
      </c>
      <c r="K38">
        <f t="shared" si="1"/>
        <v>6.3129299999999997</v>
      </c>
      <c r="L38">
        <f t="shared" si="2"/>
        <v>-0.4792999999999914</v>
      </c>
      <c r="M38">
        <f t="shared" si="1"/>
        <v>0.18590000000000018</v>
      </c>
      <c r="T38">
        <v>240</v>
      </c>
    </row>
    <row r="39" spans="1:20" x14ac:dyDescent="0.25">
      <c r="A39">
        <v>3.7172800000000001</v>
      </c>
      <c r="B39">
        <v>-30.325700000000001</v>
      </c>
      <c r="C39">
        <v>-27.388100000000001</v>
      </c>
      <c r="D39">
        <v>-2.5981100000000001</v>
      </c>
      <c r="E39">
        <v>-150.13900000000001</v>
      </c>
      <c r="F39">
        <v>-27.574300000000001</v>
      </c>
      <c r="H39">
        <f t="shared" si="0"/>
        <v>-29.86099999999999</v>
      </c>
      <c r="K39">
        <f t="shared" si="1"/>
        <v>6.3153900000000007</v>
      </c>
      <c r="L39">
        <f t="shared" si="2"/>
        <v>-0.46470000000001122</v>
      </c>
      <c r="M39">
        <f t="shared" si="1"/>
        <v>0.18619999999999948</v>
      </c>
      <c r="T39">
        <v>241</v>
      </c>
    </row>
    <row r="40" spans="1:20" x14ac:dyDescent="0.25">
      <c r="A40">
        <v>4.8758600000000003</v>
      </c>
      <c r="B40">
        <v>-31.7011</v>
      </c>
      <c r="C40">
        <v>-27.3047</v>
      </c>
      <c r="D40">
        <v>-1.4352100000000001</v>
      </c>
      <c r="E40">
        <v>-148.726</v>
      </c>
      <c r="F40">
        <v>-27.488099999999999</v>
      </c>
      <c r="H40">
        <f t="shared" si="0"/>
        <v>-31.274000000000001</v>
      </c>
      <c r="K40">
        <f t="shared" si="1"/>
        <v>6.3110700000000008</v>
      </c>
      <c r="L40">
        <f t="shared" si="2"/>
        <v>-0.42709999999999937</v>
      </c>
      <c r="M40">
        <f t="shared" si="1"/>
        <v>0.1833999999999989</v>
      </c>
      <c r="T40">
        <v>242</v>
      </c>
    </row>
    <row r="41" spans="1:20" x14ac:dyDescent="0.25">
      <c r="A41">
        <v>5.8582599999999996</v>
      </c>
      <c r="B41">
        <v>-32.718800000000002</v>
      </c>
      <c r="C41">
        <v>-27.239799999999999</v>
      </c>
      <c r="D41">
        <v>-0.449349</v>
      </c>
      <c r="E41">
        <v>-147.64699999999999</v>
      </c>
      <c r="F41">
        <v>-27.420999999999999</v>
      </c>
      <c r="H41">
        <f t="shared" si="0"/>
        <v>-32.353000000000009</v>
      </c>
      <c r="K41">
        <f t="shared" si="1"/>
        <v>6.3076089999999994</v>
      </c>
      <c r="L41">
        <f t="shared" si="2"/>
        <v>-0.36579999999999302</v>
      </c>
      <c r="M41">
        <f t="shared" si="1"/>
        <v>0.18120000000000047</v>
      </c>
      <c r="T41">
        <v>243</v>
      </c>
    </row>
    <row r="42" spans="1:20" x14ac:dyDescent="0.25">
      <c r="A42">
        <v>6.7385200000000003</v>
      </c>
      <c r="B42">
        <v>-33.360900000000001</v>
      </c>
      <c r="C42">
        <v>-27.281300000000002</v>
      </c>
      <c r="D42">
        <v>0.42874099999999998</v>
      </c>
      <c r="E42">
        <v>-146.92500000000001</v>
      </c>
      <c r="F42">
        <v>-27.463799999999999</v>
      </c>
      <c r="H42">
        <f t="shared" si="0"/>
        <v>-33.074999999999989</v>
      </c>
      <c r="K42">
        <f t="shared" si="1"/>
        <v>6.3097790000000007</v>
      </c>
      <c r="L42">
        <f t="shared" si="2"/>
        <v>-0.28590000000001226</v>
      </c>
      <c r="M42">
        <f t="shared" si="1"/>
        <v>0.18249999999999744</v>
      </c>
      <c r="T42">
        <v>244</v>
      </c>
    </row>
    <row r="43" spans="1:20" x14ac:dyDescent="0.25">
      <c r="A43">
        <v>7.5616399999999997</v>
      </c>
      <c r="B43">
        <v>-33.609900000000003</v>
      </c>
      <c r="C43">
        <v>-27.4526</v>
      </c>
      <c r="D43">
        <v>1.24221</v>
      </c>
      <c r="E43">
        <v>-146.584</v>
      </c>
      <c r="F43">
        <v>-27.641100000000002</v>
      </c>
      <c r="H43">
        <f t="shared" si="0"/>
        <v>-33.415999999999997</v>
      </c>
      <c r="K43">
        <f t="shared" si="1"/>
        <v>6.3194299999999997</v>
      </c>
      <c r="L43">
        <f t="shared" si="2"/>
        <v>-0.1939000000000064</v>
      </c>
      <c r="M43">
        <f t="shared" si="1"/>
        <v>0.18850000000000122</v>
      </c>
      <c r="T43">
        <v>245</v>
      </c>
    </row>
    <row r="44" spans="1:20" x14ac:dyDescent="0.25">
      <c r="A44">
        <v>8.3436500000000002</v>
      </c>
      <c r="B44">
        <v>-33.4589</v>
      </c>
      <c r="C44">
        <v>-27.715800000000002</v>
      </c>
      <c r="D44">
        <v>2.0092400000000001</v>
      </c>
      <c r="E44">
        <v>-146.64099999999999</v>
      </c>
      <c r="F44">
        <v>-27.912400000000002</v>
      </c>
      <c r="H44">
        <f t="shared" si="0"/>
        <v>-33.359000000000009</v>
      </c>
      <c r="K44">
        <f t="shared" si="1"/>
        <v>6.3344100000000001</v>
      </c>
      <c r="L44">
        <f t="shared" si="2"/>
        <v>-9.9899999999990996E-2</v>
      </c>
      <c r="M44">
        <f t="shared" si="1"/>
        <v>0.19660000000000011</v>
      </c>
      <c r="T44">
        <v>246</v>
      </c>
    </row>
    <row r="45" spans="1:20" x14ac:dyDescent="0.25">
      <c r="A45">
        <v>9.0833200000000005</v>
      </c>
      <c r="B45">
        <v>-32.920400000000001</v>
      </c>
      <c r="C45">
        <v>-27.9848</v>
      </c>
      <c r="D45">
        <v>2.7326199999999998</v>
      </c>
      <c r="E45">
        <v>-147.09299999999999</v>
      </c>
      <c r="F45">
        <v>-28.187899999999999</v>
      </c>
      <c r="H45">
        <f t="shared" si="0"/>
        <v>-32.907000000000011</v>
      </c>
      <c r="K45">
        <f t="shared" si="1"/>
        <v>6.3507000000000007</v>
      </c>
      <c r="L45">
        <f t="shared" si="2"/>
        <v>-1.3399999999990087E-2</v>
      </c>
      <c r="M45">
        <f t="shared" si="1"/>
        <v>0.20309999999999917</v>
      </c>
      <c r="T45">
        <v>247</v>
      </c>
    </row>
    <row r="46" spans="1:20" x14ac:dyDescent="0.25">
      <c r="A46">
        <v>9.7765900000000006</v>
      </c>
      <c r="B46">
        <v>-32.027299999999997</v>
      </c>
      <c r="C46">
        <v>-28.145800000000001</v>
      </c>
      <c r="D46">
        <v>3.4167900000000002</v>
      </c>
      <c r="E46">
        <v>-147.916</v>
      </c>
      <c r="F46">
        <v>-28.354500000000002</v>
      </c>
      <c r="H46">
        <f t="shared" si="0"/>
        <v>-32.084000000000003</v>
      </c>
      <c r="K46">
        <f t="shared" si="1"/>
        <v>6.3597999999999999</v>
      </c>
      <c r="L46">
        <f t="shared" si="2"/>
        <v>5.6700000000006412E-2</v>
      </c>
      <c r="M46">
        <f t="shared" si="1"/>
        <v>0.20870000000000033</v>
      </c>
      <c r="T46">
        <v>248</v>
      </c>
    </row>
    <row r="47" spans="1:20" x14ac:dyDescent="0.25">
      <c r="A47">
        <v>10.4251</v>
      </c>
      <c r="B47">
        <v>-30.828099999999999</v>
      </c>
      <c r="C47">
        <v>-28.0809</v>
      </c>
      <c r="D47">
        <v>4.06921</v>
      </c>
      <c r="E47">
        <v>-149.066</v>
      </c>
      <c r="F47">
        <v>-28.2879</v>
      </c>
      <c r="H47">
        <f t="shared" si="0"/>
        <v>-30.933999999999997</v>
      </c>
      <c r="K47">
        <f t="shared" si="1"/>
        <v>6.3558900000000005</v>
      </c>
      <c r="L47">
        <f t="shared" si="2"/>
        <v>0.10589999999999833</v>
      </c>
      <c r="M47">
        <f t="shared" si="1"/>
        <v>0.20700000000000074</v>
      </c>
      <c r="T47">
        <v>249</v>
      </c>
    </row>
    <row r="48" spans="1:20" x14ac:dyDescent="0.25">
      <c r="A48">
        <v>11.035600000000001</v>
      </c>
      <c r="B48">
        <v>-29.381599999999999</v>
      </c>
      <c r="C48">
        <v>-27.692299999999999</v>
      </c>
      <c r="D48">
        <v>4.7025100000000002</v>
      </c>
      <c r="E48">
        <v>-150.488</v>
      </c>
      <c r="F48">
        <v>-27.887699999999999</v>
      </c>
      <c r="H48">
        <f t="shared" si="0"/>
        <v>-29.512</v>
      </c>
      <c r="K48">
        <f t="shared" si="1"/>
        <v>6.3330900000000003</v>
      </c>
      <c r="L48">
        <f t="shared" si="2"/>
        <v>0.13040000000000163</v>
      </c>
      <c r="M48">
        <f t="shared" si="1"/>
        <v>0.19539999999999935</v>
      </c>
      <c r="T48">
        <v>250</v>
      </c>
    </row>
    <row r="49" spans="1:20" x14ac:dyDescent="0.25">
      <c r="A49">
        <v>11.6126</v>
      </c>
      <c r="B49">
        <v>-27.751799999999999</v>
      </c>
      <c r="C49">
        <v>-26.922799999999999</v>
      </c>
      <c r="D49">
        <v>5.32294</v>
      </c>
      <c r="E49">
        <v>-152.11799999999999</v>
      </c>
      <c r="F49">
        <v>-27.095600000000001</v>
      </c>
      <c r="H49">
        <f t="shared" si="0"/>
        <v>-27.882000000000005</v>
      </c>
      <c r="K49">
        <f t="shared" si="1"/>
        <v>6.2896600000000005</v>
      </c>
      <c r="L49">
        <f t="shared" si="2"/>
        <v>0.13020000000000564</v>
      </c>
      <c r="M49">
        <f t="shared" si="1"/>
        <v>0.17280000000000229</v>
      </c>
      <c r="T49">
        <v>251</v>
      </c>
    </row>
    <row r="50" spans="1:20" x14ac:dyDescent="0.25">
      <c r="A50">
        <v>12.1479</v>
      </c>
      <c r="B50">
        <v>-26.007400000000001</v>
      </c>
      <c r="C50">
        <v>-25.7713</v>
      </c>
      <c r="D50">
        <v>5.9207999999999998</v>
      </c>
      <c r="E50">
        <v>-153.887</v>
      </c>
      <c r="F50">
        <v>-25.912099999999999</v>
      </c>
      <c r="H50">
        <f t="shared" si="0"/>
        <v>-26.113</v>
      </c>
      <c r="K50">
        <f t="shared" si="1"/>
        <v>6.2271000000000001</v>
      </c>
      <c r="L50">
        <f t="shared" si="2"/>
        <v>0.10559999999999903</v>
      </c>
      <c r="M50">
        <f t="shared" si="1"/>
        <v>0.1407999999999987</v>
      </c>
      <c r="T50">
        <v>252</v>
      </c>
    </row>
    <row r="51" spans="1:20" x14ac:dyDescent="0.25">
      <c r="A51">
        <v>12.6136</v>
      </c>
      <c r="B51">
        <v>-24.220099999999999</v>
      </c>
      <c r="C51">
        <v>-24.3001</v>
      </c>
      <c r="D51">
        <v>6.4611799999999997</v>
      </c>
      <c r="E51">
        <v>-155.715</v>
      </c>
      <c r="F51">
        <v>-24.399699999999999</v>
      </c>
      <c r="H51">
        <f t="shared" si="0"/>
        <v>-24.284999999999997</v>
      </c>
      <c r="K51">
        <f t="shared" si="1"/>
        <v>6.1524200000000002</v>
      </c>
      <c r="L51">
        <f t="shared" si="2"/>
        <v>6.4899999999997959E-2</v>
      </c>
      <c r="M51">
        <f t="shared" si="1"/>
        <v>9.9599999999998801E-2</v>
      </c>
      <c r="T51">
        <v>253</v>
      </c>
    </row>
    <row r="52" spans="1:20" x14ac:dyDescent="0.25">
      <c r="A52">
        <v>12.96</v>
      </c>
      <c r="B52">
        <v>-22.4617</v>
      </c>
      <c r="C52">
        <v>-22.627800000000001</v>
      </c>
      <c r="D52">
        <v>6.8854499999999996</v>
      </c>
      <c r="E52">
        <v>-157.52600000000001</v>
      </c>
      <c r="F52">
        <v>-22.6814</v>
      </c>
      <c r="H52">
        <f t="shared" si="0"/>
        <v>-22.47399999999999</v>
      </c>
      <c r="K52">
        <f t="shared" si="1"/>
        <v>6.0745500000000012</v>
      </c>
      <c r="L52">
        <f t="shared" si="2"/>
        <v>1.2299999999989097E-2</v>
      </c>
      <c r="M52">
        <f t="shared" si="1"/>
        <v>5.3599999999999426E-2</v>
      </c>
      <c r="T52">
        <v>254</v>
      </c>
    </row>
    <row r="53" spans="1:20" x14ac:dyDescent="0.25">
      <c r="A53">
        <v>13.117900000000001</v>
      </c>
      <c r="B53">
        <v>-20.796500000000002</v>
      </c>
      <c r="C53">
        <v>-20.909500000000001</v>
      </c>
      <c r="D53">
        <v>7.1166600000000004</v>
      </c>
      <c r="E53">
        <v>-159.249</v>
      </c>
      <c r="F53">
        <v>-20.918399999999998</v>
      </c>
      <c r="H53">
        <f t="shared" si="0"/>
        <v>-20.751000000000005</v>
      </c>
      <c r="K53">
        <f t="shared" si="1"/>
        <v>6.0012400000000001</v>
      </c>
      <c r="L53">
        <f t="shared" si="2"/>
        <v>-4.5499999999996987E-2</v>
      </c>
      <c r="M53">
        <f t="shared" si="1"/>
        <v>8.8999999999970214E-3</v>
      </c>
      <c r="T53">
        <v>255</v>
      </c>
    </row>
    <row r="54" spans="1:20" x14ac:dyDescent="0.25">
      <c r="A54">
        <v>13.005100000000001</v>
      </c>
      <c r="B54">
        <v>-19.2712</v>
      </c>
      <c r="C54">
        <v>-19.307300000000001</v>
      </c>
      <c r="D54">
        <v>7.0659400000000003</v>
      </c>
      <c r="E54">
        <v>-160.833</v>
      </c>
      <c r="F54">
        <v>-19.273099999999999</v>
      </c>
      <c r="H54">
        <f t="shared" si="0"/>
        <v>-19.167000000000002</v>
      </c>
      <c r="K54">
        <f t="shared" si="1"/>
        <v>5.9391600000000002</v>
      </c>
      <c r="L54">
        <f t="shared" si="2"/>
        <v>-0.10419999999999874</v>
      </c>
      <c r="M54">
        <f t="shared" si="1"/>
        <v>-3.4200000000002007E-2</v>
      </c>
      <c r="T54">
        <v>256</v>
      </c>
    </row>
    <row r="55" spans="1:20" x14ac:dyDescent="0.25">
      <c r="A55">
        <v>12.5328</v>
      </c>
      <c r="B55">
        <v>-17.905899999999999</v>
      </c>
      <c r="C55">
        <v>-17.963100000000001</v>
      </c>
      <c r="D55">
        <v>6.6410900000000002</v>
      </c>
      <c r="E55">
        <v>-162.25399999999999</v>
      </c>
      <c r="F55">
        <v>-17.894600000000001</v>
      </c>
      <c r="H55">
        <f t="shared" si="0"/>
        <v>-17.746000000000009</v>
      </c>
      <c r="K55">
        <f t="shared" si="1"/>
        <v>5.8917099999999998</v>
      </c>
      <c r="L55">
        <f t="shared" si="2"/>
        <v>-0.15989999999998972</v>
      </c>
      <c r="M55">
        <f t="shared" si="1"/>
        <v>-6.8500000000000227E-2</v>
      </c>
      <c r="T55">
        <v>257</v>
      </c>
    </row>
    <row r="56" spans="1:20" x14ac:dyDescent="0.25">
      <c r="A56">
        <v>11.617900000000001</v>
      </c>
      <c r="B56">
        <v>-16.690799999999999</v>
      </c>
      <c r="C56">
        <v>-16.980799999999999</v>
      </c>
      <c r="D56">
        <v>5.7588999999999997</v>
      </c>
      <c r="E56">
        <v>-163.52000000000001</v>
      </c>
      <c r="F56">
        <v>-16.889199999999999</v>
      </c>
      <c r="H56">
        <f t="shared" si="0"/>
        <v>-16.47999999999999</v>
      </c>
      <c r="K56">
        <f t="shared" si="1"/>
        <v>5.8590000000000009</v>
      </c>
      <c r="L56">
        <f t="shared" si="2"/>
        <v>-0.21080000000000965</v>
      </c>
      <c r="M56">
        <f t="shared" si="1"/>
        <v>-9.1599999999999682E-2</v>
      </c>
      <c r="T56">
        <v>258</v>
      </c>
    </row>
    <row r="57" spans="1:20" x14ac:dyDescent="0.25">
      <c r="A57">
        <v>10.2087</v>
      </c>
      <c r="B57">
        <v>-15.5883</v>
      </c>
      <c r="C57">
        <v>-16.421800000000001</v>
      </c>
      <c r="D57">
        <v>4.3670200000000001</v>
      </c>
      <c r="E57">
        <v>-164.66499999999999</v>
      </c>
      <c r="F57">
        <v>-16.316800000000001</v>
      </c>
      <c r="H57">
        <f t="shared" si="0"/>
        <v>-15.335000000000008</v>
      </c>
      <c r="K57">
        <f t="shared" si="1"/>
        <v>5.8416800000000002</v>
      </c>
      <c r="L57">
        <f t="shared" si="2"/>
        <v>-0.25329999999999231</v>
      </c>
      <c r="M57">
        <f t="shared" si="1"/>
        <v>-0.10500000000000043</v>
      </c>
      <c r="T57">
        <v>259</v>
      </c>
    </row>
    <row r="58" spans="1:20" x14ac:dyDescent="0.25">
      <c r="A58">
        <v>8.3284500000000001</v>
      </c>
      <c r="B58">
        <v>-14.542999999999999</v>
      </c>
      <c r="C58">
        <v>-16.313700000000001</v>
      </c>
      <c r="D58">
        <v>2.4900699999999998</v>
      </c>
      <c r="E58">
        <v>-165.739</v>
      </c>
      <c r="F58">
        <v>-16.206099999999999</v>
      </c>
      <c r="H58">
        <f t="shared" si="0"/>
        <v>-14.260999999999996</v>
      </c>
      <c r="K58">
        <f t="shared" si="1"/>
        <v>5.8383800000000008</v>
      </c>
      <c r="L58">
        <f t="shared" si="2"/>
        <v>-0.28200000000000358</v>
      </c>
      <c r="M58">
        <f t="shared" si="1"/>
        <v>-0.10760000000000147</v>
      </c>
      <c r="T58">
        <v>260</v>
      </c>
    </row>
    <row r="59" spans="1:20" x14ac:dyDescent="0.25">
      <c r="A59">
        <v>6.1275300000000001</v>
      </c>
      <c r="B59">
        <v>-13.501200000000001</v>
      </c>
      <c r="C59">
        <v>-16.663599999999999</v>
      </c>
      <c r="D59">
        <v>0.27831699999999998</v>
      </c>
      <c r="E59">
        <v>-166.792</v>
      </c>
      <c r="F59">
        <v>-16.563700000000001</v>
      </c>
      <c r="H59">
        <f t="shared" si="0"/>
        <v>-13.207999999999998</v>
      </c>
      <c r="K59">
        <f t="shared" si="1"/>
        <v>5.8492129999999998</v>
      </c>
      <c r="L59">
        <f t="shared" si="2"/>
        <v>-0.29320000000000235</v>
      </c>
      <c r="M59">
        <f t="shared" si="1"/>
        <v>-9.9899999999998101E-2</v>
      </c>
      <c r="T59">
        <v>261</v>
      </c>
    </row>
    <row r="60" spans="1:20" x14ac:dyDescent="0.25">
      <c r="A60">
        <v>3.9040300000000001</v>
      </c>
      <c r="B60">
        <v>-12.4361</v>
      </c>
      <c r="C60">
        <v>-17.466799999999999</v>
      </c>
      <c r="D60">
        <v>-1.97085</v>
      </c>
      <c r="E60">
        <v>-167.84299999999999</v>
      </c>
      <c r="F60">
        <v>-17.387699999999999</v>
      </c>
      <c r="H60">
        <f t="shared" si="0"/>
        <v>-12.157000000000011</v>
      </c>
      <c r="K60">
        <f t="shared" si="1"/>
        <v>5.8748800000000001</v>
      </c>
      <c r="L60">
        <f t="shared" si="2"/>
        <v>-0.27909999999998902</v>
      </c>
      <c r="M60">
        <f t="shared" si="1"/>
        <v>-7.9100000000000392E-2</v>
      </c>
      <c r="T60">
        <v>262</v>
      </c>
    </row>
    <row r="61" spans="1:20" x14ac:dyDescent="0.25">
      <c r="A61">
        <v>2.0417000000000001</v>
      </c>
      <c r="B61">
        <v>-11.369</v>
      </c>
      <c r="C61">
        <v>-18.7041</v>
      </c>
      <c r="D61">
        <v>-3.8755199999999999</v>
      </c>
      <c r="E61">
        <v>-168.87200000000001</v>
      </c>
      <c r="F61">
        <v>-18.6555</v>
      </c>
      <c r="H61">
        <f t="shared" si="0"/>
        <v>-11.127999999999986</v>
      </c>
      <c r="K61">
        <f t="shared" si="1"/>
        <v>5.9172200000000004</v>
      </c>
      <c r="L61">
        <f t="shared" si="2"/>
        <v>-0.24100000000001387</v>
      </c>
      <c r="M61">
        <f t="shared" si="1"/>
        <v>-4.8600000000000421E-2</v>
      </c>
      <c r="T61">
        <v>263</v>
      </c>
    </row>
    <row r="62" spans="1:20" x14ac:dyDescent="0.25">
      <c r="A62">
        <v>0.87382199999999999</v>
      </c>
      <c r="B62">
        <v>-10.367800000000001</v>
      </c>
      <c r="C62">
        <v>-20.3233</v>
      </c>
      <c r="D62">
        <v>-5.1040099999999997</v>
      </c>
      <c r="E62">
        <v>-169.81700000000001</v>
      </c>
      <c r="F62">
        <v>-20.316199999999998</v>
      </c>
      <c r="H62">
        <f t="shared" si="0"/>
        <v>-10.182999999999993</v>
      </c>
      <c r="K62">
        <f t="shared" si="1"/>
        <v>5.9778319999999994</v>
      </c>
      <c r="L62">
        <f t="shared" si="2"/>
        <v>-0.18480000000000807</v>
      </c>
      <c r="M62">
        <f t="shared" si="1"/>
        <v>-7.1000000000012164E-3</v>
      </c>
      <c r="T62">
        <v>264</v>
      </c>
    </row>
    <row r="63" spans="1:20" x14ac:dyDescent="0.25">
      <c r="A63">
        <v>0.57152999999999998</v>
      </c>
      <c r="B63">
        <v>-9.5202000000000009</v>
      </c>
      <c r="C63">
        <v>-22.213999999999999</v>
      </c>
      <c r="D63">
        <v>-5.4847999999999999</v>
      </c>
      <c r="E63">
        <v>-170.60599999999999</v>
      </c>
      <c r="F63">
        <v>-22.257000000000001</v>
      </c>
      <c r="H63">
        <f t="shared" si="0"/>
        <v>-9.3940000000000055</v>
      </c>
      <c r="K63">
        <f t="shared" si="1"/>
        <v>6.05633</v>
      </c>
      <c r="L63">
        <f t="shared" si="2"/>
        <v>-0.12619999999999543</v>
      </c>
      <c r="M63">
        <f t="shared" si="1"/>
        <v>4.3000000000002814E-2</v>
      </c>
      <c r="T63">
        <v>265</v>
      </c>
    </row>
    <row r="64" spans="1:20" x14ac:dyDescent="0.25">
      <c r="A64">
        <v>1.1216600000000001</v>
      </c>
      <c r="B64">
        <v>-8.8963900000000002</v>
      </c>
      <c r="C64">
        <v>-24.199000000000002</v>
      </c>
      <c r="D64">
        <v>-5.0259600000000004</v>
      </c>
      <c r="E64">
        <v>-171.18600000000001</v>
      </c>
      <c r="F64">
        <v>-24.296500000000002</v>
      </c>
      <c r="H64">
        <f t="shared" si="0"/>
        <v>-8.813999999999993</v>
      </c>
      <c r="K64">
        <f t="shared" si="1"/>
        <v>6.1476200000000008</v>
      </c>
      <c r="L64">
        <f t="shared" si="2"/>
        <v>-8.2390000000007291E-2</v>
      </c>
      <c r="M64">
        <f t="shared" si="1"/>
        <v>9.7500000000000142E-2</v>
      </c>
      <c r="T64">
        <v>266</v>
      </c>
    </row>
    <row r="65" spans="1:20" x14ac:dyDescent="0.25">
      <c r="A65">
        <v>2.3723200000000002</v>
      </c>
      <c r="B65">
        <v>-8.5275800000000004</v>
      </c>
      <c r="C65">
        <v>-26.0623</v>
      </c>
      <c r="D65">
        <v>-3.8702999999999999</v>
      </c>
      <c r="E65">
        <v>-171.54</v>
      </c>
      <c r="F65">
        <v>-26.210699999999999</v>
      </c>
      <c r="H65">
        <f t="shared" si="0"/>
        <v>-8.460000000000008</v>
      </c>
      <c r="K65">
        <f t="shared" si="1"/>
        <v>6.2426200000000005</v>
      </c>
      <c r="L65">
        <f t="shared" si="2"/>
        <v>-6.7579999999992424E-2</v>
      </c>
      <c r="M65">
        <f t="shared" si="1"/>
        <v>0.14839999999999876</v>
      </c>
      <c r="T65">
        <v>267</v>
      </c>
    </row>
    <row r="66" spans="1:20" x14ac:dyDescent="0.25">
      <c r="A66">
        <v>4.0942800000000004</v>
      </c>
      <c r="B66">
        <v>-8.4027499999999993</v>
      </c>
      <c r="C66">
        <v>-27.602499999999999</v>
      </c>
      <c r="D66">
        <v>-2.2339500000000001</v>
      </c>
      <c r="E66">
        <v>-171.68</v>
      </c>
      <c r="F66">
        <v>-27.795400000000001</v>
      </c>
      <c r="H66">
        <f t="shared" si="0"/>
        <v>-8.3199999999999932</v>
      </c>
      <c r="K66">
        <f t="shared" si="1"/>
        <v>6.3282300000000005</v>
      </c>
      <c r="L66">
        <f t="shared" si="2"/>
        <v>-8.2750000000006096E-2</v>
      </c>
      <c r="M66">
        <f t="shared" si="1"/>
        <v>0.19290000000000163</v>
      </c>
      <c r="T66">
        <v>268</v>
      </c>
    </row>
    <row r="67" spans="1:20" x14ac:dyDescent="0.25">
      <c r="A67">
        <v>6.0340999999999996</v>
      </c>
      <c r="B67">
        <v>-8.4758600000000008</v>
      </c>
      <c r="C67">
        <v>-28.683299999999999</v>
      </c>
      <c r="D67">
        <v>-0.35830699999999999</v>
      </c>
      <c r="E67">
        <v>-171.65</v>
      </c>
      <c r="F67">
        <v>-28.907900000000001</v>
      </c>
      <c r="H67">
        <f t="shared" si="0"/>
        <v>-8.3499999999999943</v>
      </c>
      <c r="K67">
        <f t="shared" si="1"/>
        <v>6.3924069999999995</v>
      </c>
      <c r="L67">
        <f t="shared" si="2"/>
        <v>-0.12586000000000652</v>
      </c>
      <c r="M67">
        <f t="shared" si="1"/>
        <v>0.22460000000000235</v>
      </c>
      <c r="T67">
        <v>269</v>
      </c>
    </row>
    <row r="68" spans="1:20" x14ac:dyDescent="0.25">
      <c r="A68">
        <v>7.9600099999999996</v>
      </c>
      <c r="B68">
        <v>-8.6795200000000001</v>
      </c>
      <c r="C68">
        <v>-29.259899999999998</v>
      </c>
      <c r="D68">
        <v>1.5323800000000001</v>
      </c>
      <c r="E68">
        <v>-171.50700000000001</v>
      </c>
      <c r="F68">
        <v>-29.502400000000002</v>
      </c>
      <c r="H68">
        <f t="shared" si="0"/>
        <v>-8.492999999999995</v>
      </c>
      <c r="K68">
        <f t="shared" si="1"/>
        <v>6.4276299999999997</v>
      </c>
      <c r="L68">
        <f t="shared" si="2"/>
        <v>-0.18652000000000513</v>
      </c>
      <c r="M68">
        <f t="shared" si="1"/>
        <v>0.24250000000000327</v>
      </c>
      <c r="T68">
        <v>270</v>
      </c>
    </row>
    <row r="69" spans="1:20" x14ac:dyDescent="0.25">
      <c r="A69">
        <v>9.6985299999999999</v>
      </c>
      <c r="B69">
        <v>-8.9427199999999996</v>
      </c>
      <c r="C69">
        <v>-29.374700000000001</v>
      </c>
      <c r="D69">
        <v>3.2635900000000002</v>
      </c>
      <c r="E69">
        <v>-171.31100000000001</v>
      </c>
      <c r="F69">
        <v>-29.62</v>
      </c>
      <c r="H69">
        <f t="shared" si="0"/>
        <v>-8.688999999999993</v>
      </c>
      <c r="K69">
        <f t="shared" si="1"/>
        <v>6.4349399999999992</v>
      </c>
      <c r="L69">
        <f t="shared" si="2"/>
        <v>-0.25372000000000661</v>
      </c>
      <c r="M69">
        <f t="shared" si="1"/>
        <v>0.2453000000000003</v>
      </c>
      <c r="T69">
        <v>271</v>
      </c>
    </row>
    <row r="70" spans="1:20" x14ac:dyDescent="0.25">
      <c r="A70">
        <v>11.152100000000001</v>
      </c>
      <c r="B70">
        <v>-9.2072099999999999</v>
      </c>
      <c r="C70">
        <v>-29.128599999999999</v>
      </c>
      <c r="D70">
        <v>4.7326300000000003</v>
      </c>
      <c r="E70">
        <v>-171.11099999999999</v>
      </c>
      <c r="F70">
        <v>-29.366399999999999</v>
      </c>
      <c r="H70">
        <f t="shared" ref="H70:H133" si="3">-1*E70-180</f>
        <v>-8.88900000000001</v>
      </c>
      <c r="K70">
        <f t="shared" ref="K70:M133" si="4">A70-D70</f>
        <v>6.4194700000000005</v>
      </c>
      <c r="L70">
        <f t="shared" ref="L70:L133" si="5">B70-H70</f>
        <v>-0.31820999999998989</v>
      </c>
      <c r="M70">
        <f t="shared" si="4"/>
        <v>0.23780000000000001</v>
      </c>
      <c r="T70">
        <v>272</v>
      </c>
    </row>
    <row r="71" spans="1:20" x14ac:dyDescent="0.25">
      <c r="A71">
        <v>12.2934</v>
      </c>
      <c r="B71">
        <v>-9.4368300000000005</v>
      </c>
      <c r="C71">
        <v>-28.6402</v>
      </c>
      <c r="D71">
        <v>5.9037800000000002</v>
      </c>
      <c r="E71">
        <v>-170.93799999999999</v>
      </c>
      <c r="F71">
        <v>-28.863800000000001</v>
      </c>
      <c r="H71">
        <f t="shared" si="3"/>
        <v>-9.0620000000000118</v>
      </c>
      <c r="K71">
        <f t="shared" si="4"/>
        <v>6.3896199999999999</v>
      </c>
      <c r="L71">
        <f t="shared" si="5"/>
        <v>-0.37482999999998867</v>
      </c>
      <c r="M71">
        <f t="shared" si="4"/>
        <v>0.22360000000000113</v>
      </c>
      <c r="T71">
        <v>273</v>
      </c>
    </row>
    <row r="72" spans="1:20" x14ac:dyDescent="0.25">
      <c r="A72">
        <v>13.144</v>
      </c>
      <c r="B72">
        <v>-9.6189</v>
      </c>
      <c r="C72">
        <v>-28.011299999999999</v>
      </c>
      <c r="D72">
        <v>6.7918500000000002</v>
      </c>
      <c r="E72">
        <v>-170.803</v>
      </c>
      <c r="F72">
        <v>-28.215199999999999</v>
      </c>
      <c r="H72">
        <f t="shared" si="3"/>
        <v>-9.1970000000000027</v>
      </c>
      <c r="K72">
        <f t="shared" si="4"/>
        <v>6.35215</v>
      </c>
      <c r="L72">
        <f t="shared" si="5"/>
        <v>-0.42189999999999728</v>
      </c>
      <c r="M72">
        <f t="shared" si="4"/>
        <v>0.20390000000000086</v>
      </c>
      <c r="T72">
        <v>274</v>
      </c>
    </row>
    <row r="73" spans="1:20" x14ac:dyDescent="0.25">
      <c r="A73">
        <v>13.7501</v>
      </c>
      <c r="B73">
        <v>-9.7592400000000001</v>
      </c>
      <c r="C73">
        <v>-27.3093</v>
      </c>
      <c r="D73">
        <v>7.4392399999999999</v>
      </c>
      <c r="E73">
        <v>-170.70099999999999</v>
      </c>
      <c r="F73">
        <v>-27.495200000000001</v>
      </c>
      <c r="H73">
        <f t="shared" si="3"/>
        <v>-9.2990000000000066</v>
      </c>
      <c r="K73">
        <f t="shared" si="4"/>
        <v>6.3108599999999999</v>
      </c>
      <c r="L73">
        <f t="shared" si="5"/>
        <v>-0.46023999999999354</v>
      </c>
      <c r="M73">
        <f t="shared" si="4"/>
        <v>0.18590000000000018</v>
      </c>
      <c r="T73">
        <v>275</v>
      </c>
    </row>
    <row r="74" spans="1:20" x14ac:dyDescent="0.25">
      <c r="A74">
        <v>14.1648</v>
      </c>
      <c r="B74">
        <v>-9.8746500000000008</v>
      </c>
      <c r="C74">
        <v>-26.5684</v>
      </c>
      <c r="D74">
        <v>7.8945800000000004</v>
      </c>
      <c r="E74">
        <v>-170.61799999999999</v>
      </c>
      <c r="F74">
        <v>-26.731000000000002</v>
      </c>
      <c r="H74">
        <f t="shared" si="3"/>
        <v>-9.382000000000005</v>
      </c>
      <c r="K74">
        <f t="shared" si="4"/>
        <v>6.2702199999999992</v>
      </c>
      <c r="L74">
        <f t="shared" si="5"/>
        <v>-0.49264999999999581</v>
      </c>
      <c r="M74">
        <f t="shared" si="4"/>
        <v>0.16260000000000119</v>
      </c>
      <c r="T74">
        <v>276</v>
      </c>
    </row>
    <row r="75" spans="1:20" x14ac:dyDescent="0.25">
      <c r="A75">
        <v>14.4381</v>
      </c>
      <c r="B75">
        <v>-9.9856599999999993</v>
      </c>
      <c r="C75">
        <v>-25.8033</v>
      </c>
      <c r="D75">
        <v>8.2093699999999998</v>
      </c>
      <c r="E75">
        <v>-170.53299999999999</v>
      </c>
      <c r="F75">
        <v>-25.9453</v>
      </c>
      <c r="H75">
        <f t="shared" si="3"/>
        <v>-9.467000000000013</v>
      </c>
      <c r="K75">
        <f t="shared" si="4"/>
        <v>6.2287300000000005</v>
      </c>
      <c r="L75">
        <f t="shared" si="5"/>
        <v>-0.51865999999998635</v>
      </c>
      <c r="M75">
        <f t="shared" si="4"/>
        <v>0.14199999999999946</v>
      </c>
      <c r="T75">
        <v>277</v>
      </c>
    </row>
    <row r="76" spans="1:20" x14ac:dyDescent="0.25">
      <c r="A76">
        <v>14.613099999999999</v>
      </c>
      <c r="B76">
        <v>-10.1114</v>
      </c>
      <c r="C76">
        <v>-25.024000000000001</v>
      </c>
      <c r="D76">
        <v>8.4249399999999994</v>
      </c>
      <c r="E76">
        <v>-170.429</v>
      </c>
      <c r="F76">
        <v>-25.143999999999998</v>
      </c>
      <c r="H76">
        <f t="shared" si="3"/>
        <v>-9.570999999999998</v>
      </c>
      <c r="K76">
        <f t="shared" si="4"/>
        <v>6.1881599999999999</v>
      </c>
      <c r="L76">
        <f t="shared" si="5"/>
        <v>-0.54040000000000177</v>
      </c>
      <c r="M76">
        <f t="shared" si="4"/>
        <v>0.11999999999999744</v>
      </c>
      <c r="T76">
        <v>278</v>
      </c>
    </row>
    <row r="77" spans="1:20" x14ac:dyDescent="0.25">
      <c r="A77">
        <v>14.7258</v>
      </c>
      <c r="B77">
        <v>-10.267200000000001</v>
      </c>
      <c r="C77">
        <v>-24.2453</v>
      </c>
      <c r="D77">
        <v>8.5759399999999992</v>
      </c>
      <c r="E77">
        <v>-170.292</v>
      </c>
      <c r="F77">
        <v>-24.3429</v>
      </c>
      <c r="H77">
        <f t="shared" si="3"/>
        <v>-9.7079999999999984</v>
      </c>
      <c r="K77">
        <f t="shared" si="4"/>
        <v>6.1498600000000003</v>
      </c>
      <c r="L77">
        <f t="shared" si="5"/>
        <v>-0.55920000000000236</v>
      </c>
      <c r="M77">
        <f t="shared" si="4"/>
        <v>9.7599999999999909E-2</v>
      </c>
      <c r="T77">
        <v>279</v>
      </c>
    </row>
    <row r="78" spans="1:20" x14ac:dyDescent="0.25">
      <c r="A78">
        <v>14.8056</v>
      </c>
      <c r="B78">
        <v>-10.4649</v>
      </c>
      <c r="C78">
        <v>-23.488199999999999</v>
      </c>
      <c r="D78">
        <v>8.6921199999999992</v>
      </c>
      <c r="E78">
        <v>-170.11</v>
      </c>
      <c r="F78">
        <v>-23.565899999999999</v>
      </c>
      <c r="H78">
        <f t="shared" si="3"/>
        <v>-9.8899999999999864</v>
      </c>
      <c r="K78">
        <f t="shared" si="4"/>
        <v>6.1134800000000009</v>
      </c>
      <c r="L78">
        <f t="shared" si="5"/>
        <v>-0.57490000000001373</v>
      </c>
      <c r="M78">
        <f t="shared" si="4"/>
        <v>7.7700000000000102E-2</v>
      </c>
      <c r="T78">
        <v>280</v>
      </c>
    </row>
    <row r="79" spans="1:20" x14ac:dyDescent="0.25">
      <c r="A79">
        <v>14.877000000000001</v>
      </c>
      <c r="B79">
        <v>-10.7134</v>
      </c>
      <c r="C79">
        <v>-22.776800000000001</v>
      </c>
      <c r="D79">
        <v>8.7957099999999997</v>
      </c>
      <c r="E79">
        <v>-169.876</v>
      </c>
      <c r="F79">
        <v>-22.834700000000002</v>
      </c>
      <c r="H79">
        <f t="shared" si="3"/>
        <v>-10.123999999999995</v>
      </c>
      <c r="K79">
        <f t="shared" si="4"/>
        <v>6.081290000000001</v>
      </c>
      <c r="L79">
        <f t="shared" si="5"/>
        <v>-0.58940000000000481</v>
      </c>
      <c r="M79">
        <f t="shared" si="4"/>
        <v>5.7900000000000063E-2</v>
      </c>
      <c r="T79">
        <v>281</v>
      </c>
    </row>
    <row r="80" spans="1:20" x14ac:dyDescent="0.25">
      <c r="A80">
        <v>14.960599999999999</v>
      </c>
      <c r="B80">
        <v>-11.019299999999999</v>
      </c>
      <c r="C80">
        <v>-22.133900000000001</v>
      </c>
      <c r="D80">
        <v>8.9078599999999994</v>
      </c>
      <c r="E80">
        <v>-169.58099999999999</v>
      </c>
      <c r="F80">
        <v>-22.173999999999999</v>
      </c>
      <c r="H80">
        <f t="shared" si="3"/>
        <v>-10.419000000000011</v>
      </c>
      <c r="K80">
        <f t="shared" si="4"/>
        <v>6.05274</v>
      </c>
      <c r="L80">
        <f t="shared" si="5"/>
        <v>-0.60029999999998829</v>
      </c>
      <c r="M80">
        <f t="shared" si="4"/>
        <v>4.0099999999998914E-2</v>
      </c>
      <c r="T80">
        <v>282</v>
      </c>
    </row>
    <row r="81" spans="1:20" x14ac:dyDescent="0.25">
      <c r="A81">
        <v>15.0722</v>
      </c>
      <c r="B81">
        <v>-11.3863</v>
      </c>
      <c r="C81">
        <v>-21.5776</v>
      </c>
      <c r="D81">
        <v>9.0433199999999996</v>
      </c>
      <c r="E81">
        <v>-169.22499999999999</v>
      </c>
      <c r="F81">
        <v>-21.603999999999999</v>
      </c>
      <c r="H81">
        <f t="shared" si="3"/>
        <v>-10.775000000000006</v>
      </c>
      <c r="K81">
        <f t="shared" si="4"/>
        <v>6.0288800000000009</v>
      </c>
      <c r="L81">
        <f t="shared" si="5"/>
        <v>-0.61129999999999463</v>
      </c>
      <c r="M81">
        <f t="shared" si="4"/>
        <v>2.6399999999998869E-2</v>
      </c>
      <c r="T81">
        <v>283</v>
      </c>
    </row>
    <row r="82" spans="1:20" x14ac:dyDescent="0.25">
      <c r="A82">
        <v>15.2224</v>
      </c>
      <c r="B82">
        <v>-11.8126</v>
      </c>
      <c r="C82">
        <v>-21.1189</v>
      </c>
      <c r="D82">
        <v>9.2129999999999992</v>
      </c>
      <c r="E82">
        <v>-168.809</v>
      </c>
      <c r="F82">
        <v>-21.133500000000002</v>
      </c>
      <c r="H82">
        <f t="shared" si="3"/>
        <v>-11.191000000000003</v>
      </c>
      <c r="K82">
        <f t="shared" si="4"/>
        <v>6.0094000000000012</v>
      </c>
      <c r="L82">
        <f t="shared" si="5"/>
        <v>-0.62159999999999727</v>
      </c>
      <c r="M82">
        <f t="shared" si="4"/>
        <v>1.4600000000001501E-2</v>
      </c>
      <c r="T82">
        <v>284</v>
      </c>
    </row>
    <row r="83" spans="1:20" x14ac:dyDescent="0.25">
      <c r="A83">
        <v>15.417</v>
      </c>
      <c r="B83">
        <v>-12.2906</v>
      </c>
      <c r="C83">
        <v>-20.762499999999999</v>
      </c>
      <c r="D83">
        <v>9.4215900000000001</v>
      </c>
      <c r="E83">
        <v>-168.339</v>
      </c>
      <c r="F83">
        <v>-20.767700000000001</v>
      </c>
      <c r="H83">
        <f t="shared" si="3"/>
        <v>-11.661000000000001</v>
      </c>
      <c r="K83">
        <f t="shared" si="4"/>
        <v>5.9954099999999997</v>
      </c>
      <c r="L83">
        <f t="shared" si="5"/>
        <v>-0.62959999999999816</v>
      </c>
      <c r="M83">
        <f t="shared" si="4"/>
        <v>5.2000000000020918E-3</v>
      </c>
      <c r="T83">
        <v>285</v>
      </c>
    </row>
    <row r="84" spans="1:20" x14ac:dyDescent="0.25">
      <c r="A84">
        <v>15.657</v>
      </c>
      <c r="B84">
        <v>-12.8042</v>
      </c>
      <c r="C84">
        <v>-20.506900000000002</v>
      </c>
      <c r="D84">
        <v>9.6720600000000001</v>
      </c>
      <c r="E84">
        <v>-167.833</v>
      </c>
      <c r="F84">
        <v>-20.506</v>
      </c>
      <c r="H84">
        <f t="shared" si="3"/>
        <v>-12.167000000000002</v>
      </c>
      <c r="K84">
        <f t="shared" si="4"/>
        <v>5.9849399999999999</v>
      </c>
      <c r="L84">
        <f t="shared" si="5"/>
        <v>-0.63719999999999821</v>
      </c>
      <c r="M84">
        <f t="shared" si="4"/>
        <v>-9.0000000000145519E-4</v>
      </c>
      <c r="T84">
        <v>286</v>
      </c>
    </row>
    <row r="85" spans="1:20" x14ac:dyDescent="0.25">
      <c r="A85">
        <v>15.9405</v>
      </c>
      <c r="B85">
        <v>-13.329000000000001</v>
      </c>
      <c r="C85">
        <v>-20.3446</v>
      </c>
      <c r="D85">
        <v>9.9617199999999997</v>
      </c>
      <c r="E85">
        <v>-167.31399999999999</v>
      </c>
      <c r="F85">
        <v>-20.338899999999999</v>
      </c>
      <c r="H85">
        <f t="shared" si="3"/>
        <v>-12.686000000000007</v>
      </c>
      <c r="K85">
        <f t="shared" si="4"/>
        <v>5.9787800000000004</v>
      </c>
      <c r="L85">
        <f t="shared" si="5"/>
        <v>-0.64299999999999358</v>
      </c>
      <c r="M85">
        <f t="shared" si="4"/>
        <v>-5.7000000000009265E-3</v>
      </c>
      <c r="T85">
        <v>287</v>
      </c>
    </row>
    <row r="86" spans="1:20" x14ac:dyDescent="0.25">
      <c r="A86">
        <v>16.263100000000001</v>
      </c>
      <c r="B86">
        <v>-13.8329</v>
      </c>
      <c r="C86">
        <v>-20.261299999999999</v>
      </c>
      <c r="D86">
        <v>10.287599999999999</v>
      </c>
      <c r="E86">
        <v>-166.81399999999999</v>
      </c>
      <c r="F86">
        <v>-20.252500000000001</v>
      </c>
      <c r="H86">
        <f t="shared" si="3"/>
        <v>-13.186000000000007</v>
      </c>
      <c r="K86">
        <f t="shared" si="4"/>
        <v>5.975500000000002</v>
      </c>
      <c r="L86">
        <f t="shared" si="5"/>
        <v>-0.64689999999999337</v>
      </c>
      <c r="M86">
        <f t="shared" si="4"/>
        <v>-8.7999999999972545E-3</v>
      </c>
      <c r="T86">
        <v>288</v>
      </c>
    </row>
    <row r="87" spans="1:20" x14ac:dyDescent="0.25">
      <c r="A87">
        <v>16.6191</v>
      </c>
      <c r="B87">
        <v>-14.279500000000001</v>
      </c>
      <c r="C87">
        <v>-20.235800000000001</v>
      </c>
      <c r="D87">
        <v>10.6448</v>
      </c>
      <c r="E87">
        <v>-166.37100000000001</v>
      </c>
      <c r="F87">
        <v>-20.226299999999998</v>
      </c>
      <c r="H87">
        <f t="shared" si="3"/>
        <v>-13.628999999999991</v>
      </c>
      <c r="K87">
        <f t="shared" si="4"/>
        <v>5.9742999999999995</v>
      </c>
      <c r="L87">
        <f t="shared" si="5"/>
        <v>-0.65050000000000985</v>
      </c>
      <c r="M87">
        <f t="shared" si="4"/>
        <v>-9.5000000000027285E-3</v>
      </c>
      <c r="T87">
        <v>289</v>
      </c>
    </row>
    <row r="88" spans="1:20" x14ac:dyDescent="0.25">
      <c r="A88">
        <v>16.9998</v>
      </c>
      <c r="B88">
        <v>-14.6335</v>
      </c>
      <c r="C88">
        <v>-20.241</v>
      </c>
      <c r="D88">
        <v>11.025499999999999</v>
      </c>
      <c r="E88">
        <v>-166.018</v>
      </c>
      <c r="F88">
        <v>-20.232399999999998</v>
      </c>
      <c r="H88">
        <f t="shared" si="3"/>
        <v>-13.981999999999999</v>
      </c>
      <c r="K88">
        <f t="shared" si="4"/>
        <v>5.9743000000000013</v>
      </c>
      <c r="L88">
        <f t="shared" si="5"/>
        <v>-0.65150000000000041</v>
      </c>
      <c r="M88">
        <f t="shared" si="4"/>
        <v>-8.6000000000012733E-3</v>
      </c>
      <c r="T88">
        <v>290</v>
      </c>
    </row>
    <row r="89" spans="1:20" x14ac:dyDescent="0.25">
      <c r="A89">
        <v>17.388999999999999</v>
      </c>
      <c r="B89">
        <v>-14.8653</v>
      </c>
      <c r="C89">
        <v>-20.243099999999998</v>
      </c>
      <c r="D89">
        <v>11.414300000000001</v>
      </c>
      <c r="E89">
        <v>-165.78299999999999</v>
      </c>
      <c r="F89">
        <v>-20.2334</v>
      </c>
      <c r="H89">
        <f t="shared" si="3"/>
        <v>-14.217000000000013</v>
      </c>
      <c r="K89">
        <f t="shared" si="4"/>
        <v>5.9746999999999986</v>
      </c>
      <c r="L89">
        <f t="shared" si="5"/>
        <v>-0.64829999999998655</v>
      </c>
      <c r="M89">
        <f t="shared" si="4"/>
        <v>-9.6999999999987097E-3</v>
      </c>
      <c r="T89">
        <v>291</v>
      </c>
    </row>
    <row r="90" spans="1:20" x14ac:dyDescent="0.25">
      <c r="A90">
        <v>17.758400000000002</v>
      </c>
      <c r="B90">
        <v>-14.9559</v>
      </c>
      <c r="C90">
        <v>-20.2011</v>
      </c>
      <c r="D90">
        <v>11.785500000000001</v>
      </c>
      <c r="E90">
        <v>-165.68799999999999</v>
      </c>
      <c r="F90">
        <v>-20.1922</v>
      </c>
      <c r="H90">
        <f t="shared" si="3"/>
        <v>-14.312000000000012</v>
      </c>
      <c r="K90">
        <f t="shared" si="4"/>
        <v>5.972900000000001</v>
      </c>
      <c r="L90">
        <f t="shared" si="5"/>
        <v>-0.64389999999998793</v>
      </c>
      <c r="M90">
        <f t="shared" si="4"/>
        <v>-8.9000000000005741E-3</v>
      </c>
      <c r="T90">
        <v>292</v>
      </c>
    </row>
    <row r="91" spans="1:20" x14ac:dyDescent="0.25">
      <c r="A91">
        <v>18.061399999999999</v>
      </c>
      <c r="B91">
        <v>-14.898300000000001</v>
      </c>
      <c r="C91">
        <v>-20.0685</v>
      </c>
      <c r="D91">
        <v>12.0932</v>
      </c>
      <c r="E91">
        <v>-165.738</v>
      </c>
      <c r="F91">
        <v>-20.054600000000001</v>
      </c>
      <c r="H91">
        <f t="shared" si="3"/>
        <v>-14.262</v>
      </c>
      <c r="K91">
        <f t="shared" si="4"/>
        <v>5.9681999999999995</v>
      </c>
      <c r="L91">
        <f t="shared" si="5"/>
        <v>-0.63630000000000031</v>
      </c>
      <c r="M91">
        <f t="shared" si="4"/>
        <v>-1.3899999999999579E-2</v>
      </c>
      <c r="T91">
        <v>293</v>
      </c>
    </row>
    <row r="92" spans="1:20" x14ac:dyDescent="0.25">
      <c r="A92">
        <v>18.229600000000001</v>
      </c>
      <c r="B92">
        <v>-14.6966</v>
      </c>
      <c r="C92">
        <v>-19.7959</v>
      </c>
      <c r="D92">
        <v>12.272399999999999</v>
      </c>
      <c r="E92">
        <v>-165.929</v>
      </c>
      <c r="F92">
        <v>-19.774899999999999</v>
      </c>
      <c r="H92">
        <f t="shared" si="3"/>
        <v>-14.070999999999998</v>
      </c>
      <c r="K92">
        <f t="shared" si="4"/>
        <v>5.957200000000002</v>
      </c>
      <c r="L92">
        <f t="shared" si="5"/>
        <v>-0.62560000000000215</v>
      </c>
      <c r="M92">
        <f t="shared" si="4"/>
        <v>-2.1000000000000796E-2</v>
      </c>
      <c r="T92">
        <v>294</v>
      </c>
    </row>
    <row r="93" spans="1:20" x14ac:dyDescent="0.25">
      <c r="A93">
        <v>18.171099999999999</v>
      </c>
      <c r="B93">
        <v>-14.3637</v>
      </c>
      <c r="C93">
        <v>-19.335599999999999</v>
      </c>
      <c r="D93">
        <v>12.230700000000001</v>
      </c>
      <c r="E93">
        <v>-166.24799999999999</v>
      </c>
      <c r="F93">
        <v>-19.302800000000001</v>
      </c>
      <c r="H93">
        <f t="shared" si="3"/>
        <v>-13.75200000000001</v>
      </c>
      <c r="K93">
        <f t="shared" si="4"/>
        <v>5.9403999999999986</v>
      </c>
      <c r="L93">
        <f t="shared" si="5"/>
        <v>-0.61169999999999014</v>
      </c>
      <c r="M93">
        <f t="shared" si="4"/>
        <v>-3.2799999999998164E-2</v>
      </c>
      <c r="T93">
        <v>295</v>
      </c>
    </row>
    <row r="94" spans="1:20" x14ac:dyDescent="0.25">
      <c r="A94">
        <v>17.772200000000002</v>
      </c>
      <c r="B94">
        <v>-13.916</v>
      </c>
      <c r="C94">
        <v>-18.646899999999999</v>
      </c>
      <c r="D94">
        <v>11.8568</v>
      </c>
      <c r="E94">
        <v>-166.679</v>
      </c>
      <c r="F94">
        <v>-18.5977</v>
      </c>
      <c r="H94">
        <f t="shared" si="3"/>
        <v>-13.320999999999998</v>
      </c>
      <c r="K94">
        <f t="shared" si="4"/>
        <v>5.9154000000000018</v>
      </c>
      <c r="L94">
        <f t="shared" si="5"/>
        <v>-0.59500000000000242</v>
      </c>
      <c r="M94">
        <f t="shared" si="4"/>
        <v>-4.9199999999999022E-2</v>
      </c>
      <c r="T94">
        <v>296</v>
      </c>
    </row>
    <row r="95" spans="1:20" x14ac:dyDescent="0.25">
      <c r="A95">
        <v>16.9039</v>
      </c>
      <c r="B95">
        <v>-13.370100000000001</v>
      </c>
      <c r="C95">
        <v>-17.7011</v>
      </c>
      <c r="D95">
        <v>11.021100000000001</v>
      </c>
      <c r="E95">
        <v>-167.20599999999999</v>
      </c>
      <c r="F95">
        <v>-17.627400000000002</v>
      </c>
      <c r="H95">
        <f t="shared" si="3"/>
        <v>-12.794000000000011</v>
      </c>
      <c r="K95">
        <f t="shared" si="4"/>
        <v>5.8827999999999996</v>
      </c>
      <c r="L95">
        <f t="shared" si="5"/>
        <v>-0.57609999999998962</v>
      </c>
      <c r="M95">
        <f t="shared" si="4"/>
        <v>-7.3699999999998766E-2</v>
      </c>
      <c r="T95">
        <v>297</v>
      </c>
    </row>
    <row r="96" spans="1:20" x14ac:dyDescent="0.25">
      <c r="A96">
        <v>15.435499999999999</v>
      </c>
      <c r="B96">
        <v>-12.739800000000001</v>
      </c>
      <c r="C96">
        <v>-16.4893</v>
      </c>
      <c r="D96">
        <v>9.5918500000000009</v>
      </c>
      <c r="E96">
        <v>-167.81899999999999</v>
      </c>
      <c r="F96">
        <v>-16.385400000000001</v>
      </c>
      <c r="H96">
        <f t="shared" si="3"/>
        <v>-12.181000000000012</v>
      </c>
      <c r="K96">
        <f t="shared" si="4"/>
        <v>5.8436499999999985</v>
      </c>
      <c r="L96">
        <f t="shared" si="5"/>
        <v>-0.55879999999998908</v>
      </c>
      <c r="M96">
        <f t="shared" si="4"/>
        <v>-0.10389999999999944</v>
      </c>
      <c r="T96">
        <v>298</v>
      </c>
    </row>
    <row r="97" spans="1:20" x14ac:dyDescent="0.25">
      <c r="A97">
        <v>13.2583</v>
      </c>
      <c r="B97">
        <v>-12.0388</v>
      </c>
      <c r="C97">
        <v>-15.0343</v>
      </c>
      <c r="D97">
        <v>7.4574999999999996</v>
      </c>
      <c r="E97">
        <v>-168.50800000000001</v>
      </c>
      <c r="F97">
        <v>-14.895099999999999</v>
      </c>
      <c r="H97">
        <f t="shared" si="3"/>
        <v>-11.49199999999999</v>
      </c>
      <c r="K97">
        <f t="shared" si="4"/>
        <v>5.8008000000000006</v>
      </c>
      <c r="L97">
        <f t="shared" si="5"/>
        <v>-0.54680000000000994</v>
      </c>
      <c r="M97">
        <f t="shared" si="4"/>
        <v>-0.13920000000000066</v>
      </c>
      <c r="T97">
        <v>299</v>
      </c>
    </row>
    <row r="98" spans="1:20" x14ac:dyDescent="0.25">
      <c r="A98">
        <v>10.321400000000001</v>
      </c>
      <c r="B98">
        <v>-11.2872</v>
      </c>
      <c r="C98">
        <v>-13.4062</v>
      </c>
      <c r="D98">
        <v>4.5636999999999999</v>
      </c>
      <c r="E98">
        <v>-169.25800000000001</v>
      </c>
      <c r="F98">
        <v>-13.2262</v>
      </c>
      <c r="H98">
        <f t="shared" si="3"/>
        <v>-10.74199999999999</v>
      </c>
      <c r="K98">
        <f t="shared" si="4"/>
        <v>5.7577000000000007</v>
      </c>
      <c r="L98">
        <f t="shared" si="5"/>
        <v>-0.54520000000001012</v>
      </c>
      <c r="M98">
        <f t="shared" si="4"/>
        <v>-0.17999999999999972</v>
      </c>
      <c r="T98">
        <v>300</v>
      </c>
    </row>
    <row r="99" spans="1:20" x14ac:dyDescent="0.25">
      <c r="A99">
        <v>6.6789399999999999</v>
      </c>
      <c r="B99">
        <v>-10.5229</v>
      </c>
      <c r="C99">
        <v>-11.738300000000001</v>
      </c>
      <c r="D99">
        <v>0.95999199999999996</v>
      </c>
      <c r="E99">
        <v>-170.036</v>
      </c>
      <c r="F99">
        <v>-11.518800000000001</v>
      </c>
      <c r="H99">
        <f t="shared" si="3"/>
        <v>-9.9639999999999986</v>
      </c>
      <c r="K99">
        <f t="shared" si="4"/>
        <v>5.7189480000000001</v>
      </c>
      <c r="L99">
        <f t="shared" si="5"/>
        <v>-0.55890000000000128</v>
      </c>
      <c r="M99">
        <f t="shared" si="4"/>
        <v>-0.21950000000000003</v>
      </c>
      <c r="T99">
        <v>301</v>
      </c>
    </row>
    <row r="100" spans="1:20" x14ac:dyDescent="0.25">
      <c r="A100">
        <v>2.5381999999999998</v>
      </c>
      <c r="B100">
        <v>-9.8122900000000008</v>
      </c>
      <c r="C100">
        <v>-10.2317</v>
      </c>
      <c r="D100">
        <v>-3.1498900000000001</v>
      </c>
      <c r="E100">
        <v>-170.77699999999999</v>
      </c>
      <c r="F100">
        <v>-9.9778300000000009</v>
      </c>
      <c r="H100">
        <f t="shared" si="3"/>
        <v>-9.2230000000000132</v>
      </c>
      <c r="K100">
        <f t="shared" si="4"/>
        <v>5.6880899999999999</v>
      </c>
      <c r="L100">
        <f t="shared" si="5"/>
        <v>-0.58928999999998766</v>
      </c>
      <c r="M100">
        <f t="shared" si="4"/>
        <v>-0.25386999999999915</v>
      </c>
      <c r="T100">
        <v>302</v>
      </c>
    </row>
    <row r="101" spans="1:20" x14ac:dyDescent="0.25">
      <c r="A101">
        <v>-1.7272099999999999</v>
      </c>
      <c r="B101">
        <v>-9.2524200000000008</v>
      </c>
      <c r="C101">
        <v>-9.1312800000000003</v>
      </c>
      <c r="D101">
        <v>-7.39534</v>
      </c>
      <c r="E101">
        <v>-171.376</v>
      </c>
      <c r="F101">
        <v>-8.8509399999999996</v>
      </c>
      <c r="H101">
        <f t="shared" si="3"/>
        <v>-8.6239999999999952</v>
      </c>
      <c r="K101">
        <f t="shared" si="4"/>
        <v>5.6681299999999997</v>
      </c>
      <c r="L101">
        <f t="shared" si="5"/>
        <v>-0.62842000000000553</v>
      </c>
      <c r="M101">
        <f t="shared" si="4"/>
        <v>-0.2803400000000007</v>
      </c>
      <c r="T101">
        <v>303</v>
      </c>
    </row>
    <row r="102" spans="1:20" x14ac:dyDescent="0.25">
      <c r="A102">
        <v>-5.6361100000000004</v>
      </c>
      <c r="B102">
        <v>-8.9570000000000007</v>
      </c>
      <c r="C102">
        <v>-8.66859</v>
      </c>
      <c r="D102">
        <v>-11.2965</v>
      </c>
      <c r="E102">
        <v>-171.70699999999999</v>
      </c>
      <c r="F102">
        <v>-8.3771799999999992</v>
      </c>
      <c r="H102">
        <f t="shared" si="3"/>
        <v>-8.2930000000000064</v>
      </c>
      <c r="K102">
        <f t="shared" si="4"/>
        <v>5.6603899999999996</v>
      </c>
      <c r="L102">
        <f t="shared" si="5"/>
        <v>-0.66399999999999437</v>
      </c>
      <c r="M102">
        <f t="shared" si="4"/>
        <v>-0.29141000000000084</v>
      </c>
      <c r="T102">
        <v>304</v>
      </c>
    </row>
    <row r="103" spans="1:20" x14ac:dyDescent="0.25">
      <c r="A103">
        <v>-8.7288999999999994</v>
      </c>
      <c r="B103">
        <v>-9.0279199999999999</v>
      </c>
      <c r="C103">
        <v>-8.9920200000000001</v>
      </c>
      <c r="D103">
        <v>-14.394500000000001</v>
      </c>
      <c r="E103">
        <v>-171.65600000000001</v>
      </c>
      <c r="F103">
        <v>-8.7078500000000005</v>
      </c>
      <c r="H103">
        <f t="shared" si="3"/>
        <v>-8.3439999999999941</v>
      </c>
      <c r="K103">
        <f t="shared" si="4"/>
        <v>5.6656000000000013</v>
      </c>
      <c r="L103">
        <f t="shared" si="5"/>
        <v>-0.68392000000000586</v>
      </c>
      <c r="M103">
        <f t="shared" si="4"/>
        <v>-0.28416999999999959</v>
      </c>
      <c r="T103">
        <v>305</v>
      </c>
    </row>
    <row r="104" spans="1:20" x14ac:dyDescent="0.25">
      <c r="A104">
        <v>-10.6997</v>
      </c>
      <c r="B104">
        <v>-9.5254300000000001</v>
      </c>
      <c r="C104">
        <v>-10.122</v>
      </c>
      <c r="D104">
        <v>-16.3858</v>
      </c>
      <c r="E104">
        <v>-171.15299999999999</v>
      </c>
      <c r="F104">
        <v>-9.8645899999999997</v>
      </c>
      <c r="H104">
        <f t="shared" si="3"/>
        <v>-8.8470000000000084</v>
      </c>
      <c r="K104">
        <f t="shared" si="4"/>
        <v>5.6860999999999997</v>
      </c>
      <c r="L104">
        <f t="shared" si="5"/>
        <v>-0.67842999999999165</v>
      </c>
      <c r="M104">
        <f t="shared" si="4"/>
        <v>-0.25741000000000014</v>
      </c>
      <c r="T104">
        <v>306</v>
      </c>
    </row>
    <row r="105" spans="1:20" x14ac:dyDescent="0.25">
      <c r="A105">
        <v>-11.4559</v>
      </c>
      <c r="B105">
        <v>-10.4481</v>
      </c>
      <c r="C105">
        <v>-11.944599999999999</v>
      </c>
      <c r="D105">
        <v>-17.1798</v>
      </c>
      <c r="E105">
        <v>-170.203</v>
      </c>
      <c r="F105">
        <v>-11.731299999999999</v>
      </c>
      <c r="H105">
        <f t="shared" si="3"/>
        <v>-9.796999999999997</v>
      </c>
      <c r="K105">
        <f t="shared" si="4"/>
        <v>5.7239000000000004</v>
      </c>
      <c r="L105">
        <f t="shared" si="5"/>
        <v>-0.65110000000000312</v>
      </c>
      <c r="M105">
        <f t="shared" si="4"/>
        <v>-0.21330000000000027</v>
      </c>
      <c r="T105">
        <v>307</v>
      </c>
    </row>
    <row r="106" spans="1:20" x14ac:dyDescent="0.25">
      <c r="A106">
        <v>-11.0932</v>
      </c>
      <c r="B106">
        <v>-11.7264</v>
      </c>
      <c r="C106">
        <v>-14.232200000000001</v>
      </c>
      <c r="D106">
        <v>-16.8721</v>
      </c>
      <c r="E106">
        <v>-168.88300000000001</v>
      </c>
      <c r="F106">
        <v>-14.0732</v>
      </c>
      <c r="H106">
        <f t="shared" si="3"/>
        <v>-11.11699999999999</v>
      </c>
      <c r="K106">
        <f t="shared" si="4"/>
        <v>5.7789000000000001</v>
      </c>
      <c r="L106">
        <f t="shared" si="5"/>
        <v>-0.60940000000000971</v>
      </c>
      <c r="M106">
        <f t="shared" si="4"/>
        <v>-0.1590000000000007</v>
      </c>
      <c r="T106">
        <v>308</v>
      </c>
    </row>
    <row r="107" spans="1:20" x14ac:dyDescent="0.25">
      <c r="A107">
        <v>-9.8300999999999998</v>
      </c>
      <c r="B107">
        <v>-13.228999999999999</v>
      </c>
      <c r="C107">
        <v>-16.686499999999999</v>
      </c>
      <c r="D107">
        <v>-15.679600000000001</v>
      </c>
      <c r="E107">
        <v>-167.33699999999999</v>
      </c>
      <c r="F107">
        <v>-16.587199999999999</v>
      </c>
      <c r="H107">
        <f t="shared" si="3"/>
        <v>-12.663000000000011</v>
      </c>
      <c r="K107">
        <f t="shared" si="4"/>
        <v>5.8495000000000008</v>
      </c>
      <c r="L107">
        <f t="shared" si="5"/>
        <v>-0.56599999999998829</v>
      </c>
      <c r="M107">
        <f t="shared" si="4"/>
        <v>-9.92999999999995E-2</v>
      </c>
      <c r="T107">
        <v>309</v>
      </c>
    </row>
    <row r="108" spans="1:20" x14ac:dyDescent="0.25">
      <c r="A108">
        <v>-7.9432900000000002</v>
      </c>
      <c r="B108">
        <v>-14.785500000000001</v>
      </c>
      <c r="C108">
        <v>-18.997199999999999</v>
      </c>
      <c r="D108">
        <v>-13.8714</v>
      </c>
      <c r="E108">
        <v>-165.74299999999999</v>
      </c>
      <c r="F108">
        <v>-18.955500000000001</v>
      </c>
      <c r="H108">
        <f t="shared" si="3"/>
        <v>-14.257000000000005</v>
      </c>
      <c r="K108">
        <f t="shared" si="4"/>
        <v>5.9281099999999993</v>
      </c>
      <c r="L108">
        <f t="shared" si="5"/>
        <v>-0.52849999999999575</v>
      </c>
      <c r="M108">
        <f t="shared" si="4"/>
        <v>-4.1699999999998738E-2</v>
      </c>
      <c r="T108">
        <v>310</v>
      </c>
    </row>
    <row r="109" spans="1:20" x14ac:dyDescent="0.25">
      <c r="A109">
        <v>-5.7212500000000004</v>
      </c>
      <c r="B109">
        <v>-16.2197</v>
      </c>
      <c r="C109">
        <v>-20.906600000000001</v>
      </c>
      <c r="D109">
        <v>-11.722300000000001</v>
      </c>
      <c r="E109">
        <v>-164.28200000000001</v>
      </c>
      <c r="F109">
        <v>-20.914000000000001</v>
      </c>
      <c r="H109">
        <f t="shared" si="3"/>
        <v>-15.717999999999989</v>
      </c>
      <c r="K109">
        <f t="shared" si="4"/>
        <v>6.0010500000000002</v>
      </c>
      <c r="L109">
        <f t="shared" si="5"/>
        <v>-0.50170000000001025</v>
      </c>
      <c r="M109">
        <f t="shared" si="4"/>
        <v>7.4000000000005173E-3</v>
      </c>
      <c r="T109">
        <v>311</v>
      </c>
    </row>
    <row r="110" spans="1:20" x14ac:dyDescent="0.25">
      <c r="A110">
        <v>-3.4274900000000001</v>
      </c>
      <c r="B110">
        <v>-17.3887</v>
      </c>
      <c r="C110">
        <v>-22.263300000000001</v>
      </c>
      <c r="D110">
        <v>-9.4859399999999994</v>
      </c>
      <c r="E110">
        <v>-163.095</v>
      </c>
      <c r="F110">
        <v>-22.306899999999999</v>
      </c>
      <c r="H110">
        <f t="shared" si="3"/>
        <v>-16.905000000000001</v>
      </c>
      <c r="K110">
        <f t="shared" si="4"/>
        <v>6.0584499999999988</v>
      </c>
      <c r="L110">
        <f t="shared" si="5"/>
        <v>-0.48369999999999891</v>
      </c>
      <c r="M110">
        <f t="shared" si="4"/>
        <v>4.3599999999997863E-2</v>
      </c>
      <c r="T110">
        <v>312</v>
      </c>
    </row>
    <row r="111" spans="1:20" x14ac:dyDescent="0.25">
      <c r="A111">
        <v>-1.26732</v>
      </c>
      <c r="B111">
        <v>-18.215299999999999</v>
      </c>
      <c r="C111">
        <v>-23.0459</v>
      </c>
      <c r="D111">
        <v>-7.3607899999999997</v>
      </c>
      <c r="E111">
        <v>-162.25399999999999</v>
      </c>
      <c r="F111">
        <v>-23.11</v>
      </c>
      <c r="H111">
        <f t="shared" si="3"/>
        <v>-17.746000000000009</v>
      </c>
      <c r="K111">
        <f t="shared" si="4"/>
        <v>6.0934699999999999</v>
      </c>
      <c r="L111">
        <f t="shared" si="5"/>
        <v>-0.46929999999998984</v>
      </c>
      <c r="M111">
        <f t="shared" si="4"/>
        <v>6.4099999999999824E-2</v>
      </c>
      <c r="T111">
        <v>313</v>
      </c>
    </row>
    <row r="112" spans="1:20" x14ac:dyDescent="0.25">
      <c r="A112">
        <v>0.63397300000000001</v>
      </c>
      <c r="B112">
        <v>-18.7011</v>
      </c>
      <c r="C112">
        <v>-23.351800000000001</v>
      </c>
      <c r="D112">
        <v>-5.4729400000000004</v>
      </c>
      <c r="E112">
        <v>-161.751</v>
      </c>
      <c r="F112">
        <v>-23.424499999999998</v>
      </c>
      <c r="H112">
        <f t="shared" si="3"/>
        <v>-18.248999999999995</v>
      </c>
      <c r="K112">
        <f t="shared" si="4"/>
        <v>6.1069130000000005</v>
      </c>
      <c r="L112">
        <f t="shared" si="5"/>
        <v>-0.45210000000000505</v>
      </c>
      <c r="M112">
        <f t="shared" si="4"/>
        <v>7.2699999999997544E-2</v>
      </c>
      <c r="T112">
        <v>314</v>
      </c>
    </row>
    <row r="113" spans="1:20" x14ac:dyDescent="0.25">
      <c r="A113">
        <v>2.23116</v>
      </c>
      <c r="B113">
        <v>-18.920999999999999</v>
      </c>
      <c r="C113">
        <v>-23.357299999999999</v>
      </c>
      <c r="D113">
        <v>-3.8764799999999999</v>
      </c>
      <c r="E113">
        <v>-161.50700000000001</v>
      </c>
      <c r="F113">
        <v>-23.428899999999999</v>
      </c>
      <c r="H113">
        <f t="shared" si="3"/>
        <v>-18.492999999999995</v>
      </c>
      <c r="K113">
        <f t="shared" si="4"/>
        <v>6.10764</v>
      </c>
      <c r="L113">
        <f t="shared" si="5"/>
        <v>-0.42800000000000438</v>
      </c>
      <c r="M113">
        <f t="shared" si="4"/>
        <v>7.1600000000000108E-2</v>
      </c>
      <c r="T113">
        <v>315</v>
      </c>
    </row>
    <row r="114" spans="1:20" x14ac:dyDescent="0.25">
      <c r="A114">
        <v>3.53708</v>
      </c>
      <c r="B114">
        <v>-18.9984</v>
      </c>
      <c r="C114">
        <v>-23.2638</v>
      </c>
      <c r="D114">
        <v>-2.56589</v>
      </c>
      <c r="E114">
        <v>-161.39500000000001</v>
      </c>
      <c r="F114">
        <v>-23.334900000000001</v>
      </c>
      <c r="H114">
        <f t="shared" si="3"/>
        <v>-18.60499999999999</v>
      </c>
      <c r="K114">
        <f t="shared" si="4"/>
        <v>6.10297</v>
      </c>
      <c r="L114">
        <f t="shared" si="5"/>
        <v>-0.39340000000001041</v>
      </c>
      <c r="M114">
        <f t="shared" si="4"/>
        <v>7.1100000000001273E-2</v>
      </c>
      <c r="T114">
        <v>316</v>
      </c>
    </row>
    <row r="115" spans="1:20" x14ac:dyDescent="0.25">
      <c r="A115">
        <v>4.5918700000000001</v>
      </c>
      <c r="B115">
        <v>-19.071200000000001</v>
      </c>
      <c r="C115">
        <v>-23.245999999999999</v>
      </c>
      <c r="D115">
        <v>-1.5102599999999999</v>
      </c>
      <c r="E115">
        <v>-161.27600000000001</v>
      </c>
      <c r="F115">
        <v>-23.317299999999999</v>
      </c>
      <c r="H115">
        <f t="shared" si="3"/>
        <v>-18.72399999999999</v>
      </c>
      <c r="K115">
        <f t="shared" si="4"/>
        <v>6.1021299999999998</v>
      </c>
      <c r="L115">
        <f t="shared" si="5"/>
        <v>-0.3472000000000115</v>
      </c>
      <c r="M115">
        <f t="shared" si="4"/>
        <v>7.1300000000000807E-2</v>
      </c>
      <c r="T115">
        <v>317</v>
      </c>
    </row>
    <row r="116" spans="1:20" x14ac:dyDescent="0.25">
      <c r="A116">
        <v>5.4378500000000001</v>
      </c>
      <c r="B116">
        <v>-19.256900000000002</v>
      </c>
      <c r="C116">
        <v>-23.412400000000002</v>
      </c>
      <c r="D116">
        <v>-0.67221299999999995</v>
      </c>
      <c r="E116">
        <v>-161.03399999999999</v>
      </c>
      <c r="F116">
        <v>-23.486699999999999</v>
      </c>
      <c r="H116">
        <f t="shared" si="3"/>
        <v>-18.966000000000008</v>
      </c>
      <c r="K116">
        <f t="shared" si="4"/>
        <v>6.1100630000000002</v>
      </c>
      <c r="L116">
        <f t="shared" si="5"/>
        <v>-0.2908999999999935</v>
      </c>
      <c r="M116">
        <f t="shared" si="4"/>
        <v>7.4299999999997368E-2</v>
      </c>
      <c r="T116">
        <v>318</v>
      </c>
    </row>
    <row r="117" spans="1:20" x14ac:dyDescent="0.25">
      <c r="A117">
        <v>6.1094900000000001</v>
      </c>
      <c r="B117">
        <v>-19.626100000000001</v>
      </c>
      <c r="C117">
        <v>-23.787700000000001</v>
      </c>
      <c r="D117">
        <v>-1.8419600000000001E-2</v>
      </c>
      <c r="E117">
        <v>-160.602</v>
      </c>
      <c r="F117">
        <v>-23.871700000000001</v>
      </c>
      <c r="H117">
        <f t="shared" si="3"/>
        <v>-19.397999999999996</v>
      </c>
      <c r="K117">
        <f t="shared" si="4"/>
        <v>6.1279095999999997</v>
      </c>
      <c r="L117">
        <f t="shared" si="5"/>
        <v>-0.22810000000000485</v>
      </c>
      <c r="M117">
        <f t="shared" si="4"/>
        <v>8.3999999999999631E-2</v>
      </c>
      <c r="T117">
        <v>319</v>
      </c>
    </row>
    <row r="118" spans="1:20" x14ac:dyDescent="0.25">
      <c r="A118">
        <v>6.6361499999999998</v>
      </c>
      <c r="B118">
        <v>-20.190300000000001</v>
      </c>
      <c r="C118">
        <v>-24.317699999999999</v>
      </c>
      <c r="D118">
        <v>0.482881</v>
      </c>
      <c r="E118">
        <v>-159.96899999999999</v>
      </c>
      <c r="F118">
        <v>-24.416499999999999</v>
      </c>
      <c r="H118">
        <f t="shared" si="3"/>
        <v>-20.031000000000006</v>
      </c>
      <c r="K118">
        <f t="shared" si="4"/>
        <v>6.1532689999999999</v>
      </c>
      <c r="L118">
        <f t="shared" si="5"/>
        <v>-0.15929999999999467</v>
      </c>
      <c r="M118">
        <f t="shared" si="4"/>
        <v>9.8800000000000665E-2</v>
      </c>
      <c r="T118">
        <v>320</v>
      </c>
    </row>
    <row r="119" spans="1:20" x14ac:dyDescent="0.25">
      <c r="A119">
        <v>7.0525700000000002</v>
      </c>
      <c r="B119">
        <v>-20.904</v>
      </c>
      <c r="C119">
        <v>-24.891200000000001</v>
      </c>
      <c r="D119">
        <v>0.87122599999999994</v>
      </c>
      <c r="E119">
        <v>-159.185</v>
      </c>
      <c r="F119">
        <v>-25.007100000000001</v>
      </c>
      <c r="H119">
        <f t="shared" si="3"/>
        <v>-20.814999999999998</v>
      </c>
      <c r="K119">
        <f t="shared" si="4"/>
        <v>6.1813440000000002</v>
      </c>
      <c r="L119">
        <f t="shared" si="5"/>
        <v>-8.9000000000002188E-2</v>
      </c>
      <c r="M119">
        <f t="shared" si="4"/>
        <v>0.11589999999999989</v>
      </c>
      <c r="T119">
        <v>321</v>
      </c>
    </row>
    <row r="120" spans="1:20" x14ac:dyDescent="0.25">
      <c r="A120">
        <v>7.4083699999999997</v>
      </c>
      <c r="B120">
        <v>-21.676300000000001</v>
      </c>
      <c r="C120">
        <v>-25.3704</v>
      </c>
      <c r="D120">
        <v>1.2024999999999999</v>
      </c>
      <c r="E120">
        <v>-158.346</v>
      </c>
      <c r="F120">
        <v>-25.500499999999999</v>
      </c>
      <c r="H120">
        <f t="shared" si="3"/>
        <v>-21.653999999999996</v>
      </c>
      <c r="K120">
        <f t="shared" si="4"/>
        <v>6.20587</v>
      </c>
      <c r="L120">
        <f t="shared" si="5"/>
        <v>-2.2300000000004871E-2</v>
      </c>
      <c r="M120">
        <f t="shared" si="4"/>
        <v>0.13009999999999877</v>
      </c>
      <c r="T120">
        <v>322</v>
      </c>
    </row>
    <row r="121" spans="1:20" x14ac:dyDescent="0.25">
      <c r="A121">
        <v>7.7685399999999998</v>
      </c>
      <c r="B121">
        <v>-22.385899999999999</v>
      </c>
      <c r="C121">
        <v>-25.62</v>
      </c>
      <c r="D121">
        <v>1.5493399999999999</v>
      </c>
      <c r="E121">
        <v>-157.578</v>
      </c>
      <c r="F121">
        <v>-25.757000000000001</v>
      </c>
      <c r="H121">
        <f t="shared" si="3"/>
        <v>-22.421999999999997</v>
      </c>
      <c r="K121">
        <f t="shared" si="4"/>
        <v>6.2191999999999998</v>
      </c>
      <c r="L121">
        <f t="shared" si="5"/>
        <v>3.6099999999997578E-2</v>
      </c>
      <c r="M121">
        <f t="shared" si="4"/>
        <v>0.13700000000000045</v>
      </c>
      <c r="T121">
        <v>323</v>
      </c>
    </row>
    <row r="122" spans="1:20" x14ac:dyDescent="0.25">
      <c r="A122">
        <v>8.2012999999999998</v>
      </c>
      <c r="B122">
        <v>-22.8996</v>
      </c>
      <c r="C122">
        <v>-25.5322</v>
      </c>
      <c r="D122">
        <v>1.9872099999999999</v>
      </c>
      <c r="E122">
        <v>-157.017</v>
      </c>
      <c r="F122">
        <v>-25.666899999999998</v>
      </c>
      <c r="H122">
        <f t="shared" si="3"/>
        <v>-22.983000000000004</v>
      </c>
      <c r="K122">
        <f t="shared" si="4"/>
        <v>6.2140899999999997</v>
      </c>
      <c r="L122">
        <f t="shared" si="5"/>
        <v>8.3400000000004582E-2</v>
      </c>
      <c r="M122">
        <f t="shared" si="4"/>
        <v>0.13469999999999871</v>
      </c>
      <c r="T122">
        <v>324</v>
      </c>
    </row>
    <row r="123" spans="1:20" x14ac:dyDescent="0.25">
      <c r="A123">
        <v>8.7545699999999993</v>
      </c>
      <c r="B123">
        <v>-23.095199999999998</v>
      </c>
      <c r="C123">
        <v>-25.044499999999999</v>
      </c>
      <c r="D123">
        <v>2.5648300000000002</v>
      </c>
      <c r="E123">
        <v>-156.79</v>
      </c>
      <c r="F123">
        <v>-25.165199999999999</v>
      </c>
      <c r="H123">
        <f t="shared" si="3"/>
        <v>-23.210000000000008</v>
      </c>
      <c r="K123">
        <f t="shared" si="4"/>
        <v>6.1897399999999987</v>
      </c>
      <c r="L123">
        <f t="shared" si="5"/>
        <v>0.11480000000000956</v>
      </c>
      <c r="M123">
        <f t="shared" si="4"/>
        <v>0.12069999999999936</v>
      </c>
      <c r="T123">
        <v>325</v>
      </c>
    </row>
    <row r="124" spans="1:20" x14ac:dyDescent="0.25">
      <c r="A124">
        <v>9.4314099999999996</v>
      </c>
      <c r="B124">
        <v>-22.889199999999999</v>
      </c>
      <c r="C124">
        <v>-24.1538</v>
      </c>
      <c r="D124">
        <v>3.2861199999999999</v>
      </c>
      <c r="E124">
        <v>-156.983</v>
      </c>
      <c r="F124">
        <v>-24.249400000000001</v>
      </c>
      <c r="H124">
        <f t="shared" si="3"/>
        <v>-23.016999999999996</v>
      </c>
      <c r="K124">
        <f t="shared" si="4"/>
        <v>6.1452899999999993</v>
      </c>
      <c r="L124">
        <f t="shared" si="5"/>
        <v>0.12779999999999703</v>
      </c>
      <c r="M124">
        <f t="shared" si="4"/>
        <v>9.5600000000001017E-2</v>
      </c>
      <c r="T124">
        <v>326</v>
      </c>
    </row>
    <row r="125" spans="1:20" x14ac:dyDescent="0.25">
      <c r="A125">
        <v>10.178599999999999</v>
      </c>
      <c r="B125">
        <v>-22.2636</v>
      </c>
      <c r="C125">
        <v>-22.921199999999999</v>
      </c>
      <c r="D125">
        <v>4.0909300000000002</v>
      </c>
      <c r="E125">
        <v>-157.613</v>
      </c>
      <c r="F125">
        <v>-22.9834</v>
      </c>
      <c r="H125">
        <f t="shared" si="3"/>
        <v>-22.387</v>
      </c>
      <c r="K125">
        <f t="shared" si="4"/>
        <v>6.0876699999999992</v>
      </c>
      <c r="L125">
        <f t="shared" si="5"/>
        <v>0.12340000000000018</v>
      </c>
      <c r="M125">
        <f t="shared" si="4"/>
        <v>6.2200000000000699E-2</v>
      </c>
      <c r="T125">
        <v>327</v>
      </c>
    </row>
    <row r="126" spans="1:20" x14ac:dyDescent="0.25">
      <c r="A126">
        <v>10.8963</v>
      </c>
      <c r="B126">
        <v>-21.276900000000001</v>
      </c>
      <c r="C126">
        <v>-21.465</v>
      </c>
      <c r="D126">
        <v>4.87141</v>
      </c>
      <c r="E126">
        <v>-158.619</v>
      </c>
      <c r="F126">
        <v>-21.486499999999999</v>
      </c>
      <c r="H126">
        <f t="shared" si="3"/>
        <v>-21.381</v>
      </c>
      <c r="K126">
        <f t="shared" si="4"/>
        <v>6.0248900000000001</v>
      </c>
      <c r="L126">
        <f t="shared" si="5"/>
        <v>0.10409999999999897</v>
      </c>
      <c r="M126">
        <f t="shared" si="4"/>
        <v>2.1499999999999631E-2</v>
      </c>
      <c r="T126">
        <v>328</v>
      </c>
    </row>
    <row r="127" spans="1:20" x14ac:dyDescent="0.25">
      <c r="A127">
        <v>11.463900000000001</v>
      </c>
      <c r="B127">
        <v>-20.049199999999999</v>
      </c>
      <c r="C127">
        <v>-19.938700000000001</v>
      </c>
      <c r="D127">
        <v>5.5015999999999998</v>
      </c>
      <c r="E127">
        <v>-159.88</v>
      </c>
      <c r="F127">
        <v>-19.921900000000001</v>
      </c>
      <c r="H127">
        <f t="shared" si="3"/>
        <v>-20.120000000000005</v>
      </c>
      <c r="K127">
        <f t="shared" si="4"/>
        <v>5.9623000000000008</v>
      </c>
      <c r="L127">
        <f t="shared" si="5"/>
        <v>7.0800000000005525E-2</v>
      </c>
      <c r="M127">
        <f t="shared" si="4"/>
        <v>-1.6799999999999926E-2</v>
      </c>
      <c r="T127">
        <v>329</v>
      </c>
    </row>
    <row r="128" spans="1:20" x14ac:dyDescent="0.25">
      <c r="A128">
        <v>11.764099999999999</v>
      </c>
      <c r="B128">
        <v>-18.725100000000001</v>
      </c>
      <c r="C128">
        <v>-18.501799999999999</v>
      </c>
      <c r="D128">
        <v>5.8540099999999997</v>
      </c>
      <c r="E128">
        <v>-161.244</v>
      </c>
      <c r="F128">
        <v>-18.448799999999999</v>
      </c>
      <c r="H128">
        <f t="shared" si="3"/>
        <v>-18.756</v>
      </c>
      <c r="K128">
        <f t="shared" si="4"/>
        <v>5.9100899999999994</v>
      </c>
      <c r="L128">
        <f t="shared" si="5"/>
        <v>3.0899999999999039E-2</v>
      </c>
      <c r="M128">
        <f t="shared" si="4"/>
        <v>-5.3000000000000824E-2</v>
      </c>
      <c r="T128">
        <v>330</v>
      </c>
    </row>
    <row r="129" spans="1:20" x14ac:dyDescent="0.25">
      <c r="A129">
        <v>11.696899999999999</v>
      </c>
      <c r="B129">
        <v>-17.434999999999999</v>
      </c>
      <c r="C129">
        <v>-17.2927</v>
      </c>
      <c r="D129">
        <v>5.8267699999999998</v>
      </c>
      <c r="E129">
        <v>-162.57900000000001</v>
      </c>
      <c r="F129">
        <v>-17.204799999999999</v>
      </c>
      <c r="H129">
        <f t="shared" si="3"/>
        <v>-17.420999999999992</v>
      </c>
      <c r="K129">
        <f t="shared" si="4"/>
        <v>5.8701299999999996</v>
      </c>
      <c r="L129">
        <f t="shared" si="5"/>
        <v>-1.4000000000006452E-2</v>
      </c>
      <c r="M129">
        <f t="shared" si="4"/>
        <v>-8.7900000000001199E-2</v>
      </c>
      <c r="T129">
        <v>331</v>
      </c>
    </row>
    <row r="130" spans="1:20" x14ac:dyDescent="0.25">
      <c r="A130">
        <v>11.184699999999999</v>
      </c>
      <c r="B130">
        <v>-16.2668</v>
      </c>
      <c r="C130">
        <v>-16.413399999999999</v>
      </c>
      <c r="D130">
        <v>5.3416199999999998</v>
      </c>
      <c r="E130">
        <v>-163.791</v>
      </c>
      <c r="F130">
        <v>-16.3064</v>
      </c>
      <c r="H130">
        <f t="shared" si="3"/>
        <v>-16.209000000000003</v>
      </c>
      <c r="K130">
        <f t="shared" si="4"/>
        <v>5.8430799999999996</v>
      </c>
      <c r="L130">
        <f t="shared" si="5"/>
        <v>-5.7799999999996743E-2</v>
      </c>
      <c r="M130">
        <f t="shared" si="4"/>
        <v>-0.10699999999999932</v>
      </c>
      <c r="T130">
        <v>332</v>
      </c>
    </row>
    <row r="131" spans="1:20" x14ac:dyDescent="0.25">
      <c r="A131">
        <v>10.184699999999999</v>
      </c>
      <c r="B131">
        <v>-15.253500000000001</v>
      </c>
      <c r="C131">
        <v>-15.925800000000001</v>
      </c>
      <c r="D131">
        <v>4.3583299999999996</v>
      </c>
      <c r="E131">
        <v>-164.845</v>
      </c>
      <c r="F131">
        <v>-15.810600000000001</v>
      </c>
      <c r="H131">
        <f t="shared" si="3"/>
        <v>-15.155000000000001</v>
      </c>
      <c r="K131">
        <f t="shared" si="4"/>
        <v>5.8263699999999998</v>
      </c>
      <c r="L131">
        <f t="shared" si="5"/>
        <v>-9.8499999999999588E-2</v>
      </c>
      <c r="M131">
        <f t="shared" si="4"/>
        <v>-0.11519999999999975</v>
      </c>
      <c r="T131">
        <v>333</v>
      </c>
    </row>
    <row r="132" spans="1:20" x14ac:dyDescent="0.25">
      <c r="A132">
        <v>8.7181499999999996</v>
      </c>
      <c r="B132">
        <v>-14.375</v>
      </c>
      <c r="C132">
        <v>-15.8576</v>
      </c>
      <c r="D132">
        <v>2.8917600000000001</v>
      </c>
      <c r="E132">
        <v>-165.75299999999999</v>
      </c>
      <c r="F132">
        <v>-15.734999999999999</v>
      </c>
      <c r="H132">
        <f t="shared" si="3"/>
        <v>-14.247000000000014</v>
      </c>
      <c r="K132">
        <f t="shared" si="4"/>
        <v>5.82639</v>
      </c>
      <c r="L132">
        <f t="shared" si="5"/>
        <v>-0.1279999999999859</v>
      </c>
      <c r="M132">
        <f t="shared" si="4"/>
        <v>-0.12260000000000026</v>
      </c>
      <c r="T132">
        <v>334</v>
      </c>
    </row>
    <row r="133" spans="1:20" x14ac:dyDescent="0.25">
      <c r="A133">
        <v>6.9132800000000003</v>
      </c>
      <c r="B133">
        <v>-13.573499999999999</v>
      </c>
      <c r="C133">
        <v>-16.209099999999999</v>
      </c>
      <c r="D133">
        <v>1.0785</v>
      </c>
      <c r="E133">
        <v>-166.572</v>
      </c>
      <c r="F133">
        <v>-16.101400000000002</v>
      </c>
      <c r="H133">
        <f t="shared" si="3"/>
        <v>-13.427999999999997</v>
      </c>
      <c r="K133">
        <f t="shared" si="4"/>
        <v>5.8347800000000003</v>
      </c>
      <c r="L133">
        <f t="shared" si="5"/>
        <v>-0.14550000000000196</v>
      </c>
      <c r="M133">
        <f t="shared" si="4"/>
        <v>-0.10769999999999769</v>
      </c>
      <c r="T133">
        <v>335</v>
      </c>
    </row>
    <row r="134" spans="1:20" x14ac:dyDescent="0.25">
      <c r="A134">
        <v>5.0241499999999997</v>
      </c>
      <c r="B134">
        <v>-12.7828</v>
      </c>
      <c r="C134">
        <v>-16.9575</v>
      </c>
      <c r="D134">
        <v>-0.835337</v>
      </c>
      <c r="E134">
        <v>-167.35900000000001</v>
      </c>
      <c r="F134">
        <v>-16.8645</v>
      </c>
      <c r="H134">
        <f t="shared" ref="H134:H157" si="6">-1*E134-180</f>
        <v>-12.640999999999991</v>
      </c>
      <c r="K134">
        <f t="shared" ref="K134:M197" si="7">A134-D134</f>
        <v>5.8594869999999997</v>
      </c>
      <c r="L134">
        <f t="shared" ref="L134:L197" si="8">B134-H134</f>
        <v>-0.14180000000000881</v>
      </c>
      <c r="M134">
        <f t="shared" si="7"/>
        <v>-9.2999999999999972E-2</v>
      </c>
      <c r="T134">
        <v>336</v>
      </c>
    </row>
    <row r="135" spans="1:20" x14ac:dyDescent="0.25">
      <c r="A135">
        <v>3.37866</v>
      </c>
      <c r="B135">
        <v>-11.9634</v>
      </c>
      <c r="C135">
        <v>-18.060300000000002</v>
      </c>
      <c r="D135">
        <v>-2.5186000000000002</v>
      </c>
      <c r="E135">
        <v>-168.15700000000001</v>
      </c>
      <c r="F135">
        <v>-17.992899999999999</v>
      </c>
      <c r="H135">
        <f t="shared" si="6"/>
        <v>-11.842999999999989</v>
      </c>
      <c r="K135">
        <f t="shared" si="7"/>
        <v>5.8972600000000002</v>
      </c>
      <c r="L135">
        <f t="shared" si="8"/>
        <v>-0.12040000000001072</v>
      </c>
      <c r="M135">
        <f t="shared" si="7"/>
        <v>-6.7400000000002791E-2</v>
      </c>
      <c r="T135">
        <v>337</v>
      </c>
    </row>
    <row r="136" spans="1:20" x14ac:dyDescent="0.25">
      <c r="A136">
        <v>2.26559</v>
      </c>
      <c r="B136">
        <v>-11.1265</v>
      </c>
      <c r="C136">
        <v>-19.4528</v>
      </c>
      <c r="D136">
        <v>-3.6785299999999999</v>
      </c>
      <c r="E136">
        <v>-168.958</v>
      </c>
      <c r="F136">
        <v>-19.4221</v>
      </c>
      <c r="H136">
        <f t="shared" si="6"/>
        <v>-11.042000000000002</v>
      </c>
      <c r="K136">
        <f t="shared" si="7"/>
        <v>5.9441199999999998</v>
      </c>
      <c r="L136">
        <f t="shared" si="8"/>
        <v>-8.4499999999998465E-2</v>
      </c>
      <c r="M136">
        <f t="shared" si="7"/>
        <v>-3.0699999999999505E-2</v>
      </c>
      <c r="T136">
        <v>338</v>
      </c>
    </row>
    <row r="137" spans="1:20" x14ac:dyDescent="0.25">
      <c r="A137">
        <v>1.8454299999999999</v>
      </c>
      <c r="B137">
        <v>-10.326700000000001</v>
      </c>
      <c r="C137">
        <v>-21.039899999999999</v>
      </c>
      <c r="D137">
        <v>-4.1606800000000002</v>
      </c>
      <c r="E137">
        <v>-169.71600000000001</v>
      </c>
      <c r="F137">
        <v>-21.0519</v>
      </c>
      <c r="H137">
        <f t="shared" si="6"/>
        <v>-10.283999999999992</v>
      </c>
      <c r="K137">
        <f t="shared" si="7"/>
        <v>6.0061099999999996</v>
      </c>
      <c r="L137">
        <f t="shared" si="8"/>
        <v>-4.2700000000008842E-2</v>
      </c>
      <c r="M137">
        <f t="shared" si="7"/>
        <v>1.2000000000000455E-2</v>
      </c>
      <c r="T137">
        <v>339</v>
      </c>
    </row>
    <row r="138" spans="1:20" x14ac:dyDescent="0.25">
      <c r="A138">
        <v>2.1304699999999999</v>
      </c>
      <c r="B138">
        <v>-9.6339600000000001</v>
      </c>
      <c r="C138">
        <v>-22.688199999999998</v>
      </c>
      <c r="D138">
        <v>-3.9487999999999999</v>
      </c>
      <c r="E138">
        <v>-170.37700000000001</v>
      </c>
      <c r="F138">
        <v>-22.743200000000002</v>
      </c>
      <c r="H138">
        <f t="shared" si="6"/>
        <v>-9.6229999999999905</v>
      </c>
      <c r="K138">
        <f t="shared" si="7"/>
        <v>6.0792699999999993</v>
      </c>
      <c r="L138">
        <f t="shared" si="8"/>
        <v>-1.0960000000009629E-2</v>
      </c>
      <c r="M138">
        <f t="shared" si="7"/>
        <v>5.5000000000003268E-2</v>
      </c>
      <c r="T138">
        <v>340</v>
      </c>
    </row>
    <row r="139" spans="1:20" x14ac:dyDescent="0.25">
      <c r="A139">
        <v>3.01695</v>
      </c>
      <c r="B139">
        <v>-9.1046300000000002</v>
      </c>
      <c r="C139">
        <v>-24.235099999999999</v>
      </c>
      <c r="D139">
        <v>-3.1330900000000002</v>
      </c>
      <c r="E139">
        <v>-170.893</v>
      </c>
      <c r="F139">
        <v>-24.332999999999998</v>
      </c>
      <c r="H139">
        <f t="shared" si="6"/>
        <v>-9.1069999999999993</v>
      </c>
      <c r="K139">
        <f t="shared" si="7"/>
        <v>6.1500400000000006</v>
      </c>
      <c r="L139">
        <f t="shared" si="8"/>
        <v>2.3699999999990951E-3</v>
      </c>
      <c r="M139">
        <f t="shared" si="7"/>
        <v>9.789999999999921E-2</v>
      </c>
      <c r="T139">
        <v>341</v>
      </c>
    </row>
    <row r="140" spans="1:20" x14ac:dyDescent="0.25">
      <c r="A140">
        <v>4.3327900000000001</v>
      </c>
      <c r="B140">
        <v>-8.7664299999999997</v>
      </c>
      <c r="C140">
        <v>-25.516400000000001</v>
      </c>
      <c r="D140">
        <v>-1.8808499999999999</v>
      </c>
      <c r="E140">
        <v>-171.24299999999999</v>
      </c>
      <c r="F140">
        <v>-25.650300000000001</v>
      </c>
      <c r="H140">
        <f t="shared" si="6"/>
        <v>-8.757000000000005</v>
      </c>
      <c r="K140">
        <f t="shared" si="7"/>
        <v>6.2136399999999998</v>
      </c>
      <c r="L140">
        <f t="shared" si="8"/>
        <v>-9.4299999999947204E-3</v>
      </c>
      <c r="M140">
        <f t="shared" si="7"/>
        <v>0.13390000000000057</v>
      </c>
      <c r="T140">
        <v>342</v>
      </c>
    </row>
    <row r="141" spans="1:20" x14ac:dyDescent="0.25">
      <c r="A141">
        <v>5.8809800000000001</v>
      </c>
      <c r="B141">
        <v>-8.6172500000000003</v>
      </c>
      <c r="C141">
        <v>-26.407699999999998</v>
      </c>
      <c r="D141">
        <v>-0.38077800000000001</v>
      </c>
      <c r="E141">
        <v>-171.428</v>
      </c>
      <c r="F141">
        <v>-26.565200000000001</v>
      </c>
      <c r="H141">
        <f t="shared" si="6"/>
        <v>-8.5720000000000027</v>
      </c>
      <c r="K141">
        <f t="shared" si="7"/>
        <v>6.2617580000000004</v>
      </c>
      <c r="L141">
        <f t="shared" si="8"/>
        <v>-4.524999999999757E-2</v>
      </c>
      <c r="M141">
        <f t="shared" si="7"/>
        <v>0.15750000000000242</v>
      </c>
      <c r="T141">
        <v>343</v>
      </c>
    </row>
    <row r="142" spans="1:20" x14ac:dyDescent="0.25">
      <c r="A142">
        <v>7.4767400000000004</v>
      </c>
      <c r="B142">
        <v>-8.6308100000000003</v>
      </c>
      <c r="C142">
        <v>-26.855399999999999</v>
      </c>
      <c r="D142">
        <v>1.19035</v>
      </c>
      <c r="E142">
        <v>-171.46600000000001</v>
      </c>
      <c r="F142">
        <v>-27.028600000000001</v>
      </c>
      <c r="H142">
        <f t="shared" si="6"/>
        <v>-8.5339999999999918</v>
      </c>
      <c r="K142">
        <f t="shared" si="7"/>
        <v>6.2863900000000008</v>
      </c>
      <c r="L142">
        <f t="shared" si="8"/>
        <v>-9.68100000000085E-2</v>
      </c>
      <c r="M142">
        <f t="shared" si="7"/>
        <v>0.17320000000000135</v>
      </c>
      <c r="T142">
        <v>344</v>
      </c>
    </row>
    <row r="143" spans="1:20" x14ac:dyDescent="0.25">
      <c r="A143">
        <v>8.9774600000000007</v>
      </c>
      <c r="B143">
        <v>-8.7654099999999993</v>
      </c>
      <c r="C143">
        <v>-26.8855</v>
      </c>
      <c r="D143">
        <v>2.6889799999999999</v>
      </c>
      <c r="E143">
        <v>-171.392</v>
      </c>
      <c r="F143">
        <v>-27.057700000000001</v>
      </c>
      <c r="H143">
        <f t="shared" si="6"/>
        <v>-8.6080000000000041</v>
      </c>
      <c r="K143">
        <f t="shared" si="7"/>
        <v>6.2884800000000007</v>
      </c>
      <c r="L143">
        <f t="shared" si="8"/>
        <v>-0.15740999999999516</v>
      </c>
      <c r="M143">
        <f t="shared" si="7"/>
        <v>0.17220000000000013</v>
      </c>
      <c r="T143">
        <v>345</v>
      </c>
    </row>
    <row r="144" spans="1:20" x14ac:dyDescent="0.25">
      <c r="A144">
        <v>10.297599999999999</v>
      </c>
      <c r="B144">
        <v>-8.9755599999999998</v>
      </c>
      <c r="C144">
        <v>-26.587499999999999</v>
      </c>
      <c r="D144">
        <v>4.0274299999999998</v>
      </c>
      <c r="E144">
        <v>-171.24299999999999</v>
      </c>
      <c r="F144">
        <v>-26.752199999999998</v>
      </c>
      <c r="H144">
        <f t="shared" si="6"/>
        <v>-8.757000000000005</v>
      </c>
      <c r="K144">
        <f t="shared" si="7"/>
        <v>6.2701699999999994</v>
      </c>
      <c r="L144">
        <f t="shared" si="8"/>
        <v>-0.21855999999999476</v>
      </c>
      <c r="M144">
        <f t="shared" si="7"/>
        <v>0.16469999999999985</v>
      </c>
      <c r="T144">
        <v>346</v>
      </c>
    </row>
    <row r="145" spans="1:20" x14ac:dyDescent="0.25">
      <c r="A145">
        <v>11.4061</v>
      </c>
      <c r="B145">
        <v>-9.2215500000000006</v>
      </c>
      <c r="C145">
        <v>-26.081399999999999</v>
      </c>
      <c r="D145">
        <v>5.16439</v>
      </c>
      <c r="E145">
        <v>-171.05</v>
      </c>
      <c r="F145">
        <v>-26.230599999999999</v>
      </c>
      <c r="H145">
        <f t="shared" si="6"/>
        <v>-8.9499999999999886</v>
      </c>
      <c r="K145">
        <f t="shared" si="7"/>
        <v>6.2417100000000003</v>
      </c>
      <c r="L145">
        <f t="shared" si="8"/>
        <v>-0.27155000000001195</v>
      </c>
      <c r="M145">
        <f t="shared" si="7"/>
        <v>0.14920000000000044</v>
      </c>
      <c r="T145">
        <v>347</v>
      </c>
    </row>
    <row r="146" spans="1:20" x14ac:dyDescent="0.25">
      <c r="A146">
        <v>12.311199999999999</v>
      </c>
      <c r="B146">
        <v>-9.4748699999999992</v>
      </c>
      <c r="C146">
        <v>-25.481000000000002</v>
      </c>
      <c r="D146">
        <v>6.09924</v>
      </c>
      <c r="E146">
        <v>-170.84299999999999</v>
      </c>
      <c r="F146">
        <v>-25.616499999999998</v>
      </c>
      <c r="H146">
        <f t="shared" si="6"/>
        <v>-9.1570000000000107</v>
      </c>
      <c r="K146">
        <f t="shared" si="7"/>
        <v>6.2119599999999995</v>
      </c>
      <c r="L146">
        <f t="shared" si="8"/>
        <v>-0.31786999999998855</v>
      </c>
      <c r="M146">
        <f t="shared" si="7"/>
        <v>0.13549999999999685</v>
      </c>
      <c r="T146">
        <v>348</v>
      </c>
    </row>
    <row r="147" spans="1:20" x14ac:dyDescent="0.25">
      <c r="A147">
        <v>13.0419</v>
      </c>
      <c r="B147">
        <v>-9.7197399999999998</v>
      </c>
      <c r="C147">
        <v>-24.868099999999998</v>
      </c>
      <c r="D147">
        <v>6.85853</v>
      </c>
      <c r="E147">
        <v>-170.636</v>
      </c>
      <c r="F147">
        <v>-24.9834</v>
      </c>
      <c r="H147">
        <f t="shared" si="6"/>
        <v>-9.3640000000000043</v>
      </c>
      <c r="K147">
        <f t="shared" si="7"/>
        <v>6.18337</v>
      </c>
      <c r="L147">
        <f t="shared" si="8"/>
        <v>-0.3557399999999955</v>
      </c>
      <c r="M147">
        <f t="shared" si="7"/>
        <v>0.11530000000000129</v>
      </c>
      <c r="T147">
        <v>349</v>
      </c>
    </row>
    <row r="148" spans="1:20" x14ac:dyDescent="0.25">
      <c r="A148">
        <v>13.632999999999999</v>
      </c>
      <c r="B148">
        <v>-9.9512300000000007</v>
      </c>
      <c r="C148">
        <v>-24.284500000000001</v>
      </c>
      <c r="D148">
        <v>7.4830199999999998</v>
      </c>
      <c r="E148">
        <v>-170.43700000000001</v>
      </c>
      <c r="F148">
        <v>-24.385200000000001</v>
      </c>
      <c r="H148">
        <f t="shared" si="6"/>
        <v>-9.5629999999999882</v>
      </c>
      <c r="K148">
        <f t="shared" si="7"/>
        <v>6.1499799999999993</v>
      </c>
      <c r="L148">
        <f t="shared" si="8"/>
        <v>-0.38823000000001251</v>
      </c>
      <c r="M148">
        <f t="shared" si="7"/>
        <v>0.10069999999999979</v>
      </c>
      <c r="T148">
        <v>350</v>
      </c>
    </row>
    <row r="149" spans="1:20" x14ac:dyDescent="0.25">
      <c r="A149">
        <v>14.1173</v>
      </c>
      <c r="B149">
        <v>-10.1721</v>
      </c>
      <c r="C149">
        <v>-23.740200000000002</v>
      </c>
      <c r="D149">
        <v>7.9921699999999998</v>
      </c>
      <c r="E149">
        <v>-170.24100000000001</v>
      </c>
      <c r="F149">
        <v>-23.8249</v>
      </c>
      <c r="H149">
        <f t="shared" si="6"/>
        <v>-9.7589999999999861</v>
      </c>
      <c r="K149">
        <f t="shared" si="7"/>
        <v>6.1251300000000004</v>
      </c>
      <c r="L149">
        <f t="shared" si="8"/>
        <v>-0.41310000000001423</v>
      </c>
      <c r="M149">
        <f t="shared" si="7"/>
        <v>8.4699999999997999E-2</v>
      </c>
      <c r="T149">
        <v>351</v>
      </c>
    </row>
    <row r="150" spans="1:20" x14ac:dyDescent="0.25">
      <c r="A150">
        <v>14.5223</v>
      </c>
      <c r="B150">
        <v>-10.3887</v>
      </c>
      <c r="C150">
        <v>-23.228999999999999</v>
      </c>
      <c r="D150">
        <v>8.4231300000000005</v>
      </c>
      <c r="E150">
        <v>-170.04599999999999</v>
      </c>
      <c r="F150">
        <v>-23.3002</v>
      </c>
      <c r="H150">
        <f t="shared" si="6"/>
        <v>-9.9540000000000077</v>
      </c>
      <c r="K150">
        <f t="shared" si="7"/>
        <v>6.0991699999999991</v>
      </c>
      <c r="L150">
        <f t="shared" si="8"/>
        <v>-0.43469999999999231</v>
      </c>
      <c r="M150">
        <f t="shared" si="7"/>
        <v>7.120000000000104E-2</v>
      </c>
      <c r="T150">
        <v>352</v>
      </c>
    </row>
    <row r="151" spans="1:20" x14ac:dyDescent="0.25">
      <c r="A151">
        <v>14.8703</v>
      </c>
      <c r="B151">
        <v>-10.607200000000001</v>
      </c>
      <c r="C151">
        <v>-22.743200000000002</v>
      </c>
      <c r="D151">
        <v>8.7908799999999996</v>
      </c>
      <c r="E151">
        <v>-169.84399999999999</v>
      </c>
      <c r="F151">
        <v>-22.799199999999999</v>
      </c>
      <c r="H151">
        <f t="shared" si="6"/>
        <v>-10.156000000000006</v>
      </c>
      <c r="K151">
        <f t="shared" si="7"/>
        <v>6.0794200000000007</v>
      </c>
      <c r="L151">
        <f t="shared" si="8"/>
        <v>-0.45119999999999472</v>
      </c>
      <c r="M151">
        <f t="shared" si="7"/>
        <v>5.5999999999997385E-2</v>
      </c>
      <c r="T151">
        <v>353</v>
      </c>
    </row>
    <row r="152" spans="1:20" x14ac:dyDescent="0.25">
      <c r="A152">
        <v>15.1793</v>
      </c>
      <c r="B152">
        <v>-10.8315</v>
      </c>
      <c r="C152">
        <v>-22.2806</v>
      </c>
      <c r="D152">
        <v>9.1221700000000006</v>
      </c>
      <c r="E152">
        <v>-169.63499999999999</v>
      </c>
      <c r="F152">
        <v>-22.327400000000001</v>
      </c>
      <c r="H152">
        <f t="shared" si="6"/>
        <v>-10.365000000000009</v>
      </c>
      <c r="K152">
        <f t="shared" si="7"/>
        <v>6.057129999999999</v>
      </c>
      <c r="L152">
        <f t="shared" si="8"/>
        <v>-0.46649999999999103</v>
      </c>
      <c r="M152">
        <f t="shared" si="7"/>
        <v>4.6800000000001063E-2</v>
      </c>
      <c r="T152">
        <v>354</v>
      </c>
    </row>
    <row r="153" spans="1:20" x14ac:dyDescent="0.25">
      <c r="A153">
        <v>15.4635</v>
      </c>
      <c r="B153">
        <v>-11.0626</v>
      </c>
      <c r="C153">
        <v>-21.845500000000001</v>
      </c>
      <c r="D153">
        <v>9.4240200000000005</v>
      </c>
      <c r="E153">
        <v>-169.41399999999999</v>
      </c>
      <c r="F153">
        <v>-21.878</v>
      </c>
      <c r="H153">
        <f t="shared" si="6"/>
        <v>-10.586000000000013</v>
      </c>
      <c r="K153">
        <f t="shared" si="7"/>
        <v>6.0394799999999993</v>
      </c>
      <c r="L153">
        <f t="shared" si="8"/>
        <v>-0.47659999999998703</v>
      </c>
      <c r="M153">
        <f t="shared" si="7"/>
        <v>3.2499999999998863E-2</v>
      </c>
      <c r="T153">
        <v>355</v>
      </c>
    </row>
    <row r="154" spans="1:20" x14ac:dyDescent="0.25">
      <c r="A154">
        <v>15.733700000000001</v>
      </c>
      <c r="B154">
        <v>-11.299300000000001</v>
      </c>
      <c r="C154">
        <v>-21.443899999999999</v>
      </c>
      <c r="D154">
        <v>9.71218</v>
      </c>
      <c r="E154">
        <v>-169.18700000000001</v>
      </c>
      <c r="F154">
        <v>-21.464600000000001</v>
      </c>
      <c r="H154">
        <f t="shared" si="6"/>
        <v>-10.812999999999988</v>
      </c>
      <c r="K154">
        <f t="shared" si="7"/>
        <v>6.0215200000000006</v>
      </c>
      <c r="L154">
        <f t="shared" si="8"/>
        <v>-0.48630000000001239</v>
      </c>
      <c r="M154">
        <f t="shared" si="7"/>
        <v>2.0700000000001495E-2</v>
      </c>
      <c r="T154">
        <v>356</v>
      </c>
    </row>
    <row r="155" spans="1:20" x14ac:dyDescent="0.25">
      <c r="A155">
        <v>15.9963</v>
      </c>
      <c r="B155">
        <v>-11.54</v>
      </c>
      <c r="C155">
        <v>-21.08</v>
      </c>
      <c r="D155">
        <v>9.9882600000000004</v>
      </c>
      <c r="E155">
        <v>-168.952</v>
      </c>
      <c r="F155">
        <v>-21.093</v>
      </c>
      <c r="H155">
        <f t="shared" si="6"/>
        <v>-11.048000000000002</v>
      </c>
      <c r="K155">
        <f t="shared" si="7"/>
        <v>6.0080399999999994</v>
      </c>
      <c r="L155">
        <f t="shared" si="8"/>
        <v>-0.49199999999999733</v>
      </c>
      <c r="M155">
        <f t="shared" si="7"/>
        <v>1.3000000000001677E-2</v>
      </c>
      <c r="T155">
        <v>357</v>
      </c>
    </row>
    <row r="156" spans="1:20" x14ac:dyDescent="0.25">
      <c r="A156">
        <v>16.254100000000001</v>
      </c>
      <c r="B156">
        <v>-11.7836</v>
      </c>
      <c r="C156">
        <v>-20.755099999999999</v>
      </c>
      <c r="D156">
        <v>10.259399999999999</v>
      </c>
      <c r="E156">
        <v>-168.714</v>
      </c>
      <c r="F156">
        <v>-20.760999999999999</v>
      </c>
      <c r="H156">
        <f t="shared" si="6"/>
        <v>-11.286000000000001</v>
      </c>
      <c r="K156">
        <f t="shared" si="7"/>
        <v>5.9947000000000017</v>
      </c>
      <c r="L156">
        <f t="shared" si="8"/>
        <v>-0.49759999999999849</v>
      </c>
      <c r="M156">
        <f t="shared" si="7"/>
        <v>5.9000000000004604E-3</v>
      </c>
      <c r="T156">
        <v>358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HC154A10 - Pelvis</vt:lpstr>
      <vt:lpstr>HC154A10 - L Hip</vt:lpstr>
      <vt:lpstr>HC154A10 - R Hip</vt:lpstr>
      <vt:lpstr>HC154A10 - L Knee</vt:lpstr>
      <vt:lpstr>HC154A10 - R Knee</vt:lpstr>
      <vt:lpstr>HC154A10 - L Foot</vt:lpstr>
      <vt:lpstr>HC154A10 - R 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2019-07-31T14:56:49Z</dcterms:modified>
</cp:coreProperties>
</file>