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niversity\GAU-SEMESTER-IV\excel\ClassWork6\"/>
    </mc:Choice>
  </mc:AlternateContent>
  <bookViews>
    <workbookView xWindow="0" yWindow="0" windowWidth="20490" windowHeight="7770" tabRatio="799" activeTab="12"/>
  </bookViews>
  <sheets>
    <sheet name="Task1" sheetId="1" r:id="rId1"/>
    <sheet name="Task2" sheetId="2" r:id="rId2"/>
    <sheet name="Task3" sheetId="3" r:id="rId3"/>
    <sheet name="Task4" sheetId="4" r:id="rId4"/>
    <sheet name="Task5" sheetId="5" r:id="rId5"/>
    <sheet name="Task6" sheetId="6" r:id="rId6"/>
    <sheet name="Task7" sheetId="7" r:id="rId7"/>
    <sheet name="Task8" sheetId="8" r:id="rId8"/>
    <sheet name="Task9" sheetId="9" r:id="rId9"/>
    <sheet name="Task10" sheetId="10" r:id="rId10"/>
    <sheet name="Task10A" sheetId="11" r:id="rId11"/>
    <sheet name="Task11" sheetId="12" r:id="rId12"/>
    <sheet name="Task1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3" l="1"/>
  <c r="C5" i="13" s="1"/>
  <c r="C6" i="13" s="1"/>
  <c r="C7" i="13" s="1"/>
  <c r="C8" i="13" s="1"/>
  <c r="C9" i="13" s="1"/>
  <c r="C10" i="13" s="1"/>
  <c r="C11" i="13" s="1"/>
  <c r="C3" i="13"/>
  <c r="H2" i="12"/>
  <c r="H3" i="12"/>
  <c r="H4" i="12"/>
  <c r="H1" i="12"/>
  <c r="G2" i="12"/>
  <c r="G3" i="12"/>
  <c r="G4" i="12"/>
  <c r="G1" i="12"/>
  <c r="C3" i="12"/>
  <c r="C2" i="12"/>
  <c r="C1" i="12"/>
  <c r="F4" i="11"/>
  <c r="E4" i="11"/>
  <c r="D4" i="11"/>
  <c r="C4" i="11"/>
  <c r="F3" i="11"/>
  <c r="E3" i="11"/>
  <c r="D3" i="11"/>
  <c r="C3" i="11"/>
  <c r="F2" i="11"/>
  <c r="E2" i="11"/>
  <c r="D2" i="11"/>
  <c r="C2" i="11"/>
  <c r="F1" i="11"/>
  <c r="E1" i="11"/>
  <c r="D1" i="11"/>
  <c r="C1" i="11"/>
  <c r="D1" i="10"/>
  <c r="F2" i="10"/>
  <c r="F3" i="10"/>
  <c r="F4" i="10"/>
  <c r="E2" i="10"/>
  <c r="E3" i="10"/>
  <c r="E4" i="10"/>
  <c r="F1" i="10"/>
  <c r="E1" i="10"/>
  <c r="D2" i="10"/>
  <c r="D3" i="10"/>
  <c r="D4" i="10"/>
  <c r="C2" i="10"/>
  <c r="C3" i="10"/>
  <c r="C4" i="10"/>
  <c r="C1" i="10"/>
  <c r="A6" i="9"/>
  <c r="A4" i="9"/>
  <c r="A3" i="9"/>
  <c r="A2" i="9"/>
  <c r="A1" i="9"/>
</calcChain>
</file>

<file path=xl/sharedStrings.xml><?xml version="1.0" encoding="utf-8"?>
<sst xmlns="http://schemas.openxmlformats.org/spreadsheetml/2006/main" count="98" uniqueCount="78">
  <si>
    <t>№</t>
  </si>
  <si>
    <t>გამოსახულება</t>
  </si>
  <si>
    <t>საწყისი მონაცემები</t>
  </si>
  <si>
    <t>x = 4.25</t>
  </si>
  <si>
    <t>x=2.51</t>
  </si>
  <si>
    <t>x=1.5</t>
  </si>
  <si>
    <t>x=4.83</t>
  </si>
  <si>
    <t>x=3.18; C=1.87</t>
  </si>
  <si>
    <t>x=5.77;C=12</t>
  </si>
  <si>
    <t>x=2.17</t>
  </si>
  <si>
    <t>x=3</t>
  </si>
  <si>
    <t>microsoft</t>
  </si>
  <si>
    <t>საინფორმაციო ტექნოლოგიების საფუძვლები</t>
  </si>
  <si>
    <t>excel</t>
  </si>
  <si>
    <t>arial</t>
  </si>
  <si>
    <t>ინფორმაციული ტექნოლოგიების საფუძვლები</t>
  </si>
  <si>
    <t>Windows</t>
  </si>
  <si>
    <t>Paint</t>
  </si>
  <si>
    <t>Word</t>
  </si>
  <si>
    <t>Excel</t>
  </si>
  <si>
    <t>Powerpoint</t>
  </si>
  <si>
    <t>Internet</t>
  </si>
  <si>
    <t>გაზაფხული</t>
  </si>
  <si>
    <t>მარტი</t>
  </si>
  <si>
    <t>აპრილი</t>
  </si>
  <si>
    <t>მაისი</t>
  </si>
  <si>
    <t>26/01/2010</t>
  </si>
  <si>
    <t>formatis gauqmeba</t>
  </si>
  <si>
    <t>ფორმატის გაუქმება</t>
  </si>
  <si>
    <t>დავალება 2</t>
  </si>
  <si>
    <t>დავალება 3</t>
  </si>
  <si>
    <t>დავალება 4</t>
  </si>
  <si>
    <t>დავალება 5</t>
  </si>
  <si>
    <t>დავალება 1</t>
  </si>
  <si>
    <t>1 დავალება</t>
  </si>
  <si>
    <t>2 დავალება</t>
  </si>
  <si>
    <t>3 დავალება</t>
  </si>
  <si>
    <t>4 დავალება</t>
  </si>
  <si>
    <t>5 დავალება</t>
  </si>
  <si>
    <t>Jan</t>
  </si>
  <si>
    <t>Feb</t>
  </si>
  <si>
    <t>Mar</t>
  </si>
  <si>
    <t>Apr</t>
  </si>
  <si>
    <t>May</t>
  </si>
  <si>
    <t>Jun</t>
  </si>
  <si>
    <t>იანვარი</t>
  </si>
  <si>
    <t>თებერვალი</t>
  </si>
  <si>
    <t>ივნისი</t>
  </si>
  <si>
    <t>თ</t>
  </si>
  <si>
    <t>მ</t>
  </si>
  <si>
    <t>ფ</t>
  </si>
  <si>
    <t>ქ</t>
  </si>
  <si>
    <t>ბ</t>
  </si>
  <si>
    <t>შინ</t>
  </si>
  <si>
    <t>სტუმრად</t>
  </si>
  <si>
    <t>ესპანეთი I დივიზიონი II ტური</t>
  </si>
  <si>
    <t>რეალი</t>
  </si>
  <si>
    <t>სევილია</t>
  </si>
  <si>
    <t>ვალენსია</t>
  </si>
  <si>
    <t>მალიორკა</t>
  </si>
  <si>
    <t>წ</t>
  </si>
  <si>
    <t>27-8</t>
  </si>
  <si>
    <t>21-8</t>
  </si>
  <si>
    <t>19-10</t>
  </si>
  <si>
    <t>18-13</t>
  </si>
  <si>
    <t>18-4</t>
  </si>
  <si>
    <t>11-4</t>
  </si>
  <si>
    <t>13-01</t>
  </si>
  <si>
    <t>9-6</t>
  </si>
  <si>
    <t>9-4</t>
  </si>
  <si>
    <t>10-4</t>
  </si>
  <si>
    <t>10-5</t>
  </si>
  <si>
    <t>5-12</t>
  </si>
  <si>
    <t>5+3</t>
  </si>
  <si>
    <t>data</t>
  </si>
  <si>
    <t>Semosavali</t>
  </si>
  <si>
    <t>gasavali</t>
  </si>
  <si>
    <t>sxvaoba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</si>
</sst>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164" formatCode="0.0000"/>
    <numFmt numFmtId="165" formatCode="0.000"/>
    <numFmt numFmtId="166" formatCode="0.0"/>
    <numFmt numFmtId="169" formatCode="m/d;@"/>
    <numFmt numFmtId="170" formatCode="m/d/yy;@"/>
    <numFmt numFmtId="171" formatCode="[$-409]d\-mmm;@"/>
    <numFmt numFmtId="172" formatCode="[$-409]d\-mmm\-yy;@"/>
    <numFmt numFmtId="173" formatCode="0.00;[Red]0.00"/>
    <numFmt numFmtId="174" formatCode="_-* #,##0.00\ [$₾-437]_-;\-* #,##0.00\ [$₾-437]_-;_-* &quot;-&quot;??\ [$₾-437]_-;_-@_-"/>
    <numFmt numFmtId="175" formatCode="[$-409]d\-mmm\-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 textRotation="45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textRotation="255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4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0" fontId="6" fillId="0" borderId="0" xfId="0" applyFont="1" applyAlignment="1">
      <alignment horizontal="center" vertical="center"/>
    </xf>
    <xf numFmtId="173" fontId="0" fillId="0" borderId="0" xfId="0" applyNumberFormat="1" applyAlignment="1">
      <alignment horizontal="right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44" fontId="0" fillId="0" borderId="0" xfId="1" applyFont="1" applyAlignment="1">
      <alignment horizontal="right" vertical="center"/>
    </xf>
    <xf numFmtId="174" fontId="0" fillId="0" borderId="0" xfId="0" applyNumberFormat="1" applyAlignment="1">
      <alignment horizontal="right" vertical="center"/>
    </xf>
    <xf numFmtId="175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/>
    <xf numFmtId="0" fontId="0" fillId="0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3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0</xdr:row>
      <xdr:rowOff>190499</xdr:rowOff>
    </xdr:from>
    <xdr:to>
      <xdr:col>5</xdr:col>
      <xdr:colOff>9525</xdr:colOff>
      <xdr:row>9</xdr:row>
      <xdr:rowOff>503464</xdr:rowOff>
    </xdr:to>
    <xdr:grpSp>
      <xdr:nvGrpSpPr>
        <xdr:cNvPr id="20" name="Group 19"/>
        <xdr:cNvGrpSpPr/>
      </xdr:nvGrpSpPr>
      <xdr:grpSpPr>
        <a:xfrm>
          <a:off x="1212396" y="190499"/>
          <a:ext cx="1858736" cy="4599215"/>
          <a:chOff x="1203325" y="190499"/>
          <a:chExt cx="1822450" cy="5915025"/>
        </a:xfrm>
      </xdr:grpSpPr>
      <xdr:sp macro="" textlink="">
        <xdr:nvSpPr>
          <xdr:cNvPr id="4" name="Flowchart: Terminator 3"/>
          <xdr:cNvSpPr/>
        </xdr:nvSpPr>
        <xdr:spPr>
          <a:xfrm>
            <a:off x="1225549" y="190499"/>
            <a:ext cx="1787525" cy="56197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ka-GE" sz="1600"/>
              <a:t>დასაწყისი</a:t>
            </a:r>
            <a:endParaRPr lang="en-US" sz="1600"/>
          </a:p>
        </xdr:txBody>
      </xdr:sp>
      <xdr:sp macro="" textlink="">
        <xdr:nvSpPr>
          <xdr:cNvPr id="5" name="Flowchart: Card 4"/>
          <xdr:cNvSpPr/>
        </xdr:nvSpPr>
        <xdr:spPr>
          <a:xfrm>
            <a:off x="1206500" y="1133475"/>
            <a:ext cx="1809750" cy="771525"/>
          </a:xfrm>
          <a:prstGeom prst="flowChartPunchedCard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/>
              <a:t>A, B, X</a:t>
            </a:r>
          </a:p>
        </xdr:txBody>
      </xdr: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6" name="Rectangle 5"/>
              <xdr:cNvSpPr/>
            </xdr:nvSpPr>
            <xdr:spPr>
              <a:xfrm>
                <a:off x="1203325" y="2295525"/>
                <a:ext cx="1812925" cy="762000"/>
              </a:xfrm>
              <a:prstGeom prst="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𝑌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= </m:t>
                      </m:r>
                      <m:f>
                        <m:fPr>
                          <m:ctrlPr>
                            <a:rPr lang="en-US" sz="14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num>
                        <m:den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𝐴</m:t>
                          </m:r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+</m:t>
                          </m:r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𝐵</m:t>
                          </m:r>
                        </m:den>
                      </m:f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∙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𝑎𝑟𝑐𝑡𝑔𝑥</m:t>
                      </m:r>
                    </m:oMath>
                  </m:oMathPara>
                </a14:m>
                <a:endParaRPr lang="en-US" sz="1600"/>
              </a:p>
            </xdr:txBody>
          </xdr:sp>
        </mc:Choice>
        <mc:Fallback>
          <xdr:sp macro="" textlink="">
            <xdr:nvSpPr>
              <xdr:cNvPr id="6" name="Rectangle 5"/>
              <xdr:cNvSpPr/>
            </xdr:nvSpPr>
            <xdr:spPr>
              <a:xfrm>
                <a:off x="1203325" y="2295525"/>
                <a:ext cx="1812925" cy="762000"/>
              </a:xfrm>
              <a:prstGeom prst="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400" b="0" i="0">
                    <a:latin typeface="Cambria Math" panose="02040503050406030204" pitchFamily="18" charset="0"/>
                  </a:rPr>
                  <a:t>𝑌=  𝑥/(𝐴+𝐵)</a:t>
                </a:r>
                <a:r>
                  <a:rPr lang="en-US" sz="14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∙𝑎𝑟𝑐𝑡𝑔𝑥</a:t>
                </a:r>
                <a:endParaRPr lang="en-US" sz="1600"/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7" name="Rectangle 6"/>
              <xdr:cNvSpPr/>
            </xdr:nvSpPr>
            <xdr:spPr>
              <a:xfrm>
                <a:off x="1206500" y="3438525"/>
                <a:ext cx="1819275" cy="762000"/>
              </a:xfrm>
              <a:prstGeom prst="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𝑧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=</m:t>
                      </m:r>
                      <m:rad>
                        <m:radPr>
                          <m:degHide m:val="on"/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d>
                            <m:dPr>
                              <m:begChr m:val="|"/>
                              <m:endChr m:val="|"/>
                              <m:ctrlPr>
                                <a:rPr lang="en-US" sz="16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𝑌</m:t>
                              </m:r>
                            </m:e>
                          </m:d>
                        </m:e>
                      </m:rad>
                      <m:r>
                        <a:rPr lang="en-US" sz="1600" b="0" i="1">
                          <a:latin typeface="Cambria Math" panose="02040503050406030204" pitchFamily="18" charset="0"/>
                        </a:rPr>
                        <m:t>+</m:t>
                      </m:r>
                      <m:sSup>
                        <m:sSup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𝑒</m:t>
                          </m:r>
                        </m:e>
                        <m:sup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sup>
                      </m:sSup>
                    </m:oMath>
                  </m:oMathPara>
                </a14:m>
                <a:endParaRPr lang="en-US" sz="1600"/>
              </a:p>
            </xdr:txBody>
          </xdr:sp>
        </mc:Choice>
        <mc:Fallback>
          <xdr:sp macro="" textlink="">
            <xdr:nvSpPr>
              <xdr:cNvPr id="7" name="Rectangle 6"/>
              <xdr:cNvSpPr/>
            </xdr:nvSpPr>
            <xdr:spPr>
              <a:xfrm>
                <a:off x="1206500" y="3438525"/>
                <a:ext cx="1819275" cy="762000"/>
              </a:xfrm>
              <a:prstGeom prst="rect">
                <a:avLst/>
              </a:prstGeom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600" b="0" i="0">
                    <a:latin typeface="Cambria Math" panose="02040503050406030204" pitchFamily="18" charset="0"/>
                  </a:rPr>
                  <a:t>𝑧=√(|𝑌| )+𝑒^𝑥</a:t>
                </a:r>
                <a:endParaRPr lang="en-US" sz="1600"/>
              </a:p>
            </xdr:txBody>
          </xdr:sp>
        </mc:Fallback>
      </mc:AlternateContent>
      <xdr:sp macro="" textlink="">
        <xdr:nvSpPr>
          <xdr:cNvPr id="8" name="Flowchart: Document 7"/>
          <xdr:cNvSpPr/>
        </xdr:nvSpPr>
        <xdr:spPr>
          <a:xfrm>
            <a:off x="1203325" y="4562475"/>
            <a:ext cx="1790700" cy="714375"/>
          </a:xfrm>
          <a:prstGeom prst="flowChartDocumen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/>
              <a:t>Z</a:t>
            </a:r>
          </a:p>
        </xdr:txBody>
      </xdr:sp>
      <xdr:sp macro="" textlink="">
        <xdr:nvSpPr>
          <xdr:cNvPr id="9" name="Flowchart: Terminator 8"/>
          <xdr:cNvSpPr/>
        </xdr:nvSpPr>
        <xdr:spPr>
          <a:xfrm>
            <a:off x="1212849" y="5543549"/>
            <a:ext cx="1781175" cy="561975"/>
          </a:xfrm>
          <a:prstGeom prst="flowChartTerminator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ka-GE" sz="1600"/>
              <a:t>დასასრული</a:t>
            </a:r>
            <a:endParaRPr lang="en-US" sz="1600"/>
          </a:p>
        </xdr:txBody>
      </xdr:sp>
      <xdr:cxnSp macro="">
        <xdr:nvCxnSpPr>
          <xdr:cNvPr id="11" name="Straight Arrow Connector 10"/>
          <xdr:cNvCxnSpPr/>
        </xdr:nvCxnSpPr>
        <xdr:spPr>
          <a:xfrm>
            <a:off x="2095500" y="753341"/>
            <a:ext cx="0" cy="27709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Straight Arrow Connector 15"/>
          <xdr:cNvCxnSpPr/>
        </xdr:nvCxnSpPr>
        <xdr:spPr>
          <a:xfrm>
            <a:off x="2095500" y="1917508"/>
            <a:ext cx="0" cy="27709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Straight Arrow Connector 16"/>
          <xdr:cNvCxnSpPr/>
        </xdr:nvCxnSpPr>
        <xdr:spPr>
          <a:xfrm>
            <a:off x="2095500" y="3060508"/>
            <a:ext cx="0" cy="27709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" name="Straight Arrow Connector 17"/>
          <xdr:cNvCxnSpPr/>
        </xdr:nvCxnSpPr>
        <xdr:spPr>
          <a:xfrm>
            <a:off x="2095500" y="4192925"/>
            <a:ext cx="0" cy="27709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" name="Straight Arrow Connector 18"/>
          <xdr:cNvCxnSpPr/>
        </xdr:nvCxnSpPr>
        <xdr:spPr>
          <a:xfrm>
            <a:off x="2095500" y="5219509"/>
            <a:ext cx="0" cy="27709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oneCellAnchor>
    <xdr:from>
      <xdr:col>9</xdr:col>
      <xdr:colOff>512618</xdr:colOff>
      <xdr:row>8</xdr:row>
      <xdr:rowOff>140277</xdr:rowOff>
    </xdr:from>
    <xdr:ext cx="65" cy="172227"/>
    <xdr:sp macro="" textlink="">
      <xdr:nvSpPr>
        <xdr:cNvPr id="21" name="TextBox 20"/>
        <xdr:cNvSpPr txBox="1"/>
      </xdr:nvSpPr>
      <xdr:spPr>
        <a:xfrm>
          <a:off x="5967845" y="16642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226868</xdr:colOff>
      <xdr:row>2</xdr:row>
      <xdr:rowOff>226868</xdr:rowOff>
    </xdr:from>
    <xdr:ext cx="529056" cy="1746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/>
            <xdr:cNvSpPr txBox="1"/>
          </xdr:nvSpPr>
          <xdr:spPr>
            <a:xfrm>
              <a:off x="6894368" y="607868"/>
              <a:ext cx="529056" cy="174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𝑍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rad>
                    <m:ra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>
                      <m:r>
                        <m:rPr>
                          <m:brk m:alnAt="7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3</m:t>
                      </m:r>
                    </m:deg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</m:rad>
                </m:oMath>
              </a14:m>
              <a:r>
                <a:rPr lang="en-US" sz="1100"/>
                <a:t>;</a:t>
              </a:r>
            </a:p>
          </xdr:txBody>
        </xdr:sp>
      </mc:Choice>
      <mc:Fallback>
        <xdr:sp macro="" textlink="">
          <xdr:nvSpPr>
            <xdr:cNvPr id="22" name="TextBox 21"/>
            <xdr:cNvSpPr txBox="1"/>
          </xdr:nvSpPr>
          <xdr:spPr>
            <a:xfrm>
              <a:off x="6894368" y="607868"/>
              <a:ext cx="529056" cy="174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𝑍= √(3&amp;𝑦)</a:t>
              </a:r>
              <a:r>
                <a:rPr lang="en-US" sz="1100"/>
                <a:t>;</a:t>
              </a:r>
            </a:p>
          </xdr:txBody>
        </xdr:sp>
      </mc:Fallback>
    </mc:AlternateContent>
    <xdr:clientData/>
  </xdr:oneCellAnchor>
  <xdr:oneCellAnchor>
    <xdr:from>
      <xdr:col>11</xdr:col>
      <xdr:colOff>1110096</xdr:colOff>
      <xdr:row>2</xdr:row>
      <xdr:rowOff>53686</xdr:rowOff>
    </xdr:from>
    <xdr:ext cx="978601" cy="3734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/>
            <xdr:cNvSpPr txBox="1"/>
          </xdr:nvSpPr>
          <xdr:spPr>
            <a:xfrm>
              <a:off x="7777596" y="434686"/>
              <a:ext cx="978601" cy="373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1 − 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d>
                          </m:e>
                        </m:ra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3" name="TextBox 22"/>
            <xdr:cNvSpPr txBox="1"/>
          </xdr:nvSpPr>
          <xdr:spPr>
            <a:xfrm>
              <a:off x="7777596" y="434686"/>
              <a:ext cx="978601" cy="373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𝑦=  √(|1 − 𝑥^2 | )/(𝑥+〖𝑠𝑖𝑛〗^2 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131617</xdr:colOff>
      <xdr:row>3</xdr:row>
      <xdr:rowOff>192231</xdr:rowOff>
    </xdr:from>
    <xdr:ext cx="107144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/>
            <xdr:cNvSpPr txBox="1"/>
          </xdr:nvSpPr>
          <xdr:spPr>
            <a:xfrm>
              <a:off x="6799117" y="1110095"/>
              <a:ext cx="10714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𝑦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=(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𝑍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+2)</m:t>
                  </m:r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cos</m:t>
                      </m:r>
                    </m:fName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func>
                </m:oMath>
              </a14:m>
              <a:r>
                <a:rPr lang="en-US" sz="1100"/>
                <a:t>;</a:t>
              </a:r>
            </a:p>
          </xdr:txBody>
        </xdr:sp>
      </mc:Choice>
      <mc:Fallback>
        <xdr:sp macro="" textlink="">
          <xdr:nvSpPr>
            <xdr:cNvPr id="24" name="TextBox 23"/>
            <xdr:cNvSpPr txBox="1"/>
          </xdr:nvSpPr>
          <xdr:spPr>
            <a:xfrm>
              <a:off x="6799117" y="1110095"/>
              <a:ext cx="10714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𝑦=(𝑍+2)cos⁡𝑥</a:t>
              </a:r>
              <a:r>
                <a:rPr lang="en-US" sz="1100"/>
                <a:t>;</a:t>
              </a:r>
            </a:p>
          </xdr:txBody>
        </xdr:sp>
      </mc:Fallback>
    </mc:AlternateContent>
    <xdr:clientData/>
  </xdr:oneCellAnchor>
  <xdr:oneCellAnchor>
    <xdr:from>
      <xdr:col>11</xdr:col>
      <xdr:colOff>1343890</xdr:colOff>
      <xdr:row>3</xdr:row>
      <xdr:rowOff>166254</xdr:rowOff>
    </xdr:from>
    <xdr:ext cx="1171346" cy="2081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8011390" y="1084118"/>
              <a:ext cx="1171346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𝑡𝑔𝑥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8011390" y="1084118"/>
              <a:ext cx="1171346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𝑍= √((1+𝑥^2 )𝑡𝑔𝑥)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209549</xdr:colOff>
      <xdr:row>4</xdr:row>
      <xdr:rowOff>226868</xdr:rowOff>
    </xdr:from>
    <xdr:ext cx="608372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/>
            <xdr:cNvSpPr txBox="1"/>
          </xdr:nvSpPr>
          <xdr:spPr>
            <a:xfrm>
              <a:off x="6877049" y="1655618"/>
              <a:ext cx="60837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𝑍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𝑙𝑛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𝑦</m:t>
                  </m:r>
                </m:oMath>
              </a14:m>
              <a:r>
                <a:rPr lang="en-US" sz="1100"/>
                <a:t>;</a:t>
              </a:r>
            </a:p>
          </xdr:txBody>
        </xdr:sp>
      </mc:Choice>
      <mc:Fallback>
        <xdr:sp macro="" textlink="">
          <xdr:nvSpPr>
            <xdr:cNvPr id="26" name="TextBox 25"/>
            <xdr:cNvSpPr txBox="1"/>
          </xdr:nvSpPr>
          <xdr:spPr>
            <a:xfrm>
              <a:off x="6877049" y="1655618"/>
              <a:ext cx="60837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𝑍= 〖𝑙𝑛〗^2 𝑦</a:t>
              </a:r>
              <a:r>
                <a:rPr lang="en-US" sz="1100"/>
                <a:t>;</a:t>
              </a:r>
            </a:p>
          </xdr:txBody>
        </xdr:sp>
      </mc:Fallback>
    </mc:AlternateContent>
    <xdr:clientData/>
  </xdr:oneCellAnchor>
  <xdr:oneCellAnchor>
    <xdr:from>
      <xdr:col>11</xdr:col>
      <xdr:colOff>1248641</xdr:colOff>
      <xdr:row>4</xdr:row>
      <xdr:rowOff>114300</xdr:rowOff>
    </xdr:from>
    <xdr:ext cx="778611" cy="3524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/>
            <xdr:cNvSpPr txBox="1"/>
          </xdr:nvSpPr>
          <xdr:spPr>
            <a:xfrm>
              <a:off x="7916141" y="1543050"/>
              <a:ext cx="778611" cy="352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 </m:t>
                        </m:r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rad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𝑠𝑖𝑛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7" name="TextBox 26"/>
            <xdr:cNvSpPr txBox="1"/>
          </xdr:nvSpPr>
          <xdr:spPr>
            <a:xfrm>
              <a:off x="7916141" y="1543050"/>
              <a:ext cx="778611" cy="352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𝑦=  (𝑥+ √𝑥)/(〖𝑠𝑖𝑛〗^2 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252845</xdr:colOff>
      <xdr:row>5</xdr:row>
      <xdr:rowOff>157596</xdr:rowOff>
    </xdr:from>
    <xdr:ext cx="5940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/>
            <xdr:cNvSpPr txBox="1"/>
          </xdr:nvSpPr>
          <xdr:spPr>
            <a:xfrm>
              <a:off x="6920345" y="2166505"/>
              <a:ext cx="5940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𝑦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𝑍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en-US" sz="1100"/>
                <a:t>+Z;</a:t>
              </a:r>
            </a:p>
          </xdr:txBody>
        </xdr:sp>
      </mc:Choice>
      <mc:Fallback>
        <xdr:sp macro="" textlink="">
          <xdr:nvSpPr>
            <xdr:cNvPr id="28" name="TextBox 27"/>
            <xdr:cNvSpPr txBox="1"/>
          </xdr:nvSpPr>
          <xdr:spPr>
            <a:xfrm>
              <a:off x="6920345" y="2166505"/>
              <a:ext cx="5940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𝑦=𝑍^2</a:t>
              </a:r>
              <a:r>
                <a:rPr lang="en-US" sz="1100"/>
                <a:t>+Z;</a:t>
              </a:r>
            </a:p>
          </xdr:txBody>
        </xdr:sp>
      </mc:Fallback>
    </mc:AlternateContent>
    <xdr:clientData/>
  </xdr:oneCellAnchor>
  <xdr:oneCellAnchor>
    <xdr:from>
      <xdr:col>11</xdr:col>
      <xdr:colOff>1205345</xdr:colOff>
      <xdr:row>5</xdr:row>
      <xdr:rowOff>71005</xdr:rowOff>
    </xdr:from>
    <xdr:ext cx="1011815" cy="32829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/>
            <xdr:cNvSpPr txBox="1"/>
          </xdr:nvSpPr>
          <xdr:spPr>
            <a:xfrm>
              <a:off x="7872845" y="2079914"/>
              <a:ext cx="1011815" cy="328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𝑎𝑟𝑐𝑡𝑔𝑥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𝑡𝑔𝑥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9" name="TextBox 28"/>
            <xdr:cNvSpPr txBox="1"/>
          </xdr:nvSpPr>
          <xdr:spPr>
            <a:xfrm>
              <a:off x="7872845" y="2079914"/>
              <a:ext cx="1011815" cy="328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𝑍=  (1+𝑎𝑟𝑐𝑡𝑔𝑥)/(𝑒^𝑡𝑔𝑥+𝑥)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148936</xdr:colOff>
      <xdr:row>6</xdr:row>
      <xdr:rowOff>218209</xdr:rowOff>
    </xdr:from>
    <xdr:ext cx="981166" cy="1965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/>
            <xdr:cNvSpPr txBox="1"/>
          </xdr:nvSpPr>
          <xdr:spPr>
            <a:xfrm>
              <a:off x="6816436" y="2712027"/>
              <a:ext cx="981166" cy="1965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𝑦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rad>
                    <m:ra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>
                      <m:r>
                        <m:rPr>
                          <m:brk m:alnAt="7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5</m:t>
                      </m:r>
                    </m:deg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6.3+ </m:t>
                      </m:r>
                      <m:sSup>
                        <m:sSup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𝑍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en-US" sz="1100"/>
                <a:t>;</a:t>
              </a:r>
            </a:p>
          </xdr:txBody>
        </xdr:sp>
      </mc:Choice>
      <mc:Fallback>
        <xdr:sp macro="" textlink="">
          <xdr:nvSpPr>
            <xdr:cNvPr id="30" name="TextBox 29"/>
            <xdr:cNvSpPr txBox="1"/>
          </xdr:nvSpPr>
          <xdr:spPr>
            <a:xfrm>
              <a:off x="6816436" y="2712027"/>
              <a:ext cx="981166" cy="1965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𝑦= √(5&amp;6.3+ 𝑍^2 )</a:t>
              </a:r>
              <a:r>
                <a:rPr lang="en-US" sz="1100"/>
                <a:t>;</a:t>
              </a:r>
            </a:p>
          </xdr:txBody>
        </xdr:sp>
      </mc:Fallback>
    </mc:AlternateContent>
    <xdr:clientData/>
  </xdr:oneCellAnchor>
  <xdr:oneCellAnchor>
    <xdr:from>
      <xdr:col>11</xdr:col>
      <xdr:colOff>1300595</xdr:colOff>
      <xdr:row>6</xdr:row>
      <xdr:rowOff>45027</xdr:rowOff>
    </xdr:from>
    <xdr:ext cx="1091453" cy="40158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7968095" y="2538845"/>
              <a:ext cx="1091453" cy="4015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cos</m:t>
                            </m:r>
                          </m:fName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𝜋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1.7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p>
                            </m:sSup>
                          </m:e>
                        </m:func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7968095" y="2538845"/>
              <a:ext cx="1091453" cy="4015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𝑍=   cos⁡〖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US" sz="1100" b="0" i="0">
                  <a:latin typeface="Cambria Math" panose="02040503050406030204" pitchFamily="18" charset="0"/>
                </a:rPr>
                <a:t>1.7+𝑥^3 〗/(𝑒^(−𝑥)+𝐶)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148936</xdr:colOff>
      <xdr:row>7</xdr:row>
      <xdr:rowOff>252845</xdr:rowOff>
    </xdr:from>
    <xdr:ext cx="1028936" cy="23891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/>
            <xdr:cNvSpPr txBox="1"/>
          </xdr:nvSpPr>
          <xdr:spPr>
            <a:xfrm>
              <a:off x="6816436" y="3283527"/>
              <a:ext cx="1028936" cy="2389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𝑦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sin</m:t>
                      </m:r>
                    </m:fName>
                    <m:e>
                      <m:f>
                        <m:f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4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7</m:t>
                          </m:r>
                        </m:den>
                      </m:f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</m:t>
                      </m:r>
                      <m:rad>
                        <m:ra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>
                          <m:r>
                            <m:rPr>
                              <m:brk m:alnAt="7"/>
                            </m:rP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g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𝑍</m:t>
                          </m:r>
                        </m:e>
                      </m:rad>
                    </m:e>
                  </m:func>
                </m:oMath>
              </a14:m>
              <a:r>
                <a:rPr lang="en-US" sz="1100"/>
                <a:t>;</a:t>
              </a:r>
            </a:p>
          </xdr:txBody>
        </xdr:sp>
      </mc:Choice>
      <mc:Fallback>
        <xdr:sp macro="" textlink="">
          <xdr:nvSpPr>
            <xdr:cNvPr id="32" name="TextBox 31"/>
            <xdr:cNvSpPr txBox="1"/>
          </xdr:nvSpPr>
          <xdr:spPr>
            <a:xfrm>
              <a:off x="6816436" y="3283527"/>
              <a:ext cx="1028936" cy="2389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𝑦=  sin⁡〖4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𝜋/</a:t>
              </a:r>
              <a:r>
                <a:rPr lang="en-US" sz="1100" b="0" i="0">
                  <a:latin typeface="Cambria Math" panose="02040503050406030204" pitchFamily="18" charset="0"/>
                </a:rPr>
                <a:t>7+√(3&amp;𝑍)〗</a:t>
              </a:r>
              <a:r>
                <a:rPr lang="en-US" sz="1100"/>
                <a:t>;</a:t>
              </a:r>
            </a:p>
          </xdr:txBody>
        </xdr:sp>
      </mc:Fallback>
    </mc:AlternateContent>
    <xdr:clientData/>
  </xdr:oneCellAnchor>
  <xdr:oneCellAnchor>
    <xdr:from>
      <xdr:col>11</xdr:col>
      <xdr:colOff>1395845</xdr:colOff>
      <xdr:row>7</xdr:row>
      <xdr:rowOff>131618</xdr:rowOff>
    </xdr:from>
    <xdr:ext cx="906658" cy="40754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/>
            <xdr:cNvSpPr txBox="1"/>
          </xdr:nvSpPr>
          <xdr:spPr>
            <a:xfrm>
              <a:off x="8063345" y="3162300"/>
              <a:ext cx="906658" cy="4075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rad>
                          </m:sup>
                        </m:sSup>
                      </m:num>
                      <m:den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lg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3" name="TextBox 32"/>
            <xdr:cNvSpPr txBox="1"/>
          </xdr:nvSpPr>
          <xdr:spPr>
            <a:xfrm>
              <a:off x="8063345" y="3162300"/>
              <a:ext cx="906658" cy="4075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𝑍=  2^(𝑥+√𝑥)/(lg⁡(𝑐 −𝑥))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287482</xdr:colOff>
      <xdr:row>8</xdr:row>
      <xdr:rowOff>131618</xdr:rowOff>
    </xdr:from>
    <xdr:ext cx="676019" cy="3000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/>
            <xdr:cNvSpPr txBox="1"/>
          </xdr:nvSpPr>
          <xdr:spPr>
            <a:xfrm>
              <a:off x="6954982" y="3837709"/>
              <a:ext cx="676019" cy="300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𝑦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sup>
                      </m:sSup>
                    </m:num>
                    <m:den>
                      <m:rad>
                        <m:radPr>
                          <m:degHide m:val="on"/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d>
                            <m:dPr>
                              <m:begChr m:val="|"/>
                              <m:endChr m:val="|"/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𝑍</m:t>
                              </m:r>
                            </m:e>
                          </m:d>
                        </m:e>
                      </m:rad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+1</m:t>
                      </m:r>
                    </m:den>
                  </m:f>
                </m:oMath>
              </a14:m>
              <a:r>
                <a:rPr lang="en-US" sz="1100"/>
                <a:t>;</a:t>
              </a:r>
            </a:p>
          </xdr:txBody>
        </xdr:sp>
      </mc:Choice>
      <mc:Fallback>
        <xdr:sp macro="" textlink="">
          <xdr:nvSpPr>
            <xdr:cNvPr id="34" name="TextBox 33"/>
            <xdr:cNvSpPr txBox="1"/>
          </xdr:nvSpPr>
          <xdr:spPr>
            <a:xfrm>
              <a:off x="6954982" y="3837709"/>
              <a:ext cx="676019" cy="300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𝑦=  𝑥^3/(√(|𝑍| )+1)</a:t>
              </a:r>
              <a:r>
                <a:rPr lang="en-US" sz="1100"/>
                <a:t>;</a:t>
              </a:r>
            </a:p>
          </xdr:txBody>
        </xdr:sp>
      </mc:Fallback>
    </mc:AlternateContent>
    <xdr:clientData/>
  </xdr:oneCellAnchor>
  <xdr:oneCellAnchor>
    <xdr:from>
      <xdr:col>11</xdr:col>
      <xdr:colOff>1265958</xdr:colOff>
      <xdr:row>8</xdr:row>
      <xdr:rowOff>174914</xdr:rowOff>
    </xdr:from>
    <xdr:ext cx="1126912" cy="2162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/>
            <xdr:cNvSpPr txBox="1"/>
          </xdr:nvSpPr>
          <xdr:spPr>
            <a:xfrm>
              <a:off x="7933458" y="3881005"/>
              <a:ext cx="1126912" cy="216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 </m:t>
                    </m:r>
                    <m:rad>
                      <m:ra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g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+4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5" name="TextBox 34"/>
            <xdr:cNvSpPr txBox="1"/>
          </xdr:nvSpPr>
          <xdr:spPr>
            <a:xfrm>
              <a:off x="7933458" y="3881005"/>
              <a:ext cx="1126912" cy="216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𝑍=𝑥 − √(3&amp;𝑥^3+4)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365413</xdr:colOff>
      <xdr:row>9</xdr:row>
      <xdr:rowOff>114300</xdr:rowOff>
    </xdr:from>
    <xdr:ext cx="613886" cy="2637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/>
            <xdr:cNvSpPr txBox="1"/>
          </xdr:nvSpPr>
          <xdr:spPr>
            <a:xfrm>
              <a:off x="7032913" y="4391891"/>
              <a:ext cx="613886" cy="2637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𝑦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𝑍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sup>
                      </m:sSup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1+ </m:t>
                      </m:r>
                      <m:sSup>
                        <m:sSup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𝑍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sz="1100"/>
                <a:t>;</a:t>
              </a:r>
            </a:p>
          </xdr:txBody>
        </xdr:sp>
      </mc:Choice>
      <mc:Fallback>
        <xdr:sp macro="" textlink="">
          <xdr:nvSpPr>
            <xdr:cNvPr id="36" name="TextBox 35"/>
            <xdr:cNvSpPr txBox="1"/>
          </xdr:nvSpPr>
          <xdr:spPr>
            <a:xfrm>
              <a:off x="7032913" y="4391891"/>
              <a:ext cx="613886" cy="2637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𝑦=  𝑍^3/(1+ 𝑍^2 )</a:t>
              </a:r>
              <a:r>
                <a:rPr lang="en-US" sz="1100"/>
                <a:t>;</a:t>
              </a:r>
            </a:p>
          </xdr:txBody>
        </xdr:sp>
      </mc:Fallback>
    </mc:AlternateContent>
    <xdr:clientData/>
  </xdr:oneCellAnchor>
  <xdr:oneCellAnchor>
    <xdr:from>
      <xdr:col>11</xdr:col>
      <xdr:colOff>1162050</xdr:colOff>
      <xdr:row>9</xdr:row>
      <xdr:rowOff>79663</xdr:rowOff>
    </xdr:from>
    <xdr:ext cx="1573892" cy="3476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TextBox 36"/>
            <xdr:cNvSpPr txBox="1"/>
          </xdr:nvSpPr>
          <xdr:spPr>
            <a:xfrm>
              <a:off x="7829550" y="4357254"/>
              <a:ext cx="1573892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cos</m:t>
                            </m:r>
                          </m:fNam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fun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−7.2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𝑙𝑔𝑥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+2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7" name="TextBox 36"/>
            <xdr:cNvSpPr txBox="1"/>
          </xdr:nvSpPr>
          <xdr:spPr>
            <a:xfrm>
              <a:off x="7829550" y="4357254"/>
              <a:ext cx="1573892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𝑍=  ( cos⁡𝑥−7.2)/(𝑙𝑔𝑥+1)−√(𝑥+2)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:M10"/>
  <sheetViews>
    <sheetView zoomScale="70" zoomScaleNormal="70" workbookViewId="0">
      <selection activeCell="I12" sqref="I12"/>
    </sheetView>
  </sheetViews>
  <sheetFormatPr defaultRowHeight="15" x14ac:dyDescent="0.25"/>
  <cols>
    <col min="3" max="3" width="9.140625" customWidth="1"/>
    <col min="12" max="12" width="43.42578125" customWidth="1"/>
    <col min="13" max="13" width="20.5703125" bestFit="1" customWidth="1"/>
  </cols>
  <sheetData>
    <row r="2" spans="11:13" x14ac:dyDescent="0.25">
      <c r="K2" s="2" t="s">
        <v>0</v>
      </c>
      <c r="L2" s="2" t="s">
        <v>1</v>
      </c>
      <c r="M2" s="2" t="s">
        <v>2</v>
      </c>
    </row>
    <row r="3" spans="11:13" ht="42" customHeight="1" x14ac:dyDescent="0.25">
      <c r="K3" s="2">
        <v>1</v>
      </c>
      <c r="L3" s="2"/>
      <c r="M3" s="2" t="s">
        <v>3</v>
      </c>
    </row>
    <row r="4" spans="11:13" ht="40.5" customHeight="1" x14ac:dyDescent="0.25">
      <c r="K4" s="2">
        <v>2</v>
      </c>
      <c r="L4" s="2"/>
      <c r="M4" s="2" t="s">
        <v>4</v>
      </c>
    </row>
    <row r="5" spans="11:13" ht="45.75" customHeight="1" x14ac:dyDescent="0.25">
      <c r="K5" s="2">
        <v>3</v>
      </c>
      <c r="L5" s="2"/>
      <c r="M5" s="2" t="s">
        <v>5</v>
      </c>
    </row>
    <row r="6" spans="11:13" ht="38.25" customHeight="1" x14ac:dyDescent="0.25">
      <c r="K6" s="2">
        <v>4</v>
      </c>
      <c r="L6" s="2"/>
      <c r="M6" s="2" t="s">
        <v>6</v>
      </c>
    </row>
    <row r="7" spans="11:13" ht="42" customHeight="1" x14ac:dyDescent="0.25">
      <c r="K7" s="2">
        <v>5</v>
      </c>
      <c r="L7" s="2"/>
      <c r="M7" s="2" t="s">
        <v>7</v>
      </c>
    </row>
    <row r="8" spans="11:13" ht="53.25" customHeight="1" x14ac:dyDescent="0.25">
      <c r="K8" s="2">
        <v>6</v>
      </c>
      <c r="L8" s="2"/>
      <c r="M8" s="2" t="s">
        <v>8</v>
      </c>
    </row>
    <row r="9" spans="11:13" ht="45" customHeight="1" x14ac:dyDescent="0.25">
      <c r="K9" s="2">
        <v>7</v>
      </c>
      <c r="L9" s="2"/>
      <c r="M9" s="2" t="s">
        <v>9</v>
      </c>
    </row>
    <row r="10" spans="11:13" ht="41.25" customHeight="1" x14ac:dyDescent="0.25">
      <c r="K10" s="2">
        <v>8</v>
      </c>
      <c r="L10" s="2"/>
      <c r="M10" s="2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A1:F4"/>
    </sheetView>
  </sheetViews>
  <sheetFormatPr defaultRowHeight="15" x14ac:dyDescent="0.25"/>
  <cols>
    <col min="5" max="5" width="9.140625" style="17"/>
  </cols>
  <sheetData>
    <row r="1" spans="1:6" x14ac:dyDescent="0.25">
      <c r="A1">
        <v>56</v>
      </c>
      <c r="B1">
        <v>78</v>
      </c>
      <c r="C1">
        <f>A1+B1</f>
        <v>134</v>
      </c>
      <c r="D1">
        <f>A1*B1</f>
        <v>4368</v>
      </c>
      <c r="E1" s="17">
        <f>A1/B1</f>
        <v>0.71794871794871795</v>
      </c>
      <c r="F1" s="42">
        <f>A1-B1</f>
        <v>-22</v>
      </c>
    </row>
    <row r="2" spans="1:6" x14ac:dyDescent="0.25">
      <c r="A2">
        <v>23</v>
      </c>
      <c r="B2">
        <v>45</v>
      </c>
      <c r="C2">
        <f t="shared" ref="C2:C4" si="0">A2+B2</f>
        <v>68</v>
      </c>
      <c r="D2">
        <f t="shared" ref="D2:D4" si="1">A2*B2</f>
        <v>1035</v>
      </c>
      <c r="E2" s="17">
        <f t="shared" ref="E2:E4" si="2">A2/B2</f>
        <v>0.51111111111111107</v>
      </c>
      <c r="F2" s="42">
        <f t="shared" ref="F2:F4" si="3">A2-B2</f>
        <v>-22</v>
      </c>
    </row>
    <row r="3" spans="1:6" x14ac:dyDescent="0.25">
      <c r="A3">
        <v>24</v>
      </c>
      <c r="B3">
        <v>12</v>
      </c>
      <c r="C3">
        <f t="shared" si="0"/>
        <v>36</v>
      </c>
      <c r="D3">
        <f t="shared" si="1"/>
        <v>288</v>
      </c>
      <c r="E3" s="17">
        <f t="shared" si="2"/>
        <v>2</v>
      </c>
      <c r="F3" s="42">
        <f t="shared" si="3"/>
        <v>12</v>
      </c>
    </row>
    <row r="4" spans="1:6" x14ac:dyDescent="0.25">
      <c r="A4">
        <v>51</v>
      </c>
      <c r="B4">
        <v>98</v>
      </c>
      <c r="C4">
        <f t="shared" si="0"/>
        <v>149</v>
      </c>
      <c r="D4">
        <f t="shared" si="1"/>
        <v>4998</v>
      </c>
      <c r="E4" s="17">
        <f t="shared" si="2"/>
        <v>0.52040816326530615</v>
      </c>
      <c r="F4" s="42">
        <f t="shared" si="3"/>
        <v>-47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showFormulas="1" workbookViewId="0">
      <selection sqref="A1:F4"/>
    </sheetView>
  </sheetViews>
  <sheetFormatPr defaultRowHeight="15" x14ac:dyDescent="0.25"/>
  <sheetData>
    <row r="1" spans="1:6" x14ac:dyDescent="0.25">
      <c r="A1">
        <v>56</v>
      </c>
      <c r="B1">
        <v>78</v>
      </c>
      <c r="C1">
        <f>A1+B1</f>
        <v>134</v>
      </c>
      <c r="D1">
        <f>A1*B1</f>
        <v>4368</v>
      </c>
      <c r="E1" s="17">
        <f>A1/B1</f>
        <v>0.71794871794871795</v>
      </c>
      <c r="F1" s="42">
        <f>A1-B1</f>
        <v>-22</v>
      </c>
    </row>
    <row r="2" spans="1:6" x14ac:dyDescent="0.25">
      <c r="A2">
        <v>23</v>
      </c>
      <c r="B2">
        <v>45</v>
      </c>
      <c r="C2">
        <f t="shared" ref="C2:C4" si="0">A2+B2</f>
        <v>68</v>
      </c>
      <c r="D2">
        <f t="shared" ref="D2:D4" si="1">A2*B2</f>
        <v>1035</v>
      </c>
      <c r="E2" s="17">
        <f t="shared" ref="E2:E4" si="2">A2/B2</f>
        <v>0.51111111111111107</v>
      </c>
      <c r="F2" s="42">
        <f t="shared" ref="F2:F4" si="3">A2-B2</f>
        <v>-22</v>
      </c>
    </row>
    <row r="3" spans="1:6" x14ac:dyDescent="0.25">
      <c r="A3">
        <v>24</v>
      </c>
      <c r="B3">
        <v>12</v>
      </c>
      <c r="C3">
        <f t="shared" si="0"/>
        <v>36</v>
      </c>
      <c r="D3">
        <f t="shared" si="1"/>
        <v>288</v>
      </c>
      <c r="E3" s="17">
        <f t="shared" si="2"/>
        <v>2</v>
      </c>
      <c r="F3" s="42">
        <f t="shared" si="3"/>
        <v>12</v>
      </c>
    </row>
    <row r="4" spans="1:6" x14ac:dyDescent="0.25">
      <c r="A4">
        <v>51</v>
      </c>
      <c r="B4">
        <v>98</v>
      </c>
      <c r="C4">
        <f t="shared" si="0"/>
        <v>149</v>
      </c>
      <c r="D4">
        <f t="shared" si="1"/>
        <v>4998</v>
      </c>
      <c r="E4" s="17">
        <f t="shared" si="2"/>
        <v>0.52040816326530615</v>
      </c>
      <c r="F4" s="42">
        <f t="shared" si="3"/>
        <v>-47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G7" sqref="G7"/>
    </sheetView>
  </sheetViews>
  <sheetFormatPr defaultRowHeight="15" x14ac:dyDescent="0.25"/>
  <cols>
    <col min="6" max="6" width="9.140625" customWidth="1"/>
  </cols>
  <sheetData>
    <row r="1" spans="1:8" x14ac:dyDescent="0.25">
      <c r="A1">
        <v>45</v>
      </c>
      <c r="B1" t="s">
        <v>74</v>
      </c>
      <c r="C1" t="e">
        <f>A1+B1</f>
        <v>#VALUE!</v>
      </c>
      <c r="E1">
        <v>56</v>
      </c>
      <c r="F1">
        <v>23</v>
      </c>
      <c r="G1">
        <f>E1+F1</f>
        <v>79</v>
      </c>
      <c r="H1">
        <f>E1*F1</f>
        <v>1288</v>
      </c>
    </row>
    <row r="2" spans="1:8" x14ac:dyDescent="0.25">
      <c r="A2">
        <v>96</v>
      </c>
      <c r="C2" t="e">
        <f>A2/B2</f>
        <v>#DIV/0!</v>
      </c>
      <c r="E2">
        <v>23</v>
      </c>
      <c r="F2">
        <v>25</v>
      </c>
      <c r="G2">
        <f>E2+F2</f>
        <v>48</v>
      </c>
      <c r="H2">
        <f>E2*F2</f>
        <v>575</v>
      </c>
    </row>
    <row r="3" spans="1:8" x14ac:dyDescent="0.25">
      <c r="C3" t="e">
        <f>xelfasi+A1</f>
        <v>#NAME?</v>
      </c>
      <c r="E3">
        <v>24</v>
      </c>
      <c r="F3">
        <v>14</v>
      </c>
      <c r="G3">
        <f>E3+F3</f>
        <v>38</v>
      </c>
      <c r="H3">
        <f>E3*F3</f>
        <v>336</v>
      </c>
    </row>
    <row r="4" spans="1:8" x14ac:dyDescent="0.25">
      <c r="E4">
        <v>51</v>
      </c>
      <c r="F4">
        <v>41</v>
      </c>
      <c r="G4">
        <f>E4+F4</f>
        <v>92</v>
      </c>
      <c r="H4">
        <f>E4*F4</f>
        <v>2091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F15" sqref="F15"/>
    </sheetView>
  </sheetViews>
  <sheetFormatPr defaultRowHeight="15" x14ac:dyDescent="0.25"/>
  <cols>
    <col min="1" max="1" width="11" bestFit="1" customWidth="1"/>
  </cols>
  <sheetData>
    <row r="1" spans="1:3" x14ac:dyDescent="0.25">
      <c r="A1" t="s">
        <v>75</v>
      </c>
      <c r="B1" t="s">
        <v>76</v>
      </c>
      <c r="C1" t="s">
        <v>77</v>
      </c>
    </row>
    <row r="2" spans="1:3" x14ac:dyDescent="0.25">
      <c r="C2">
        <v>10000</v>
      </c>
    </row>
    <row r="3" spans="1:3" x14ac:dyDescent="0.25">
      <c r="A3">
        <v>2000</v>
      </c>
      <c r="B3">
        <v>500</v>
      </c>
      <c r="C3">
        <f>C2+A3-B3</f>
        <v>11500</v>
      </c>
    </row>
    <row r="4" spans="1:3" x14ac:dyDescent="0.25">
      <c r="B4">
        <v>700</v>
      </c>
      <c r="C4">
        <f t="shared" ref="C4:C11" si="0">C3+A4-B4</f>
        <v>10800</v>
      </c>
    </row>
    <row r="5" spans="1:3" x14ac:dyDescent="0.25">
      <c r="B5">
        <v>200</v>
      </c>
      <c r="C5">
        <f t="shared" si="0"/>
        <v>10600</v>
      </c>
    </row>
    <row r="6" spans="1:3" x14ac:dyDescent="0.25">
      <c r="A6">
        <v>3000</v>
      </c>
      <c r="B6">
        <v>800</v>
      </c>
      <c r="C6">
        <f t="shared" si="0"/>
        <v>12800</v>
      </c>
    </row>
    <row r="7" spans="1:3" x14ac:dyDescent="0.25">
      <c r="A7">
        <v>4000</v>
      </c>
      <c r="B7">
        <v>1000</v>
      </c>
      <c r="C7">
        <f t="shared" si="0"/>
        <v>15800</v>
      </c>
    </row>
    <row r="8" spans="1:3" x14ac:dyDescent="0.25">
      <c r="B8">
        <v>2000</v>
      </c>
      <c r="C8">
        <f t="shared" si="0"/>
        <v>13800</v>
      </c>
    </row>
    <row r="9" spans="1:3" x14ac:dyDescent="0.25">
      <c r="B9">
        <v>5000</v>
      </c>
      <c r="C9">
        <f t="shared" si="0"/>
        <v>8800</v>
      </c>
    </row>
    <row r="10" spans="1:3" x14ac:dyDescent="0.25">
      <c r="A10">
        <v>1000</v>
      </c>
      <c r="B10">
        <v>6500</v>
      </c>
      <c r="C10">
        <f t="shared" si="0"/>
        <v>3300</v>
      </c>
    </row>
    <row r="11" spans="1:3" x14ac:dyDescent="0.25">
      <c r="A11">
        <v>5000</v>
      </c>
      <c r="B11">
        <v>9500</v>
      </c>
      <c r="C11">
        <f t="shared" si="0"/>
        <v>-1200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G8" sqref="G8"/>
    </sheetView>
  </sheetViews>
  <sheetFormatPr defaultRowHeight="15" x14ac:dyDescent="0.25"/>
  <sheetData>
    <row r="1" spans="1:6" x14ac:dyDescent="0.25">
      <c r="A1" s="3" t="s">
        <v>11</v>
      </c>
      <c r="B1" s="4" t="s">
        <v>11</v>
      </c>
      <c r="C1" s="5" t="s">
        <v>11</v>
      </c>
      <c r="D1" s="6" t="s">
        <v>11</v>
      </c>
      <c r="E1" s="7" t="s">
        <v>11</v>
      </c>
      <c r="F1" s="8" t="s">
        <v>11</v>
      </c>
    </row>
    <row r="2" spans="1:6" x14ac:dyDescent="0.25">
      <c r="A2" t="s">
        <v>12</v>
      </c>
    </row>
    <row r="3" spans="1:6" x14ac:dyDescent="0.25">
      <c r="A3" t="s">
        <v>12</v>
      </c>
      <c r="B3">
        <v>125</v>
      </c>
    </row>
    <row r="4" spans="1:6" x14ac:dyDescent="0.25">
      <c r="A4" s="8" t="s">
        <v>13</v>
      </c>
      <c r="B4" s="8" t="s">
        <v>13</v>
      </c>
      <c r="C4" s="8" t="s">
        <v>13</v>
      </c>
      <c r="D4" s="8" t="s">
        <v>13</v>
      </c>
      <c r="E4" s="8" t="s">
        <v>13</v>
      </c>
      <c r="F4" s="8" t="s">
        <v>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G5" sqref="G5"/>
    </sheetView>
  </sheetViews>
  <sheetFormatPr defaultRowHeight="15" x14ac:dyDescent="0.25"/>
  <cols>
    <col min="6" max="6" width="10.42578125" customWidth="1"/>
  </cols>
  <sheetData>
    <row r="1" spans="1:6" ht="80.25" customHeight="1" x14ac:dyDescent="0.25">
      <c r="A1" t="s">
        <v>14</v>
      </c>
      <c r="B1" s="9" t="s">
        <v>14</v>
      </c>
      <c r="C1" s="3" t="s">
        <v>14</v>
      </c>
      <c r="D1" s="10" t="s">
        <v>14</v>
      </c>
      <c r="E1" s="11" t="s">
        <v>14</v>
      </c>
      <c r="F1" s="1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3" sqref="D3"/>
    </sheetView>
  </sheetViews>
  <sheetFormatPr defaultRowHeight="15" x14ac:dyDescent="0.25"/>
  <cols>
    <col min="1" max="1" width="20.85546875" customWidth="1"/>
    <col min="2" max="2" width="14" customWidth="1"/>
  </cols>
  <sheetData>
    <row r="1" spans="1:6" x14ac:dyDescent="0.25">
      <c r="A1" s="13" t="s">
        <v>15</v>
      </c>
      <c r="B1" s="1" t="s">
        <v>16</v>
      </c>
      <c r="D1" s="14" t="s">
        <v>22</v>
      </c>
      <c r="E1" s="14"/>
      <c r="F1" s="14"/>
    </row>
    <row r="2" spans="1:6" x14ac:dyDescent="0.25">
      <c r="A2" s="13"/>
      <c r="B2" s="1" t="s">
        <v>17</v>
      </c>
      <c r="D2" s="2" t="s">
        <v>23</v>
      </c>
      <c r="E2" s="2" t="s">
        <v>24</v>
      </c>
      <c r="F2" s="2" t="s">
        <v>25</v>
      </c>
    </row>
    <row r="3" spans="1:6" x14ac:dyDescent="0.25">
      <c r="A3" s="13"/>
      <c r="B3" s="1" t="s">
        <v>18</v>
      </c>
    </row>
    <row r="4" spans="1:6" x14ac:dyDescent="0.25">
      <c r="A4" s="13"/>
      <c r="B4" s="1" t="s">
        <v>19</v>
      </c>
    </row>
    <row r="5" spans="1:6" x14ac:dyDescent="0.25">
      <c r="A5" s="13"/>
      <c r="B5" s="1" t="s">
        <v>20</v>
      </c>
    </row>
    <row r="6" spans="1:6" x14ac:dyDescent="0.25">
      <c r="A6" s="13"/>
      <c r="B6" s="1" t="s">
        <v>21</v>
      </c>
    </row>
  </sheetData>
  <mergeCells count="2">
    <mergeCell ref="A1:A6"/>
    <mergeCell ref="D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G3" sqref="G3"/>
    </sheetView>
  </sheetViews>
  <sheetFormatPr defaultRowHeight="15" x14ac:dyDescent="0.25"/>
  <cols>
    <col min="1" max="5" width="9.7109375" bestFit="1" customWidth="1"/>
    <col min="6" max="6" width="12.7109375" customWidth="1"/>
  </cols>
  <sheetData>
    <row r="1" spans="1:6" x14ac:dyDescent="0.25">
      <c r="A1">
        <v>25.487549999999999</v>
      </c>
      <c r="B1" s="15">
        <v>25.487549999999999</v>
      </c>
      <c r="C1" s="16">
        <v>25.487549999999999</v>
      </c>
      <c r="D1" s="17">
        <v>25.487549999999999</v>
      </c>
      <c r="E1" s="18">
        <v>25.487549999999999</v>
      </c>
      <c r="F1" s="19">
        <v>25.487549999999999</v>
      </c>
    </row>
    <row r="2" spans="1:6" x14ac:dyDescent="0.25">
      <c r="A2" s="20">
        <v>40204</v>
      </c>
      <c r="B2" s="21">
        <v>40204</v>
      </c>
      <c r="C2" s="22">
        <v>40204</v>
      </c>
      <c r="D2" s="23">
        <v>40204</v>
      </c>
      <c r="E2" s="24">
        <v>40204</v>
      </c>
      <c r="F2" s="20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6" sqref="E6"/>
    </sheetView>
  </sheetViews>
  <sheetFormatPr defaultRowHeight="15" x14ac:dyDescent="0.25"/>
  <cols>
    <col min="1" max="3" width="19.85546875" style="3" customWidth="1"/>
  </cols>
  <sheetData>
    <row r="1" spans="1:3" x14ac:dyDescent="0.25">
      <c r="A1" s="25" t="s">
        <v>27</v>
      </c>
      <c r="B1" s="3" t="s">
        <v>28</v>
      </c>
      <c r="C1" s="3" t="s">
        <v>27</v>
      </c>
    </row>
    <row r="2" spans="1:3" x14ac:dyDescent="0.25">
      <c r="A2" s="28">
        <v>34523412</v>
      </c>
      <c r="B2" s="27">
        <v>34523412</v>
      </c>
      <c r="C2" s="28">
        <v>34523412</v>
      </c>
    </row>
    <row r="3" spans="1:3" x14ac:dyDescent="0.25">
      <c r="A3" s="28">
        <v>-8</v>
      </c>
      <c r="B3" s="26">
        <v>-8</v>
      </c>
      <c r="C3" s="28">
        <v>-8</v>
      </c>
    </row>
    <row r="4" spans="1:3" x14ac:dyDescent="0.25">
      <c r="A4" s="28">
        <v>45.75</v>
      </c>
      <c r="B4" s="30">
        <v>45.75</v>
      </c>
      <c r="C4" s="28">
        <v>45.75</v>
      </c>
    </row>
    <row r="5" spans="1:3" x14ac:dyDescent="0.25">
      <c r="A5" s="28">
        <v>45.75</v>
      </c>
      <c r="B5" s="31">
        <v>45.75</v>
      </c>
      <c r="C5" s="28">
        <v>45.75</v>
      </c>
    </row>
    <row r="6" spans="1:3" x14ac:dyDescent="0.25">
      <c r="A6" s="29">
        <v>40526</v>
      </c>
      <c r="B6" s="32">
        <v>40526</v>
      </c>
      <c r="C6" s="33">
        <v>40526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I11" sqref="I11"/>
    </sheetView>
  </sheetViews>
  <sheetFormatPr defaultRowHeight="15" x14ac:dyDescent="0.25"/>
  <cols>
    <col min="1" max="5" width="14.28515625" customWidth="1"/>
    <col min="11" max="11" width="12.7109375" bestFit="1" customWidth="1"/>
  </cols>
  <sheetData>
    <row r="1" spans="1:11" x14ac:dyDescent="0.25">
      <c r="A1" t="s">
        <v>33</v>
      </c>
      <c r="B1" t="s">
        <v>29</v>
      </c>
      <c r="C1" t="s">
        <v>30</v>
      </c>
      <c r="D1" t="s">
        <v>31</v>
      </c>
      <c r="E1" t="s">
        <v>32</v>
      </c>
    </row>
    <row r="2" spans="1:11" x14ac:dyDescent="0.25">
      <c r="A2" t="s">
        <v>34</v>
      </c>
      <c r="B2" t="s">
        <v>35</v>
      </c>
      <c r="C2" t="s">
        <v>36</v>
      </c>
      <c r="D2" t="s">
        <v>37</v>
      </c>
      <c r="E2" t="s">
        <v>38</v>
      </c>
    </row>
    <row r="3" spans="1:11" x14ac:dyDescent="0.25">
      <c r="A3">
        <v>1</v>
      </c>
      <c r="B3">
        <v>1</v>
      </c>
      <c r="C3" s="20">
        <v>40282</v>
      </c>
      <c r="D3" t="s">
        <v>39</v>
      </c>
      <c r="E3" t="s">
        <v>45</v>
      </c>
      <c r="K3" s="34"/>
    </row>
    <row r="4" spans="1:11" x14ac:dyDescent="0.25">
      <c r="A4">
        <v>2</v>
      </c>
      <c r="B4">
        <v>3</v>
      </c>
      <c r="C4" s="20">
        <v>40283</v>
      </c>
      <c r="D4" t="s">
        <v>40</v>
      </c>
      <c r="E4" t="s">
        <v>46</v>
      </c>
      <c r="K4" s="34"/>
    </row>
    <row r="5" spans="1:11" x14ac:dyDescent="0.25">
      <c r="A5">
        <v>3</v>
      </c>
      <c r="B5">
        <v>5</v>
      </c>
      <c r="C5" s="20">
        <v>40284</v>
      </c>
      <c r="D5" t="s">
        <v>41</v>
      </c>
      <c r="E5" t="s">
        <v>23</v>
      </c>
      <c r="K5" s="34"/>
    </row>
    <row r="6" spans="1:11" x14ac:dyDescent="0.25">
      <c r="A6">
        <v>4</v>
      </c>
      <c r="B6">
        <v>7</v>
      </c>
      <c r="C6" s="20">
        <v>40285</v>
      </c>
      <c r="D6" t="s">
        <v>42</v>
      </c>
      <c r="E6" t="s">
        <v>24</v>
      </c>
      <c r="K6" s="34"/>
    </row>
    <row r="7" spans="1:11" x14ac:dyDescent="0.25">
      <c r="A7">
        <v>5</v>
      </c>
      <c r="B7">
        <v>9</v>
      </c>
      <c r="C7" s="20">
        <v>40286</v>
      </c>
      <c r="D7" t="s">
        <v>43</v>
      </c>
      <c r="E7" t="s">
        <v>25</v>
      </c>
      <c r="K7" s="34"/>
    </row>
    <row r="8" spans="1:11" x14ac:dyDescent="0.25">
      <c r="A8">
        <v>6</v>
      </c>
      <c r="B8">
        <v>11</v>
      </c>
      <c r="C8" s="20">
        <v>40287</v>
      </c>
      <c r="D8" t="s">
        <v>44</v>
      </c>
      <c r="E8" t="s">
        <v>47</v>
      </c>
      <c r="K8" s="3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zoomScaleNormal="100" workbookViewId="0">
      <selection activeCell="L12" sqref="L12"/>
    </sheetView>
  </sheetViews>
  <sheetFormatPr defaultRowHeight="15" x14ac:dyDescent="0.25"/>
  <cols>
    <col min="2" max="2" width="11.42578125" bestFit="1" customWidth="1"/>
    <col min="3" max="3" width="3.28515625" bestFit="1" customWidth="1"/>
    <col min="4" max="4" width="2.140625" bestFit="1" customWidth="1"/>
    <col min="5" max="5" width="2.7109375" bestFit="1" customWidth="1"/>
    <col min="6" max="6" width="2.140625" bestFit="1" customWidth="1"/>
    <col min="7" max="7" width="6.140625" bestFit="1" customWidth="1"/>
    <col min="8" max="8" width="3.28515625" bestFit="1" customWidth="1"/>
    <col min="9" max="11" width="2.140625" bestFit="1" customWidth="1"/>
    <col min="12" max="12" width="6.140625" bestFit="1" customWidth="1"/>
    <col min="13" max="13" width="3.28515625" bestFit="1" customWidth="1"/>
    <col min="14" max="16" width="2.140625" bestFit="1" customWidth="1"/>
    <col min="17" max="17" width="5" bestFit="1" customWidth="1"/>
    <col min="18" max="18" width="3.28515625" bestFit="1" customWidth="1"/>
  </cols>
  <sheetData>
    <row r="1" spans="1:18" x14ac:dyDescent="0.25">
      <c r="A1" s="37" t="s">
        <v>55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9"/>
    </row>
    <row r="2" spans="1:18" x14ac:dyDescent="0.25">
      <c r="A2" s="40"/>
      <c r="B2" s="40"/>
      <c r="C2" s="40" t="s">
        <v>48</v>
      </c>
      <c r="D2" s="40" t="s">
        <v>49</v>
      </c>
      <c r="E2" s="40" t="s">
        <v>50</v>
      </c>
      <c r="F2" s="40" t="s">
        <v>60</v>
      </c>
      <c r="G2" s="40" t="s">
        <v>52</v>
      </c>
      <c r="H2" s="40" t="s">
        <v>51</v>
      </c>
      <c r="I2" s="41" t="s">
        <v>53</v>
      </c>
      <c r="J2" s="41"/>
      <c r="K2" s="41"/>
      <c r="L2" s="41"/>
      <c r="M2" s="41"/>
      <c r="N2" s="41" t="s">
        <v>54</v>
      </c>
      <c r="O2" s="41"/>
      <c r="P2" s="41"/>
      <c r="Q2" s="41"/>
      <c r="R2" s="41"/>
    </row>
    <row r="3" spans="1:18" x14ac:dyDescent="0.25">
      <c r="A3" s="2">
        <v>1</v>
      </c>
      <c r="B3" s="2" t="s">
        <v>56</v>
      </c>
      <c r="C3" s="2">
        <v>11</v>
      </c>
      <c r="D3" s="2">
        <v>9</v>
      </c>
      <c r="E3" s="2">
        <v>1</v>
      </c>
      <c r="F3" s="2">
        <v>1</v>
      </c>
      <c r="G3" s="2" t="s">
        <v>61</v>
      </c>
      <c r="H3" s="2">
        <v>28</v>
      </c>
      <c r="I3" s="2">
        <v>6</v>
      </c>
      <c r="J3" s="2">
        <v>0</v>
      </c>
      <c r="K3" s="35">
        <v>0</v>
      </c>
      <c r="L3" s="2" t="s">
        <v>65</v>
      </c>
      <c r="M3" s="2">
        <v>18</v>
      </c>
      <c r="N3" s="35">
        <v>3</v>
      </c>
      <c r="O3" s="35">
        <v>1</v>
      </c>
      <c r="P3" s="35">
        <v>1</v>
      </c>
      <c r="Q3" s="36" t="s">
        <v>69</v>
      </c>
      <c r="R3" s="35">
        <v>10</v>
      </c>
    </row>
    <row r="4" spans="1:18" x14ac:dyDescent="0.25">
      <c r="A4" s="2">
        <v>2</v>
      </c>
      <c r="B4" s="2" t="s">
        <v>57</v>
      </c>
      <c r="C4" s="2">
        <v>11</v>
      </c>
      <c r="D4" s="2">
        <v>8</v>
      </c>
      <c r="E4" s="2">
        <v>1</v>
      </c>
      <c r="F4" s="2">
        <v>2</v>
      </c>
      <c r="G4" s="2" t="s">
        <v>62</v>
      </c>
      <c r="H4" s="2">
        <v>25</v>
      </c>
      <c r="I4" s="2">
        <v>4</v>
      </c>
      <c r="J4" s="2">
        <v>1</v>
      </c>
      <c r="K4" s="35">
        <v>0</v>
      </c>
      <c r="L4" s="36" t="s">
        <v>66</v>
      </c>
      <c r="M4" s="35">
        <v>13</v>
      </c>
      <c r="N4" s="35">
        <v>4</v>
      </c>
      <c r="O4" s="35">
        <v>0</v>
      </c>
      <c r="P4" s="35">
        <v>2</v>
      </c>
      <c r="Q4" s="36" t="s">
        <v>70</v>
      </c>
      <c r="R4" s="35">
        <v>12</v>
      </c>
    </row>
    <row r="5" spans="1:18" x14ac:dyDescent="0.25">
      <c r="A5" s="2">
        <v>3</v>
      </c>
      <c r="B5" s="2" t="s">
        <v>58</v>
      </c>
      <c r="C5" s="2">
        <v>10</v>
      </c>
      <c r="D5" s="2">
        <v>6</v>
      </c>
      <c r="E5" s="2">
        <v>3</v>
      </c>
      <c r="F5" s="2">
        <v>1</v>
      </c>
      <c r="G5" s="2" t="s">
        <v>63</v>
      </c>
      <c r="H5" s="2">
        <v>21</v>
      </c>
      <c r="I5" s="2">
        <v>2</v>
      </c>
      <c r="J5" s="2">
        <v>3</v>
      </c>
      <c r="K5" s="35">
        <v>0</v>
      </c>
      <c r="L5" s="36" t="s">
        <v>68</v>
      </c>
      <c r="M5" s="35">
        <v>9</v>
      </c>
      <c r="N5" s="35">
        <v>4</v>
      </c>
      <c r="O5" s="35">
        <v>0</v>
      </c>
      <c r="P5" s="35">
        <v>1</v>
      </c>
      <c r="Q5" s="36" t="s">
        <v>71</v>
      </c>
      <c r="R5" s="35">
        <v>12</v>
      </c>
    </row>
    <row r="6" spans="1:18" x14ac:dyDescent="0.25">
      <c r="A6" s="2">
        <v>4</v>
      </c>
      <c r="B6" s="2" t="s">
        <v>59</v>
      </c>
      <c r="C6" s="2">
        <v>10</v>
      </c>
      <c r="D6" s="2">
        <v>5</v>
      </c>
      <c r="E6" s="2">
        <v>2</v>
      </c>
      <c r="F6" s="2">
        <v>3</v>
      </c>
      <c r="G6" s="2" t="s">
        <v>64</v>
      </c>
      <c r="H6" s="2">
        <v>17</v>
      </c>
      <c r="I6" s="2">
        <v>5</v>
      </c>
      <c r="J6" s="2">
        <v>0</v>
      </c>
      <c r="K6" s="35">
        <v>0</v>
      </c>
      <c r="L6" s="2" t="s">
        <v>67</v>
      </c>
      <c r="M6" s="35">
        <v>15</v>
      </c>
      <c r="N6" s="35">
        <v>0</v>
      </c>
      <c r="O6" s="35">
        <v>2</v>
      </c>
      <c r="P6" s="35">
        <v>3</v>
      </c>
      <c r="Q6" s="36" t="s">
        <v>72</v>
      </c>
      <c r="R6" s="35">
        <v>2</v>
      </c>
    </row>
  </sheetData>
  <mergeCells count="3">
    <mergeCell ref="I2:M2"/>
    <mergeCell ref="N2:R2"/>
    <mergeCell ref="A1:R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9" sqref="A9"/>
    </sheetView>
  </sheetViews>
  <sheetFormatPr defaultRowHeight="15" x14ac:dyDescent="0.25"/>
  <sheetData>
    <row r="1" spans="1:1" x14ac:dyDescent="0.25">
      <c r="A1">
        <f>5+3</f>
        <v>8</v>
      </c>
    </row>
    <row r="2" spans="1:1" x14ac:dyDescent="0.25">
      <c r="A2">
        <f>5*3</f>
        <v>15</v>
      </c>
    </row>
    <row r="3" spans="1:1" x14ac:dyDescent="0.25">
      <c r="A3">
        <f>5/3</f>
        <v>1.6666666666666667</v>
      </c>
    </row>
    <row r="4" spans="1:1" x14ac:dyDescent="0.25">
      <c r="A4">
        <f>5-3</f>
        <v>2</v>
      </c>
    </row>
    <row r="5" spans="1:1" x14ac:dyDescent="0.25">
      <c r="A5" t="s">
        <v>73</v>
      </c>
    </row>
    <row r="6" spans="1:1" x14ac:dyDescent="0.25">
      <c r="A6">
        <f>(66-33)/(45+23)+1/(22+14)</f>
        <v>0.51307189542483655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Task1</vt:lpstr>
      <vt:lpstr>Task2</vt:lpstr>
      <vt:lpstr>Task3</vt:lpstr>
      <vt:lpstr>Task4</vt:lpstr>
      <vt:lpstr>Task5</vt:lpstr>
      <vt:lpstr>Task6</vt:lpstr>
      <vt:lpstr>Task7</vt:lpstr>
      <vt:lpstr>Task8</vt:lpstr>
      <vt:lpstr>Task9</vt:lpstr>
      <vt:lpstr>Task10</vt:lpstr>
      <vt:lpstr>Task10A</vt:lpstr>
      <vt:lpstr>Task11</vt:lpstr>
      <vt:lpstr>Task12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somebody .</dc:creator>
  <cp:lastModifiedBy>somebody .</cp:lastModifiedBy>
  <dcterms:created xsi:type="dcterms:W3CDTF">2021-04-01T12:36:13Z</dcterms:created>
  <dcterms:modified xsi:type="dcterms:W3CDTF">2021-04-01T14:15:28Z</dcterms:modified>
</cp:coreProperties>
</file>