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1_5A677D03CE97C7BF99940A85C9338F2E3E6DE147" xr6:coauthVersionLast="47" xr6:coauthVersionMax="47" xr10:uidLastSave="{00000000-0000-0000-0000-000000000000}"/>
  <bookViews>
    <workbookView xWindow="0" yWindow="0" windowWidth="23040" windowHeight="9096" xr2:uid="{00000000-000D-0000-FFFF-FFFF00000000}"/>
  </bookViews>
  <sheets>
    <sheet name="Basic Info" sheetId="10" r:id="rId1"/>
    <sheet name="Loan Amt." sheetId="1" r:id="rId2"/>
    <sheet name="Constitution" sheetId="4" r:id="rId3"/>
    <sheet name="Industry" sheetId="2" r:id="rId4"/>
    <sheet name="Region" sheetId="6" r:id="rId5"/>
    <sheet name="Mudra Borrowers" sheetId="3" r:id="rId6"/>
    <sheet name="Mudra Region" sheetId="8" r:id="rId7"/>
    <sheet name="Cross Check" sheetId="9" r:id="rId8"/>
    <sheet name="Mudra Identifiers" sheetId="5" r:id="rId9"/>
  </sheets>
  <definedNames>
    <definedName name="asdfghjk">#REF!</definedName>
    <definedName name="Beg_Bal">#REF!</definedName>
    <definedName name="Cum_Int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Num_Pmt_Per_Year">#REF!</definedName>
    <definedName name="Number_of_Payments">MATCH(0.01,End_Bal,-1)+1</definedName>
    <definedName name="Pay_Date">#REF!</definedName>
    <definedName name="Pay_Num">#REF!</definedName>
    <definedName name="Payment_Date">DATE(YEAR(Loan_Start),MONTH(Loan_Start)+Payment_Number,DAY(Loan_Start))</definedName>
    <definedName name="Princ">#REF!</definedName>
    <definedName name="Print_Area_Reset">OFFSET(Full_Print,0,0,Last_Row)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Total_Interest">#REF!</definedName>
    <definedName name="Total_Pay">#REF!</definedName>
    <definedName name="Total_Payment">Scheduled_Payment+Extra_Payment</definedName>
    <definedName name="v">#REF!</definedName>
    <definedName name="Values_Entered">IF(Loan_Amount*Interest_Rate*Loan_Years*Loan_Start&gt;0,1,0)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2" l="1"/>
  <c r="H54" i="2"/>
  <c r="G54" i="2"/>
  <c r="F54" i="2"/>
  <c r="E54" i="2"/>
  <c r="I46" i="2"/>
  <c r="H46" i="2"/>
  <c r="G46" i="2"/>
  <c r="F46" i="2"/>
  <c r="E46" i="2"/>
  <c r="D54" i="2"/>
  <c r="D46" i="2"/>
  <c r="H43" i="8" l="1"/>
  <c r="H11" i="9" s="1"/>
  <c r="G43" i="8" l="1"/>
  <c r="G11" i="9" s="1"/>
  <c r="F43" i="8"/>
  <c r="F11" i="9" s="1"/>
  <c r="E43" i="8"/>
  <c r="E11" i="9" s="1"/>
  <c r="D43" i="8"/>
  <c r="D11" i="9" s="1"/>
  <c r="C43" i="8"/>
  <c r="C11" i="9" s="1"/>
  <c r="I6" i="3"/>
  <c r="H10" i="9" s="1"/>
  <c r="H6" i="3"/>
  <c r="G10" i="9" s="1"/>
  <c r="G6" i="3"/>
  <c r="F10" i="9" s="1"/>
  <c r="F6" i="3"/>
  <c r="E10" i="9" s="1"/>
  <c r="E6" i="3"/>
  <c r="D10" i="9" s="1"/>
  <c r="D6" i="3"/>
  <c r="C10" i="9" s="1"/>
  <c r="H43" i="6" l="1"/>
  <c r="H9" i="9" s="1"/>
  <c r="I40" i="2"/>
  <c r="H40" i="2"/>
  <c r="G40" i="2"/>
  <c r="F40" i="2"/>
  <c r="E40" i="2"/>
  <c r="D40" i="2"/>
  <c r="H34" i="2"/>
  <c r="G34" i="2"/>
  <c r="F34" i="2"/>
  <c r="E34" i="2"/>
  <c r="D34" i="2"/>
  <c r="I31" i="2"/>
  <c r="H31" i="2"/>
  <c r="G31" i="2"/>
  <c r="F31" i="2"/>
  <c r="E31" i="2"/>
  <c r="D31" i="2"/>
  <c r="I23" i="2"/>
  <c r="H23" i="2"/>
  <c r="G23" i="2"/>
  <c r="F23" i="2"/>
  <c r="E23" i="2"/>
  <c r="D23" i="2"/>
  <c r="I14" i="2"/>
  <c r="H14" i="2"/>
  <c r="G14" i="2"/>
  <c r="F14" i="2"/>
  <c r="E14" i="2"/>
  <c r="D14" i="2"/>
  <c r="I8" i="2"/>
  <c r="H8" i="2"/>
  <c r="G8" i="2"/>
  <c r="F8" i="2"/>
  <c r="E8" i="2"/>
  <c r="D8" i="2"/>
  <c r="I13" i="4"/>
  <c r="H7" i="9" s="1"/>
  <c r="H12" i="1"/>
  <c r="H6" i="9" s="1"/>
  <c r="G12" i="1"/>
  <c r="F12" i="1"/>
  <c r="F6" i="9" s="1"/>
  <c r="E12" i="1"/>
  <c r="E6" i="9" s="1"/>
  <c r="D12" i="1"/>
  <c r="D6" i="9" s="1"/>
  <c r="C12" i="1"/>
  <c r="C6" i="9" s="1"/>
  <c r="G6" i="9"/>
  <c r="D57" i="2" l="1"/>
  <c r="E57" i="2"/>
  <c r="F57" i="2"/>
  <c r="G57" i="2"/>
  <c r="H57" i="2"/>
  <c r="I57" i="2"/>
  <c r="H8" i="9" s="1"/>
  <c r="H13" i="4"/>
  <c r="G7" i="9" s="1"/>
  <c r="G13" i="4"/>
  <c r="F7" i="9" s="1"/>
  <c r="F13" i="4"/>
  <c r="E7" i="9" s="1"/>
  <c r="E13" i="4"/>
  <c r="D7" i="9" s="1"/>
  <c r="D13" i="4"/>
  <c r="C7" i="9" s="1"/>
  <c r="G8" i="9" l="1"/>
  <c r="F8" i="9"/>
  <c r="D8" i="9"/>
  <c r="E43" i="6"/>
  <c r="E9" i="9" s="1"/>
  <c r="C43" i="6"/>
  <c r="C9" i="9" s="1"/>
  <c r="E8" i="9"/>
  <c r="C8" i="9"/>
  <c r="D43" i="6" l="1"/>
  <c r="D9" i="9" s="1"/>
  <c r="F43" i="6"/>
  <c r="F9" i="9" s="1"/>
  <c r="G43" i="6"/>
  <c r="G9" i="9" s="1"/>
</calcChain>
</file>

<file path=xl/sharedStrings.xml><?xml version="1.0" encoding="utf-8"?>
<sst xmlns="http://schemas.openxmlformats.org/spreadsheetml/2006/main" count="309" uniqueCount="193">
  <si>
    <t>Basic Info.</t>
  </si>
  <si>
    <t>Particular</t>
  </si>
  <si>
    <t>Details</t>
  </si>
  <si>
    <t>Name of MLI</t>
  </si>
  <si>
    <t>Data as on</t>
  </si>
  <si>
    <t>Instruction</t>
  </si>
  <si>
    <t>1. Data can only be inserted in the number format where values should be greater than or equal to 0.</t>
  </si>
  <si>
    <t>2. Header, Total and other data fields are uneditable.</t>
  </si>
  <si>
    <t>3. Cross check the data using cross check sheet. Ensure the data is correct.</t>
  </si>
  <si>
    <t>Appendix - I (a)</t>
  </si>
  <si>
    <t>For Entities lower than 25 crores Outstanding other than individual loans given to MUDRA borrowers</t>
  </si>
  <si>
    <t>Break up to be provided as per amount outstanidng</t>
  </si>
  <si>
    <t>Term Loans</t>
  </si>
  <si>
    <t xml:space="preserve">Working Capital </t>
  </si>
  <si>
    <t>Unique Borrowers</t>
  </si>
  <si>
    <t>People employed</t>
  </si>
  <si>
    <t>Loan amount Outstanding in INR Crore as on 29th Feb 2020</t>
  </si>
  <si>
    <t>No of loans outstanding as on 29th Feb 2020</t>
  </si>
  <si>
    <t xml:space="preserve">No of unique borrowers across TL and WC </t>
  </si>
  <si>
    <t>Tentative No of people employed (including  permanent and contractual)</t>
  </si>
  <si>
    <t>Less than 10 lacs</t>
  </si>
  <si>
    <t>10 lacs-50 lacs</t>
  </si>
  <si>
    <t>50 lacs - 1 crore</t>
  </si>
  <si>
    <t>1 Crore  - 5 crores</t>
  </si>
  <si>
    <t>5 crore- 15 crores</t>
  </si>
  <si>
    <t>15 crores - 25 crores</t>
  </si>
  <si>
    <t xml:space="preserve">Total </t>
  </si>
  <si>
    <t>Note:</t>
  </si>
  <si>
    <t>Working Capital Term Loans can be clubbed under Working Capital Segment</t>
  </si>
  <si>
    <t>Appendix - I (b)</t>
  </si>
  <si>
    <t>Sr. No.</t>
  </si>
  <si>
    <t>Particulars</t>
  </si>
  <si>
    <t>PROPRIETARY/INDIVIDUAL</t>
  </si>
  <si>
    <t>PARTNERSHIP/LIMITED LIABILITY PARTNERSHIP</t>
  </si>
  <si>
    <t>PRIVATE</t>
  </si>
  <si>
    <t>PUBLIC</t>
  </si>
  <si>
    <t>HUF</t>
  </si>
  <si>
    <t>TRUST</t>
  </si>
  <si>
    <t>SOCIETY/CO OP</t>
  </si>
  <si>
    <t>Entity (Total)</t>
  </si>
  <si>
    <t>2.1 to 2.7 should add up to 2</t>
  </si>
  <si>
    <t>Appendix - I (c)</t>
  </si>
  <si>
    <t>Classification as per RBI sectoral Deployment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</si>
  <si>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</si>
  <si>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</si>
  <si>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</si>
  <si>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</si>
  <si>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</si>
  <si>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</si>
  <si>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</si>
  <si>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</si>
  <si>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</si>
  <si>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</si>
  <si>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</si>
  <si>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</si>
  <si>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</si>
  <si>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</si>
  <si>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</si>
  <si>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</si>
  <si>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</si>
  <si>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</si>
  <si>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</si>
  <si>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</si>
  <si>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Leather &amp; Leather Products</t>
  </si>
  <si>
    <t>Wood &amp; Wood Products</t>
  </si>
  <si>
    <t>Paper &amp; Paper Products</t>
  </si>
  <si>
    <t>Petroleum, Coal Products &amp; Nuclear Fuels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</si>
  <si>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</si>
  <si>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</si>
  <si>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</si>
  <si>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</si>
  <si>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</si>
  <si>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</si>
  <si>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</si>
  <si>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</si>
  <si>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</si>
  <si>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</si>
  <si>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</si>
  <si>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</si>
  <si>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</si>
  <si>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</si>
  <si>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</si>
  <si>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</si>
  <si>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</si>
  <si>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</si>
  <si>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</si>
  <si>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</si>
  <si>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</si>
  <si>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</si>
  <si>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</si>
  <si>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</si>
  <si>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</si>
  <si>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</si>
  <si>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</si>
  <si>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</si>
  <si>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</si>
  <si>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</si>
  <si>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</si>
  <si>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</si>
  <si>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</si>
  <si>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</si>
  <si>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</si>
  <si>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</si>
  <si>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</si>
  <si>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</si>
  <si>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</si>
  <si>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</si>
  <si>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</si>
  <si>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</si>
  <si>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</si>
  <si>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</si>
  <si>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</si>
  <si>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</si>
  <si>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</si>
  <si>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</si>
  <si>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</si>
  <si>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</si>
  <si>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</si>
  <si>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</si>
  <si>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</si>
  <si>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</si>
  <si>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Commercial Real Estate</t>
  </si>
  <si>
    <t>Other Services</t>
  </si>
  <si>
    <t>Traders</t>
  </si>
  <si>
    <t>Wholesale Trade</t>
  </si>
  <si>
    <t>Retail Trade</t>
  </si>
  <si>
    <t>TOTAL</t>
  </si>
  <si>
    <t>Appendix - I (d)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</si>
  <si>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</si>
  <si>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</si>
  <si>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</si>
  <si>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</si>
  <si>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</si>
  <si>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</si>
  <si>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</si>
  <si>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</si>
  <si>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</si>
  <si>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</si>
  <si>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</si>
  <si>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</si>
  <si>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</si>
  <si>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</si>
  <si>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</si>
  <si>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</si>
  <si>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</si>
  <si>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</si>
  <si>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</si>
  <si>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 DEEP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</si>
  <si>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</si>
  <si>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</si>
  <si>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</si>
  <si>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</si>
  <si>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</si>
  <si>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</si>
  <si>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</si>
  <si>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</si>
  <si>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</si>
  <si>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</si>
  <si>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</si>
  <si>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TAMILNADU</t>
  </si>
  <si>
    <t>TELANGANA</t>
  </si>
  <si>
    <t>TRIPURA</t>
  </si>
  <si>
    <t>UTTAR PRADESH</t>
  </si>
  <si>
    <t>UTTARAKHAND</t>
  </si>
  <si>
    <t>WEST BENGAL</t>
  </si>
  <si>
    <t>Appendix - I (e)</t>
  </si>
  <si>
    <t>Loans givens to individuals under Mudra Scheme</t>
  </si>
  <si>
    <t>Loans given to Individuals</t>
  </si>
  <si>
    <t>Manufacturing</t>
  </si>
  <si>
    <t>1.1 to 1.3 should add up to 1</t>
  </si>
  <si>
    <t>Appendix - I (f)</t>
  </si>
  <si>
    <t>Cross Check Data</t>
  </si>
  <si>
    <t>Reports</t>
  </si>
  <si>
    <t>No of borrowers outstanding as on 29th Feb 2020</t>
  </si>
  <si>
    <t>By Loan Type &amp; Size</t>
  </si>
  <si>
    <t>Constitution</t>
  </si>
  <si>
    <t>Industry</t>
  </si>
  <si>
    <t>Region</t>
  </si>
  <si>
    <t>Mudra Borrower</t>
  </si>
  <si>
    <t>Mudra Region</t>
  </si>
  <si>
    <t>Instructions:</t>
  </si>
  <si>
    <r>
      <t xml:space="preserve">The Total Values in all Six Segments </t>
    </r>
    <r>
      <rPr>
        <b/>
        <sz val="11"/>
        <color theme="1"/>
        <rFont val="Calibri"/>
        <family val="2"/>
        <scheme val="minor"/>
      </rPr>
      <t>should Match</t>
    </r>
  </si>
  <si>
    <t>Data Entry is not required in this Sheet</t>
  </si>
  <si>
    <t>This sheet is only for checking that Data Filled In the Six Sheets Tally</t>
  </si>
  <si>
    <t>Appendix - I (g)</t>
  </si>
  <si>
    <t>For Mudra Eligible Borrowers - Individuals</t>
  </si>
  <si>
    <t>Percentage of borrowers with IT Pan avaialable</t>
  </si>
  <si>
    <t>Percentage of borrowers with Aadhar Number Available</t>
  </si>
  <si>
    <t>Individual Capacity</t>
  </si>
  <si>
    <t>For Mudra Eligible Borrowers - Entities</t>
  </si>
  <si>
    <t>Percentage of borrowers with Entity IT Pan avaialable</t>
  </si>
  <si>
    <t>Percentage of borrowers with GST Number available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</si>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</sst>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/mmm/yy;@"/>
    <numFmt numFmtId="166" formatCode="_(* #,##0.000_);_(* \(#,##0.000\);_(* &quot;-&quot;??_);_(@_)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6" fillId="0" borderId="0"/>
    <xf numFmtId="0" fontId="5" fillId="0" borderId="0" applyNumberForma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8" fillId="0" borderId="0"/>
    <xf numFmtId="165" fontId="8" fillId="0" borderId="0"/>
    <xf numFmtId="9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5" applyNumberFormat="0" applyFill="0" applyAlignment="0" applyProtection="0"/>
    <xf numFmtId="0" fontId="15" fillId="0" borderId="36" applyNumberFormat="0" applyFill="0" applyAlignment="0" applyProtection="0"/>
    <xf numFmtId="0" fontId="16" fillId="0" borderId="37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20" fillId="10" borderId="38" applyNumberFormat="0" applyAlignment="0" applyProtection="0"/>
    <xf numFmtId="0" fontId="21" fillId="11" borderId="39" applyNumberFormat="0" applyAlignment="0" applyProtection="0"/>
    <xf numFmtId="0" fontId="22" fillId="11" borderId="38" applyNumberFormat="0" applyAlignment="0" applyProtection="0"/>
    <xf numFmtId="0" fontId="23" fillId="0" borderId="40" applyNumberFormat="0" applyFill="0" applyAlignment="0" applyProtection="0"/>
    <xf numFmtId="0" fontId="10" fillId="12" borderId="41" applyNumberFormat="0" applyAlignment="0" applyProtection="0"/>
    <xf numFmtId="0" fontId="24" fillId="0" borderId="0" applyNumberFormat="0" applyFill="0" applyBorder="0" applyAlignment="0" applyProtection="0"/>
    <xf numFmtId="0" fontId="7" fillId="13" borderId="42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43" applyNumberFormat="0" applyFill="0" applyAlignment="0" applyProtection="0"/>
    <xf numFmtId="0" fontId="2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6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6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6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6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6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8" fillId="0" borderId="0"/>
    <xf numFmtId="0" fontId="7" fillId="0" borderId="0"/>
    <xf numFmtId="0" fontId="19" fillId="9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Protection="0"/>
    <xf numFmtId="9" fontId="8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" fillId="0" borderId="15" xfId="0" applyFont="1" applyBorder="1" applyAlignment="1" applyProtection="1">
      <alignment horizontal="left" vertical="center"/>
      <protection hidden="1"/>
    </xf>
    <xf numFmtId="0" fontId="1" fillId="0" borderId="22" xfId="0" applyFont="1" applyBorder="1" applyAlignment="1" applyProtection="1">
      <alignment horizontal="left" vertical="center"/>
      <protection hidden="1"/>
    </xf>
    <xf numFmtId="43" fontId="0" fillId="0" borderId="5" xfId="5" applyFont="1" applyBorder="1" applyProtection="1">
      <protection locked="0"/>
    </xf>
    <xf numFmtId="0" fontId="0" fillId="0" borderId="6" xfId="0" applyBorder="1" applyProtection="1">
      <protection locked="0"/>
    </xf>
    <xf numFmtId="43" fontId="0" fillId="0" borderId="5" xfId="5" applyFont="1" applyBorder="1" applyAlignment="1" applyProtection="1">
      <protection locked="0"/>
    </xf>
    <xf numFmtId="0" fontId="0" fillId="0" borderId="5" xfId="0" applyBorder="1" applyProtection="1">
      <protection locked="0"/>
    </xf>
    <xf numFmtId="43" fontId="0" fillId="0" borderId="6" xfId="5" applyFont="1" applyBorder="1" applyAlignment="1" applyProtection="1">
      <protection locked="0"/>
    </xf>
    <xf numFmtId="43" fontId="0" fillId="0" borderId="17" xfId="5" applyFont="1" applyBorder="1" applyProtection="1">
      <protection locked="0"/>
    </xf>
    <xf numFmtId="0" fontId="0" fillId="0" borderId="18" xfId="0" applyBorder="1" applyProtection="1">
      <protection locked="0"/>
    </xf>
    <xf numFmtId="43" fontId="0" fillId="0" borderId="17" xfId="5" applyFont="1" applyBorder="1" applyAlignment="1" applyProtection="1">
      <protection locked="0"/>
    </xf>
    <xf numFmtId="43" fontId="0" fillId="0" borderId="18" xfId="5" applyFont="1" applyBorder="1" applyAlignment="1" applyProtection="1">
      <protection locked="0"/>
    </xf>
    <xf numFmtId="0" fontId="0" fillId="0" borderId="17" xfId="0" applyBorder="1" applyProtection="1">
      <protection locked="0"/>
    </xf>
    <xf numFmtId="0" fontId="1" fillId="0" borderId="0" xfId="0" applyFont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left" indent="2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 indent="2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left" indent="2"/>
      <protection hidden="1"/>
    </xf>
    <xf numFmtId="0" fontId="0" fillId="0" borderId="0" xfId="0" applyAlignment="1" applyProtection="1">
      <alignment horizontal="left" indent="2"/>
      <protection hidden="1"/>
    </xf>
    <xf numFmtId="164" fontId="0" fillId="0" borderId="0" xfId="0" applyNumberFormat="1" applyProtection="1">
      <protection hidden="1"/>
    </xf>
    <xf numFmtId="43" fontId="0" fillId="0" borderId="9" xfId="5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4" xfId="0" applyBorder="1" applyProtection="1">
      <protection locked="0"/>
    </xf>
    <xf numFmtId="166" fontId="0" fillId="0" borderId="6" xfId="5" applyNumberFormat="1" applyFont="1" applyBorder="1" applyProtection="1">
      <protection locked="0"/>
    </xf>
    <xf numFmtId="166" fontId="0" fillId="0" borderId="18" xfId="5" applyNumberFormat="1" applyFont="1" applyBorder="1" applyProtection="1">
      <protection locked="0"/>
    </xf>
    <xf numFmtId="0" fontId="0" fillId="0" borderId="25" xfId="0" applyBorder="1" applyProtection="1">
      <protection locked="0"/>
    </xf>
    <xf numFmtId="43" fontId="0" fillId="0" borderId="0" xfId="0" applyNumberFormat="1" applyProtection="1">
      <protection hidden="1"/>
    </xf>
    <xf numFmtId="43" fontId="0" fillId="0" borderId="1" xfId="5" applyFont="1" applyBorder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43" fontId="0" fillId="0" borderId="1" xfId="5" applyFont="1" applyBorder="1" applyProtection="1">
      <protection locked="0"/>
    </xf>
    <xf numFmtId="164" fontId="0" fillId="0" borderId="1" xfId="5" applyNumberFormat="1" applyFont="1" applyBorder="1" applyProtection="1">
      <protection locked="0"/>
    </xf>
    <xf numFmtId="0" fontId="0" fillId="0" borderId="1" xfId="0" applyBorder="1" applyProtection="1">
      <protection locked="0"/>
    </xf>
    <xf numFmtId="0" fontId="3" fillId="0" borderId="15" xfId="0" applyFont="1" applyBorder="1" applyProtection="1">
      <protection hidden="1"/>
    </xf>
    <xf numFmtId="0" fontId="3" fillId="0" borderId="22" xfId="0" applyFont="1" applyBorder="1" applyProtection="1">
      <protection hidden="1"/>
    </xf>
    <xf numFmtId="0" fontId="0" fillId="0" borderId="15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7" xfId="0" applyBorder="1" applyProtection="1">
      <protection hidden="1"/>
    </xf>
    <xf numFmtId="164" fontId="0" fillId="0" borderId="6" xfId="5" applyNumberFormat="1" applyFont="1" applyBorder="1" applyProtection="1">
      <protection locked="0"/>
    </xf>
    <xf numFmtId="164" fontId="0" fillId="0" borderId="24" xfId="5" applyNumberFormat="1" applyFont="1" applyBorder="1" applyProtection="1">
      <protection locked="0"/>
    </xf>
    <xf numFmtId="164" fontId="0" fillId="0" borderId="18" xfId="5" applyNumberFormat="1" applyFont="1" applyBorder="1" applyProtection="1">
      <protection locked="0"/>
    </xf>
    <xf numFmtId="164" fontId="0" fillId="0" borderId="25" xfId="5" applyNumberFormat="1" applyFont="1" applyBorder="1" applyProtection="1">
      <protection locked="0"/>
    </xf>
    <xf numFmtId="0" fontId="12" fillId="0" borderId="0" xfId="0" applyFont="1" applyProtection="1">
      <protection hidden="1"/>
    </xf>
    <xf numFmtId="0" fontId="10" fillId="3" borderId="3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10" fillId="3" borderId="3" xfId="0" applyFont="1" applyFill="1" applyBorder="1" applyAlignment="1" applyProtection="1">
      <alignment horizontal="center"/>
      <protection hidden="1"/>
    </xf>
    <xf numFmtId="0" fontId="10" fillId="3" borderId="4" xfId="0" applyFont="1" applyFill="1" applyBorder="1" applyAlignment="1" applyProtection="1">
      <alignment horizontal="center"/>
      <protection hidden="1"/>
    </xf>
    <xf numFmtId="0" fontId="10" fillId="3" borderId="5" xfId="0" applyFont="1" applyFill="1" applyBorder="1" applyAlignment="1" applyProtection="1">
      <alignment horizontal="center" vertical="center" wrapText="1"/>
      <protection hidden="1"/>
    </xf>
    <xf numFmtId="0" fontId="10" fillId="3" borderId="6" xfId="0" applyFont="1" applyFill="1" applyBorder="1" applyAlignment="1" applyProtection="1">
      <alignment horizontal="center" vertical="center" wrapText="1"/>
      <protection hidden="1"/>
    </xf>
    <xf numFmtId="0" fontId="10" fillId="3" borderId="7" xfId="0" applyFont="1" applyFill="1" applyBorder="1" applyAlignment="1" applyProtection="1">
      <alignment horizontal="center" vertical="center" wrapText="1"/>
      <protection hidden="1"/>
    </xf>
    <xf numFmtId="0" fontId="10" fillId="3" borderId="8" xfId="0" applyFont="1" applyFill="1" applyBorder="1" applyAlignment="1" applyProtection="1">
      <alignment horizontal="center" vertical="center" wrapText="1"/>
      <protection hidden="1"/>
    </xf>
    <xf numFmtId="0" fontId="1" fillId="4" borderId="19" xfId="0" applyFont="1" applyFill="1" applyBorder="1" applyAlignment="1" applyProtection="1">
      <alignment horizontal="center"/>
      <protection hidden="1"/>
    </xf>
    <xf numFmtId="0" fontId="1" fillId="4" borderId="20" xfId="0" applyFont="1" applyFill="1" applyBorder="1" applyProtection="1">
      <protection hidden="1"/>
    </xf>
    <xf numFmtId="43" fontId="1" fillId="4" borderId="19" xfId="0" applyNumberFormat="1" applyFont="1" applyFill="1" applyBorder="1" applyProtection="1">
      <protection hidden="1"/>
    </xf>
    <xf numFmtId="164" fontId="1" fillId="4" borderId="20" xfId="0" applyNumberFormat="1" applyFont="1" applyFill="1" applyBorder="1" applyProtection="1">
      <protection hidden="1"/>
    </xf>
    <xf numFmtId="164" fontId="1" fillId="4" borderId="26" xfId="0" applyNumberFormat="1" applyFont="1" applyFill="1" applyBorder="1" applyProtection="1">
      <protection hidden="1"/>
    </xf>
    <xf numFmtId="164" fontId="1" fillId="4" borderId="2" xfId="0" applyNumberFormat="1" applyFont="1" applyFill="1" applyBorder="1" applyProtection="1"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43" fontId="1" fillId="4" borderId="19" xfId="5" applyFont="1" applyFill="1" applyBorder="1" applyProtection="1">
      <protection hidden="1"/>
    </xf>
    <xf numFmtId="43" fontId="1" fillId="4" borderId="19" xfId="5" applyFont="1" applyFill="1" applyBorder="1" applyAlignment="1" applyProtection="1">
      <protection hidden="1"/>
    </xf>
    <xf numFmtId="43" fontId="1" fillId="4" borderId="1" xfId="5" applyFont="1" applyFill="1" applyBorder="1" applyProtection="1">
      <protection hidden="1"/>
    </xf>
    <xf numFmtId="0" fontId="0" fillId="2" borderId="1" xfId="0" applyFill="1" applyBorder="1" applyAlignment="1" applyProtection="1">
      <alignment horizontal="left" wrapText="1" indent="1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0" fillId="3" borderId="11" xfId="0" applyFont="1" applyFill="1" applyBorder="1" applyAlignment="1" applyProtection="1">
      <alignment horizontal="center" vertical="center" wrapText="1"/>
      <protection hidden="1"/>
    </xf>
    <xf numFmtId="0" fontId="10" fillId="3" borderId="18" xfId="0" applyFont="1" applyFill="1" applyBorder="1" applyAlignment="1" applyProtection="1">
      <alignment horizontal="center" vertical="center" wrapText="1"/>
      <protection hidden="1"/>
    </xf>
    <xf numFmtId="0" fontId="10" fillId="3" borderId="31" xfId="0" applyFont="1" applyFill="1" applyBorder="1" applyAlignment="1" applyProtection="1">
      <alignment horizontal="center" vertical="center"/>
      <protection hidden="1"/>
    </xf>
    <xf numFmtId="0" fontId="10" fillId="3" borderId="24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right"/>
      <protection hidden="1"/>
    </xf>
    <xf numFmtId="0" fontId="9" fillId="4" borderId="2" xfId="0" applyFont="1" applyFill="1" applyBorder="1" applyProtection="1">
      <protection hidden="1"/>
    </xf>
    <xf numFmtId="164" fontId="1" fillId="4" borderId="20" xfId="5" applyNumberFormat="1" applyFont="1" applyFill="1" applyBorder="1" applyProtection="1">
      <protection hidden="1"/>
    </xf>
    <xf numFmtId="164" fontId="1" fillId="4" borderId="26" xfId="5" applyNumberFormat="1" applyFont="1" applyFill="1" applyBorder="1" applyProtection="1">
      <protection hidden="1"/>
    </xf>
    <xf numFmtId="164" fontId="1" fillId="4" borderId="2" xfId="5" applyNumberFormat="1" applyFont="1" applyFill="1" applyBorder="1" applyProtection="1">
      <protection hidden="1"/>
    </xf>
    <xf numFmtId="0" fontId="2" fillId="6" borderId="1" xfId="0" applyFont="1" applyFill="1" applyBorder="1" applyAlignment="1" applyProtection="1">
      <alignment horizontal="center"/>
      <protection hidden="1"/>
    </xf>
    <xf numFmtId="0" fontId="2" fillId="6" borderId="1" xfId="0" applyFont="1" applyFill="1" applyBorder="1" applyProtection="1">
      <protection hidden="1"/>
    </xf>
    <xf numFmtId="0" fontId="2" fillId="6" borderId="1" xfId="0" applyFont="1" applyFill="1" applyBorder="1" applyAlignment="1" applyProtection="1">
      <alignment horizontal="left" wrapText="1"/>
      <protection hidden="1"/>
    </xf>
    <xf numFmtId="0" fontId="0" fillId="0" borderId="6" xfId="0" applyBorder="1" applyAlignment="1" applyProtection="1">
      <alignment horizontal="right"/>
      <protection locked="0"/>
    </xf>
    <xf numFmtId="15" fontId="0" fillId="0" borderId="8" xfId="0" applyNumberFormat="1" applyBorder="1" applyProtection="1">
      <protection hidden="1"/>
    </xf>
    <xf numFmtId="0" fontId="10" fillId="3" borderId="32" xfId="0" applyFont="1" applyFill="1" applyBorder="1" applyAlignment="1" applyProtection="1">
      <alignment horizontal="center" vertical="center"/>
      <protection hidden="1"/>
    </xf>
    <xf numFmtId="0" fontId="10" fillId="3" borderId="33" xfId="0" applyFont="1" applyFill="1" applyBorder="1" applyAlignment="1" applyProtection="1">
      <alignment horizontal="center" vertical="center" wrapText="1"/>
      <protection hidden="1"/>
    </xf>
    <xf numFmtId="0" fontId="1" fillId="5" borderId="9" xfId="0" applyFont="1" applyFill="1" applyBorder="1" applyAlignment="1" applyProtection="1">
      <alignment horizontal="center"/>
      <protection hidden="1"/>
    </xf>
    <xf numFmtId="0" fontId="1" fillId="5" borderId="34" xfId="0" applyFont="1" applyFill="1" applyBorder="1" applyProtection="1">
      <protection hidden="1"/>
    </xf>
    <xf numFmtId="0" fontId="0" fillId="0" borderId="1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43" fontId="1" fillId="5" borderId="34" xfId="5" applyFont="1" applyFill="1" applyBorder="1" applyProtection="1">
      <protection hidden="1"/>
    </xf>
    <xf numFmtId="43" fontId="1" fillId="5" borderId="10" xfId="5" applyFont="1" applyFill="1" applyBorder="1" applyProtection="1">
      <protection hidden="1"/>
    </xf>
    <xf numFmtId="43" fontId="0" fillId="0" borderId="33" xfId="5" applyFont="1" applyBorder="1" applyProtection="1">
      <protection locked="0"/>
    </xf>
    <xf numFmtId="0" fontId="0" fillId="0" borderId="33" xfId="0" applyBorder="1" applyProtection="1">
      <protection locked="0"/>
    </xf>
    <xf numFmtId="0" fontId="0" fillId="0" borderId="8" xfId="0" applyBorder="1" applyProtection="1">
      <protection locked="0"/>
    </xf>
    <xf numFmtId="0" fontId="10" fillId="3" borderId="1" xfId="0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center" vertical="center" wrapText="1"/>
      <protection hidden="1"/>
    </xf>
    <xf numFmtId="0" fontId="3" fillId="0" borderId="1" xfId="0" applyFont="1" applyBorder="1" applyProtection="1">
      <protection hidden="1"/>
    </xf>
    <xf numFmtId="0" fontId="9" fillId="4" borderId="1" xfId="0" applyFont="1" applyFill="1" applyBorder="1" applyProtection="1">
      <protection hidden="1"/>
    </xf>
    <xf numFmtId="0" fontId="10" fillId="3" borderId="1" xfId="0" applyFont="1" applyFill="1" applyBorder="1" applyAlignment="1" applyProtection="1">
      <alignment horizont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0" fontId="0" fillId="0" borderId="1" xfId="8" applyNumberFormat="1" applyFont="1" applyBorder="1" applyAlignment="1" applyProtection="1">
      <alignment vertical="center"/>
      <protection locked="0"/>
    </xf>
    <xf numFmtId="43" fontId="0" fillId="0" borderId="5" xfId="5" applyFont="1" applyBorder="1" applyProtection="1">
      <protection hidden="1"/>
    </xf>
    <xf numFmtId="43" fontId="0" fillId="0" borderId="6" xfId="5" applyFont="1" applyBorder="1" applyProtection="1">
      <protection hidden="1"/>
    </xf>
    <xf numFmtId="43" fontId="0" fillId="0" borderId="6" xfId="5" applyFont="1" applyFill="1" applyBorder="1" applyProtection="1">
      <protection hidden="1"/>
    </xf>
    <xf numFmtId="43" fontId="0" fillId="0" borderId="7" xfId="5" applyFont="1" applyBorder="1" applyProtection="1">
      <protection hidden="1"/>
    </xf>
    <xf numFmtId="43" fontId="0" fillId="0" borderId="8" xfId="5" applyFont="1" applyBorder="1" applyProtection="1">
      <protection hidden="1"/>
    </xf>
    <xf numFmtId="43" fontId="1" fillId="4" borderId="20" xfId="5" applyFont="1" applyFill="1" applyBorder="1" applyProtection="1">
      <protection hidden="1"/>
    </xf>
    <xf numFmtId="43" fontId="0" fillId="0" borderId="4" xfId="5" applyFont="1" applyBorder="1" applyProtection="1">
      <protection hidden="1"/>
    </xf>
    <xf numFmtId="0" fontId="0" fillId="0" borderId="12" xfId="0" applyBorder="1" applyProtection="1">
      <protection hidden="1"/>
    </xf>
    <xf numFmtId="43" fontId="0" fillId="0" borderId="3" xfId="5" applyFont="1" applyBorder="1" applyProtection="1">
      <protection hidden="1"/>
    </xf>
    <xf numFmtId="0" fontId="27" fillId="2" borderId="1" xfId="0" applyFont="1" applyFill="1" applyBorder="1" applyAlignment="1" applyProtection="1">
      <alignment horizontal="center"/>
      <protection hidden="1"/>
    </xf>
    <xf numFmtId="0" fontId="27" fillId="2" borderId="1" xfId="0" applyFont="1" applyFill="1" applyBorder="1" applyProtection="1">
      <protection hidden="1"/>
    </xf>
    <xf numFmtId="0" fontId="10" fillId="3" borderId="3" xfId="0" applyFont="1" applyFill="1" applyBorder="1" applyAlignment="1" applyProtection="1">
      <alignment horizontal="center"/>
      <protection hidden="1"/>
    </xf>
    <xf numFmtId="0" fontId="10" fillId="3" borderId="4" xfId="0" applyFont="1" applyFill="1" applyBorder="1" applyAlignment="1" applyProtection="1">
      <alignment horizontal="center"/>
      <protection hidden="1"/>
    </xf>
    <xf numFmtId="0" fontId="10" fillId="3" borderId="21" xfId="0" applyFont="1" applyFill="1" applyBorder="1" applyAlignment="1" applyProtection="1">
      <alignment horizontal="center" vertical="center" wrapText="1"/>
      <protection hidden="1"/>
    </xf>
    <xf numFmtId="0" fontId="10" fillId="3" borderId="14" xfId="0" applyFont="1" applyFill="1" applyBorder="1" applyAlignment="1" applyProtection="1">
      <alignment horizontal="center" vertical="center" wrapText="1"/>
      <protection hidden="1"/>
    </xf>
    <xf numFmtId="0" fontId="10" fillId="3" borderId="3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10" fillId="3" borderId="16" xfId="0" applyFont="1" applyFill="1" applyBorder="1" applyAlignment="1" applyProtection="1">
      <alignment horizontal="center" vertical="center"/>
      <protection hidden="1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10" fillId="3" borderId="23" xfId="0" applyFont="1" applyFill="1" applyBorder="1" applyAlignment="1" applyProtection="1">
      <alignment horizontal="center" vertical="center"/>
      <protection hidden="1"/>
    </xf>
    <xf numFmtId="0" fontId="10" fillId="3" borderId="29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0" fillId="3" borderId="11" xfId="0" applyFont="1" applyFill="1" applyBorder="1" applyAlignment="1" applyProtection="1">
      <alignment horizontal="center" vertical="center"/>
      <protection hidden="1"/>
    </xf>
    <xf numFmtId="0" fontId="10" fillId="3" borderId="3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wrapText="1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10" fillId="3" borderId="32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center" vertical="center"/>
      <protection hidden="1"/>
    </xf>
    <xf numFmtId="0" fontId="10" fillId="3" borderId="33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10" fillId="3" borderId="34" xfId="0" applyFont="1" applyFill="1" applyBorder="1" applyAlignment="1" applyProtection="1">
      <alignment horizontal="center" vertical="center"/>
      <protection hidden="1"/>
    </xf>
    <xf numFmtId="0" fontId="10" fillId="3" borderId="13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</cellXfs>
  <cellStyles count="58">
    <cellStyle name="20% - Accent1" xfId="26" builtinId="30" customBuiltin="1"/>
    <cellStyle name="20% - Accent2" xfId="29" builtinId="34" customBuiltin="1"/>
    <cellStyle name="20% - Accent3" xfId="32" builtinId="38" customBuiltin="1"/>
    <cellStyle name="20% - Accent4" xfId="35" builtinId="42" customBuiltin="1"/>
    <cellStyle name="20% - Accent5" xfId="38" builtinId="46" customBuiltin="1"/>
    <cellStyle name="20% - Accent6" xfId="41" builtinId="50" customBuiltin="1"/>
    <cellStyle name="40% - Accent1" xfId="27" builtinId="31" customBuiltin="1"/>
    <cellStyle name="40% - Accent2" xfId="30" builtinId="35" customBuiltin="1"/>
    <cellStyle name="40% - Accent3" xfId="33" builtinId="39" customBuiltin="1"/>
    <cellStyle name="40% - Accent4" xfId="36" builtinId="43" customBuiltin="1"/>
    <cellStyle name="40% - Accent5" xfId="39" builtinId="47" customBuiltin="1"/>
    <cellStyle name="40% - Accent6" xfId="42" builtinId="51" customBuiltin="1"/>
    <cellStyle name="60% - Accent1 2" xfId="46" xr:uid="{00000000-0005-0000-0000-00000C000000}"/>
    <cellStyle name="60% - Accent2 2" xfId="47" xr:uid="{00000000-0005-0000-0000-00000D000000}"/>
    <cellStyle name="60% - Accent3 2" xfId="48" xr:uid="{00000000-0005-0000-0000-00000E000000}"/>
    <cellStyle name="60% - Accent4 2" xfId="49" xr:uid="{00000000-0005-0000-0000-00000F000000}"/>
    <cellStyle name="60% - Accent5 2" xfId="50" xr:uid="{00000000-0005-0000-0000-000010000000}"/>
    <cellStyle name="60% - Accent6 2" xfId="51" xr:uid="{00000000-0005-0000-0000-000011000000}"/>
    <cellStyle name="Accent1" xfId="25" builtinId="29" customBuiltin="1"/>
    <cellStyle name="Accent2" xfId="28" builtinId="33" customBuiltin="1"/>
    <cellStyle name="Accent3" xfId="31" builtinId="37" customBuiltin="1"/>
    <cellStyle name="Accent4" xfId="34" builtinId="41" customBuiltin="1"/>
    <cellStyle name="Accent5" xfId="37" builtinId="45" customBuiltin="1"/>
    <cellStyle name="Accent6" xfId="40" builtinId="49" customBuiltin="1"/>
    <cellStyle name="Bad" xfId="15" builtinId="27" customBuiltin="1"/>
    <cellStyle name="Calculation" xfId="18" builtinId="22" customBuiltin="1"/>
    <cellStyle name="Check Cell" xfId="20" builtinId="23" customBuiltin="1"/>
    <cellStyle name="Comma" xfId="5" builtinId="3"/>
    <cellStyle name="Excel Built-in Normal" xfId="1" xr:uid="{00000000-0005-0000-0000-00001C000000}"/>
    <cellStyle name="Excel_BuiltIn_Hyperlink" xfId="2" xr:uid="{00000000-0005-0000-0000-00001D000000}"/>
    <cellStyle name="Explanatory Text" xfId="23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 2" xfId="3" xr:uid="{00000000-0005-0000-0000-000024000000}"/>
    <cellStyle name="Input" xfId="16" builtinId="20" customBuiltin="1"/>
    <cellStyle name="Linked Cell" xfId="19" builtinId="24" customBuiltin="1"/>
    <cellStyle name="Neutral 2" xfId="45" xr:uid="{00000000-0005-0000-0000-000027000000}"/>
    <cellStyle name="Normal" xfId="0" builtinId="0"/>
    <cellStyle name="Normal 2" xfId="4" xr:uid="{00000000-0005-0000-0000-000029000000}"/>
    <cellStyle name="Normal 2 2" xfId="43" xr:uid="{00000000-0005-0000-0000-00002A000000}"/>
    <cellStyle name="Normal 3" xfId="6" xr:uid="{00000000-0005-0000-0000-00002B000000}"/>
    <cellStyle name="Normal 3 2" xfId="52" xr:uid="{00000000-0005-0000-0000-00002C000000}"/>
    <cellStyle name="Normal 3 3" xfId="44" xr:uid="{00000000-0005-0000-0000-00002D000000}"/>
    <cellStyle name="Normal 4" xfId="54" xr:uid="{00000000-0005-0000-0000-00002E000000}"/>
    <cellStyle name="Normal 5" xfId="55" xr:uid="{00000000-0005-0000-0000-00002F000000}"/>
    <cellStyle name="Normal 6" xfId="56" xr:uid="{00000000-0005-0000-0000-000030000000}"/>
    <cellStyle name="Normal 6 2" xfId="7" xr:uid="{00000000-0005-0000-0000-000031000000}"/>
    <cellStyle name="Note" xfId="22" builtinId="10" customBuiltin="1"/>
    <cellStyle name="Output" xfId="17" builtinId="21" customBuiltin="1"/>
    <cellStyle name="Percent" xfId="8" builtinId="5"/>
    <cellStyle name="Percent 2" xfId="53" xr:uid="{00000000-0005-0000-0000-000035000000}"/>
    <cellStyle name="Percent 3" xfId="57" xr:uid="{00000000-0005-0000-0000-000036000000}"/>
    <cellStyle name="Title" xfId="9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showGridLines="0" tabSelected="1" workbookViewId="0"/>
  </sheetViews>
  <sheetFormatPr defaultColWidth="8.85546875" defaultRowHeight="14.45"/>
  <cols>
    <col min="1" max="1" width="4.7109375" style="1" customWidth="1"/>
    <col min="2" max="2" width="14.85546875" style="1" bestFit="1" customWidth="1"/>
    <col min="3" max="3" width="40.140625" style="1" customWidth="1"/>
    <col min="4" max="16384" width="8.85546875" style="1"/>
  </cols>
  <sheetData>
    <row r="2" spans="2:3">
      <c r="B2" s="2" t="s">
        <v>0</v>
      </c>
    </row>
    <row r="3" spans="2:3" ht="15" thickBot="1"/>
    <row r="4" spans="2:3">
      <c r="B4" s="48" t="s">
        <v>1</v>
      </c>
      <c r="C4" s="49" t="s">
        <v>2</v>
      </c>
    </row>
    <row r="5" spans="2:3">
      <c r="B5" s="41" t="s">
        <v>3</v>
      </c>
      <c r="C5" s="80"/>
    </row>
    <row r="6" spans="2:3" ht="15" thickBot="1">
      <c r="B6" s="42" t="s">
        <v>4</v>
      </c>
      <c r="C6" s="81">
        <v>43890</v>
      </c>
    </row>
    <row r="8" spans="2:3">
      <c r="B8" s="15" t="s">
        <v>5</v>
      </c>
    </row>
    <row r="9" spans="2:3">
      <c r="B9" s="1" t="s">
        <v>6</v>
      </c>
    </row>
    <row r="10" spans="2:3">
      <c r="B10" s="1" t="s">
        <v>7</v>
      </c>
    </row>
    <row r="11" spans="2:3">
      <c r="B11" s="1" t="s">
        <v>8</v>
      </c>
    </row>
  </sheetData>
  <sheetProtection algorithmName="SHA-512" hashValue="Va3kQAjeona9fFT2XpG2nOCRlc5xs7DMubhz3HFOhx2cFopi1YJ+LMaaB1y2ZjcXdIgFMSrCT8VJGq+rPyB5eA==" saltValue="XJUx0o5qxiVKLlOQKP+0Zw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B1:H15"/>
  <sheetViews>
    <sheetView showGridLines="0" workbookViewId="0"/>
  </sheetViews>
  <sheetFormatPr defaultColWidth="8.85546875" defaultRowHeight="14.45"/>
  <cols>
    <col min="1" max="1" width="3.85546875" style="1" customWidth="1"/>
    <col min="2" max="2" width="27.140625" style="1" customWidth="1"/>
    <col min="3" max="8" width="23.140625" style="1" customWidth="1"/>
    <col min="9" max="16384" width="8.85546875" style="1"/>
  </cols>
  <sheetData>
    <row r="1" spans="2:8">
      <c r="H1" s="72" t="s">
        <v>9</v>
      </c>
    </row>
    <row r="2" spans="2:8">
      <c r="B2" s="2" t="s">
        <v>10</v>
      </c>
    </row>
    <row r="3" spans="2:8" ht="15" thickBot="1"/>
    <row r="4" spans="2:8">
      <c r="B4" s="115" t="s">
        <v>11</v>
      </c>
      <c r="C4" s="113" t="s">
        <v>12</v>
      </c>
      <c r="D4" s="114"/>
      <c r="E4" s="113" t="s">
        <v>13</v>
      </c>
      <c r="F4" s="114"/>
      <c r="G4" s="50" t="s">
        <v>14</v>
      </c>
      <c r="H4" s="51" t="s">
        <v>15</v>
      </c>
    </row>
    <row r="5" spans="2:8" ht="58.15" thickBot="1">
      <c r="B5" s="116"/>
      <c r="C5" s="52" t="s">
        <v>16</v>
      </c>
      <c r="D5" s="55" t="s">
        <v>17</v>
      </c>
      <c r="E5" s="52" t="s">
        <v>16</v>
      </c>
      <c r="F5" s="55" t="s">
        <v>17</v>
      </c>
      <c r="G5" s="52" t="s">
        <v>18</v>
      </c>
      <c r="H5" s="53" t="s">
        <v>19</v>
      </c>
    </row>
    <row r="6" spans="2:8">
      <c r="B6" s="3" t="s">
        <v>20</v>
      </c>
      <c r="C6" s="5"/>
      <c r="D6" s="6"/>
      <c r="E6" s="7"/>
      <c r="F6" s="6"/>
      <c r="G6" s="8"/>
      <c r="H6" s="6"/>
    </row>
    <row r="7" spans="2:8">
      <c r="B7" s="3" t="s">
        <v>21</v>
      </c>
      <c r="C7" s="5"/>
      <c r="D7" s="6"/>
      <c r="E7" s="7"/>
      <c r="F7" s="6"/>
      <c r="G7" s="8"/>
      <c r="H7" s="6"/>
    </row>
    <row r="8" spans="2:8">
      <c r="B8" s="3" t="s">
        <v>22</v>
      </c>
      <c r="C8" s="5"/>
      <c r="D8" s="6"/>
      <c r="E8" s="7"/>
      <c r="F8" s="9"/>
      <c r="G8" s="8"/>
      <c r="H8" s="6"/>
    </row>
    <row r="9" spans="2:8">
      <c r="B9" s="3" t="s">
        <v>23</v>
      </c>
      <c r="C9" s="5"/>
      <c r="D9" s="6"/>
      <c r="E9" s="7"/>
      <c r="F9" s="6"/>
      <c r="G9" s="8"/>
      <c r="H9" s="6"/>
    </row>
    <row r="10" spans="2:8">
      <c r="B10" s="3" t="s">
        <v>24</v>
      </c>
      <c r="C10" s="5"/>
      <c r="D10" s="6"/>
      <c r="E10" s="7"/>
      <c r="F10" s="9"/>
      <c r="G10" s="8"/>
      <c r="H10" s="6"/>
    </row>
    <row r="11" spans="2:8" ht="15" thickBot="1">
      <c r="B11" s="4" t="s">
        <v>25</v>
      </c>
      <c r="C11" s="10"/>
      <c r="D11" s="11"/>
      <c r="E11" s="12"/>
      <c r="F11" s="13"/>
      <c r="G11" s="14"/>
      <c r="H11" s="11"/>
    </row>
    <row r="12" spans="2:8" ht="15" thickBot="1">
      <c r="B12" s="62" t="s">
        <v>26</v>
      </c>
      <c r="C12" s="63">
        <f t="shared" ref="C12:H12" si="0">SUM(C6:C11)</f>
        <v>0</v>
      </c>
      <c r="D12" s="107">
        <f t="shared" si="0"/>
        <v>0</v>
      </c>
      <c r="E12" s="64">
        <f t="shared" si="0"/>
        <v>0</v>
      </c>
      <c r="F12" s="107">
        <f t="shared" si="0"/>
        <v>0</v>
      </c>
      <c r="G12" s="63">
        <f t="shared" si="0"/>
        <v>0</v>
      </c>
      <c r="H12" s="107">
        <f t="shared" si="0"/>
        <v>0</v>
      </c>
    </row>
    <row r="14" spans="2:8">
      <c r="C14" s="31"/>
    </row>
    <row r="15" spans="2:8">
      <c r="B15" s="47" t="s">
        <v>27</v>
      </c>
      <c r="C15" s="1" t="s">
        <v>28</v>
      </c>
    </row>
  </sheetData>
  <sheetProtection algorithmName="SHA-512" hashValue="lPtNtthyqSJHJU62bEUeN8mGHHDfG8EgLBULm+yreZ0igorZdxgUsgIvHPCe3cYAHvDWN5pV/NztE3uHe2s1UQ==" saltValue="MK74eVQDRd/tc4V6FqRLEg==" spinCount="100000" sheet="1" objects="1" scenarios="1"/>
  <mergeCells count="3">
    <mergeCell ref="C4:D4"/>
    <mergeCell ref="E4:F4"/>
    <mergeCell ref="B4:B5"/>
  </mergeCells>
  <dataValidations count="3">
    <dataValidation allowBlank="1" showInputMessage="1" showErrorMessage="1" errorTitle="Can't insert values" error="Please enter value in cell no. C7 to J12 " sqref="A6:B1048576 I6:XFD1048576 A1:XFD3 C12:H1048576" xr:uid="{00000000-0002-0000-0100-000000000000}"/>
    <dataValidation type="decimal" operator="greaterThanOrEqual" allowBlank="1" showInputMessage="1" showErrorMessage="1" errorTitle="Data input not valid" error="The entered data should be a whole number greater than or equal to zero." sqref="C6:H11" xr:uid="{00000000-0002-0000-0100-000001000000}">
      <formula1>0</formula1>
    </dataValidation>
    <dataValidation allowBlank="1" showInputMessage="1" showErrorMessage="1" errorTitle="Can't Insert values" error="Please enter value in cell no. C7 to J12 " sqref="A4:C5 D4 E4:E5 G4:XFD5 F4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1:I15"/>
  <sheetViews>
    <sheetView showGridLines="0" workbookViewId="0"/>
  </sheetViews>
  <sheetFormatPr defaultColWidth="8.85546875" defaultRowHeight="14.45"/>
  <cols>
    <col min="1" max="1" width="3.7109375" style="1" customWidth="1"/>
    <col min="2" max="2" width="8.85546875" style="1"/>
    <col min="3" max="3" width="43.42578125" style="1" bestFit="1" customWidth="1"/>
    <col min="4" max="8" width="23.28515625" style="1" customWidth="1"/>
    <col min="9" max="9" width="26.85546875" style="1" customWidth="1"/>
    <col min="10" max="16384" width="8.85546875" style="1"/>
  </cols>
  <sheetData>
    <row r="1" spans="2:9">
      <c r="I1" s="72" t="s">
        <v>29</v>
      </c>
    </row>
    <row r="2" spans="2:9">
      <c r="B2" s="2" t="s">
        <v>10</v>
      </c>
    </row>
    <row r="3" spans="2:9" ht="15" thickBot="1"/>
    <row r="4" spans="2:9">
      <c r="B4" s="119" t="s">
        <v>30</v>
      </c>
      <c r="C4" s="121" t="s">
        <v>31</v>
      </c>
      <c r="D4" s="117" t="s">
        <v>12</v>
      </c>
      <c r="E4" s="118"/>
      <c r="F4" s="117" t="s">
        <v>13</v>
      </c>
      <c r="G4" s="118"/>
      <c r="H4" s="50" t="s">
        <v>14</v>
      </c>
      <c r="I4" s="51" t="s">
        <v>15</v>
      </c>
    </row>
    <row r="5" spans="2:9" ht="45.6" customHeight="1" thickBot="1">
      <c r="B5" s="120"/>
      <c r="C5" s="122"/>
      <c r="D5" s="54" t="s">
        <v>16</v>
      </c>
      <c r="E5" s="55" t="s">
        <v>17</v>
      </c>
      <c r="F5" s="54" t="s">
        <v>16</v>
      </c>
      <c r="G5" s="55" t="s">
        <v>17</v>
      </c>
      <c r="H5" s="54" t="s">
        <v>18</v>
      </c>
      <c r="I5" s="55" t="s">
        <v>19</v>
      </c>
    </row>
    <row r="6" spans="2:9">
      <c r="B6" s="16">
        <v>2.1</v>
      </c>
      <c r="C6" s="17" t="s">
        <v>32</v>
      </c>
      <c r="D6" s="24"/>
      <c r="E6" s="25"/>
      <c r="F6" s="24"/>
      <c r="G6" s="25"/>
      <c r="H6" s="26"/>
      <c r="I6" s="25"/>
    </row>
    <row r="7" spans="2:9">
      <c r="B7" s="18">
        <v>2.2000000000000002</v>
      </c>
      <c r="C7" s="19" t="s">
        <v>33</v>
      </c>
      <c r="D7" s="5"/>
      <c r="E7" s="6"/>
      <c r="F7" s="5"/>
      <c r="G7" s="6"/>
      <c r="H7" s="27"/>
      <c r="I7" s="6"/>
    </row>
    <row r="8" spans="2:9">
      <c r="B8" s="18">
        <v>2.2999999999999998</v>
      </c>
      <c r="C8" s="19" t="s">
        <v>34</v>
      </c>
      <c r="D8" s="5"/>
      <c r="E8" s="6"/>
      <c r="F8" s="5"/>
      <c r="G8" s="6"/>
      <c r="H8" s="27"/>
      <c r="I8" s="6"/>
    </row>
    <row r="9" spans="2:9">
      <c r="B9" s="18">
        <v>2.4</v>
      </c>
      <c r="C9" s="19" t="s">
        <v>35</v>
      </c>
      <c r="D9" s="5"/>
      <c r="E9" s="6"/>
      <c r="F9" s="5"/>
      <c r="G9" s="28"/>
      <c r="H9" s="27"/>
      <c r="I9" s="6"/>
    </row>
    <row r="10" spans="2:9">
      <c r="B10" s="18">
        <v>2.5</v>
      </c>
      <c r="C10" s="19" t="s">
        <v>36</v>
      </c>
      <c r="D10" s="5"/>
      <c r="E10" s="6"/>
      <c r="F10" s="5"/>
      <c r="G10" s="28"/>
      <c r="H10" s="27"/>
      <c r="I10" s="6"/>
    </row>
    <row r="11" spans="2:9">
      <c r="B11" s="18">
        <v>2.6</v>
      </c>
      <c r="C11" s="19" t="s">
        <v>37</v>
      </c>
      <c r="D11" s="5"/>
      <c r="E11" s="6"/>
      <c r="F11" s="5"/>
      <c r="G11" s="28"/>
      <c r="H11" s="27"/>
      <c r="I11" s="6"/>
    </row>
    <row r="12" spans="2:9" ht="15" thickBot="1">
      <c r="B12" s="20">
        <v>2.7</v>
      </c>
      <c r="C12" s="21" t="s">
        <v>38</v>
      </c>
      <c r="D12" s="10"/>
      <c r="E12" s="11"/>
      <c r="F12" s="10"/>
      <c r="G12" s="29"/>
      <c r="H12" s="30"/>
      <c r="I12" s="11"/>
    </row>
    <row r="13" spans="2:9" ht="15" thickBot="1">
      <c r="B13" s="56">
        <v>2</v>
      </c>
      <c r="C13" s="57" t="s">
        <v>39</v>
      </c>
      <c r="D13" s="58">
        <f t="shared" ref="D13:I13" si="0">SUM(D6:D12)</f>
        <v>0</v>
      </c>
      <c r="E13" s="59">
        <f t="shared" si="0"/>
        <v>0</v>
      </c>
      <c r="F13" s="58">
        <f t="shared" si="0"/>
        <v>0</v>
      </c>
      <c r="G13" s="59">
        <f t="shared" si="0"/>
        <v>0</v>
      </c>
      <c r="H13" s="60">
        <f t="shared" si="0"/>
        <v>0</v>
      </c>
      <c r="I13" s="61">
        <f t="shared" si="0"/>
        <v>0</v>
      </c>
    </row>
    <row r="15" spans="2:9">
      <c r="B15" s="1" t="s">
        <v>27</v>
      </c>
      <c r="C15" s="22" t="s">
        <v>40</v>
      </c>
      <c r="D15" s="23"/>
    </row>
  </sheetData>
  <sheetProtection algorithmName="SHA-512" hashValue="7uhG473LIofLZTzYWqZwFCC83nD8S/bDeVgupv/K+ObjFbC8zH7F/Uj97HTsYG94YkSOm2ViTEAgggXkLe0YiA==" saltValue="wtLEBbqmZsU4+oTUI0FxAw==" spinCount="100000" sheet="1" objects="1" scenarios="1"/>
  <mergeCells count="4">
    <mergeCell ref="D4:E4"/>
    <mergeCell ref="F4:G4"/>
    <mergeCell ref="B4:B5"/>
    <mergeCell ref="C4:C5"/>
  </mergeCells>
  <dataValidations count="2">
    <dataValidation allowBlank="1" showInputMessage="1" showErrorMessage="1" errorTitle="Can't Insert values" error="Please enter value in cell no. C7 to J12 " sqref="H4:I5" xr:uid="{00000000-0002-0000-0200-000000000000}"/>
    <dataValidation type="decimal" operator="greaterThanOrEqual" allowBlank="1" showInputMessage="1" showErrorMessage="1" errorTitle="Data input not valid" error="The entered data should be a whole number greater than or equal to zero." sqref="D6:I12" xr:uid="{00000000-0002-0000-0200-000001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B1:I60"/>
  <sheetViews>
    <sheetView showGridLines="0" workbookViewId="0"/>
  </sheetViews>
  <sheetFormatPr defaultColWidth="8.85546875" defaultRowHeight="14.45"/>
  <cols>
    <col min="1" max="1" width="4.5703125" style="1" customWidth="1"/>
    <col min="2" max="2" width="8.85546875" style="1"/>
    <col min="3" max="3" width="42.7109375" style="1" bestFit="1" customWidth="1"/>
    <col min="4" max="8" width="22.28515625" style="1" customWidth="1"/>
    <col min="9" max="9" width="25.28515625" style="1" customWidth="1"/>
    <col min="10" max="16384" width="8.85546875" style="1"/>
  </cols>
  <sheetData>
    <row r="1" spans="2:9">
      <c r="I1" s="72" t="s">
        <v>41</v>
      </c>
    </row>
    <row r="2" spans="2:9">
      <c r="B2" s="2" t="s">
        <v>10</v>
      </c>
    </row>
    <row r="3" spans="2:9">
      <c r="B3" s="15" t="s">
        <v>42</v>
      </c>
    </row>
    <row r="4" spans="2:9" ht="15" thickBot="1"/>
    <row r="5" spans="2:9">
      <c r="B5" s="124" t="s">
        <v>30</v>
      </c>
      <c r="C5" s="124" t="s">
        <v>1</v>
      </c>
      <c r="D5" s="123" t="s">
        <v>12</v>
      </c>
      <c r="E5" s="123"/>
      <c r="F5" s="123" t="s">
        <v>13</v>
      </c>
      <c r="G5" s="123"/>
      <c r="H5" s="67" t="s">
        <v>14</v>
      </c>
      <c r="I5" s="51" t="s">
        <v>15</v>
      </c>
    </row>
    <row r="6" spans="2:9" ht="43.9" customHeight="1" thickBot="1">
      <c r="B6" s="125"/>
      <c r="C6" s="125"/>
      <c r="D6" s="68" t="s">
        <v>16</v>
      </c>
      <c r="E6" s="55" t="s">
        <v>17</v>
      </c>
      <c r="F6" s="68" t="s">
        <v>16</v>
      </c>
      <c r="G6" s="55" t="s">
        <v>17</v>
      </c>
      <c r="H6" s="68" t="s">
        <v>18</v>
      </c>
      <c r="I6" s="69" t="s">
        <v>19</v>
      </c>
    </row>
    <row r="7" spans="2:9">
      <c r="B7" s="77">
        <v>2.1</v>
      </c>
      <c r="C7" s="78" t="s">
        <v>43</v>
      </c>
      <c r="D7" s="34"/>
      <c r="E7" s="35"/>
      <c r="F7" s="34"/>
      <c r="G7" s="34"/>
      <c r="H7" s="34"/>
      <c r="I7" s="36"/>
    </row>
    <row r="8" spans="2:9">
      <c r="B8" s="77">
        <v>2.2000000000000002</v>
      </c>
      <c r="C8" s="78" t="s">
        <v>44</v>
      </c>
      <c r="D8" s="32">
        <f>SUM(D9:D12)</f>
        <v>0</v>
      </c>
      <c r="E8" s="32">
        <f t="shared" ref="E8:I8" si="0">SUM(E9:E12)</f>
        <v>0</v>
      </c>
      <c r="F8" s="32">
        <f t="shared" si="0"/>
        <v>0</v>
      </c>
      <c r="G8" s="32">
        <f t="shared" si="0"/>
        <v>0</v>
      </c>
      <c r="H8" s="32">
        <f t="shared" si="0"/>
        <v>0</v>
      </c>
      <c r="I8" s="32">
        <f t="shared" si="0"/>
        <v>0</v>
      </c>
    </row>
    <row r="9" spans="2:9">
      <c r="B9" s="33" t="s">
        <v>45</v>
      </c>
      <c r="C9" s="66" t="s">
        <v>46</v>
      </c>
      <c r="D9" s="34"/>
      <c r="E9" s="35"/>
      <c r="F9" s="34"/>
      <c r="G9" s="34"/>
      <c r="H9" s="34"/>
      <c r="I9" s="36"/>
    </row>
    <row r="10" spans="2:9">
      <c r="B10" s="33" t="s">
        <v>47</v>
      </c>
      <c r="C10" s="66" t="s">
        <v>48</v>
      </c>
      <c r="D10" s="34"/>
      <c r="E10" s="35"/>
      <c r="F10" s="34"/>
      <c r="G10" s="34"/>
      <c r="H10" s="34"/>
      <c r="I10" s="36"/>
    </row>
    <row r="11" spans="2:9">
      <c r="B11" s="33" t="s">
        <v>49</v>
      </c>
      <c r="C11" s="66" t="s">
        <v>50</v>
      </c>
      <c r="D11" s="34"/>
      <c r="E11" s="35"/>
      <c r="F11" s="34"/>
      <c r="G11" s="35"/>
      <c r="H11" s="35"/>
      <c r="I11" s="36"/>
    </row>
    <row r="12" spans="2:9">
      <c r="B12" s="33" t="s">
        <v>51</v>
      </c>
      <c r="C12" s="66" t="s">
        <v>52</v>
      </c>
      <c r="D12" s="34"/>
      <c r="E12" s="35"/>
      <c r="F12" s="34"/>
      <c r="G12" s="35"/>
      <c r="H12" s="35"/>
      <c r="I12" s="36"/>
    </row>
    <row r="13" spans="2:9">
      <c r="B13" s="77">
        <v>2.2999999999999998</v>
      </c>
      <c r="C13" s="78" t="s">
        <v>53</v>
      </c>
      <c r="D13" s="34">
        <v>0</v>
      </c>
      <c r="E13" s="35">
        <v>0</v>
      </c>
      <c r="F13" s="34">
        <v>0</v>
      </c>
      <c r="G13" s="35">
        <v>0</v>
      </c>
      <c r="H13" s="35">
        <v>0</v>
      </c>
      <c r="I13" s="36"/>
    </row>
    <row r="14" spans="2:9">
      <c r="B14" s="77">
        <v>2.4</v>
      </c>
      <c r="C14" s="78" t="s">
        <v>54</v>
      </c>
      <c r="D14" s="32">
        <f>SUM(D15:D18)</f>
        <v>0</v>
      </c>
      <c r="E14" s="32">
        <f t="shared" ref="E14:I14" si="1">SUM(E15:E18)</f>
        <v>0</v>
      </c>
      <c r="F14" s="32">
        <f t="shared" si="1"/>
        <v>0</v>
      </c>
      <c r="G14" s="32">
        <f t="shared" si="1"/>
        <v>0</v>
      </c>
      <c r="H14" s="32">
        <f t="shared" si="1"/>
        <v>0</v>
      </c>
      <c r="I14" s="32">
        <f t="shared" si="1"/>
        <v>0</v>
      </c>
    </row>
    <row r="15" spans="2:9">
      <c r="B15" s="33" t="s">
        <v>55</v>
      </c>
      <c r="C15" s="66" t="s">
        <v>56</v>
      </c>
      <c r="D15" s="34"/>
      <c r="E15" s="35"/>
      <c r="F15" s="34"/>
      <c r="G15" s="35"/>
      <c r="H15" s="35"/>
      <c r="I15" s="36"/>
    </row>
    <row r="16" spans="2:9">
      <c r="B16" s="33" t="s">
        <v>57</v>
      </c>
      <c r="C16" s="66" t="s">
        <v>58</v>
      </c>
      <c r="D16" s="34"/>
      <c r="E16" s="35"/>
      <c r="F16" s="34"/>
      <c r="G16" s="35"/>
      <c r="H16" s="35"/>
      <c r="I16" s="36"/>
    </row>
    <row r="17" spans="2:9">
      <c r="B17" s="33" t="s">
        <v>59</v>
      </c>
      <c r="C17" s="66" t="s">
        <v>60</v>
      </c>
      <c r="D17" s="34"/>
      <c r="E17" s="35"/>
      <c r="F17" s="34"/>
      <c r="G17" s="35"/>
      <c r="H17" s="35"/>
      <c r="I17" s="36"/>
    </row>
    <row r="18" spans="2:9">
      <c r="B18" s="33" t="s">
        <v>61</v>
      </c>
      <c r="C18" s="66" t="s">
        <v>62</v>
      </c>
      <c r="D18" s="34"/>
      <c r="E18" s="35"/>
      <c r="F18" s="34"/>
      <c r="G18" s="35"/>
      <c r="H18" s="35"/>
      <c r="I18" s="36"/>
    </row>
    <row r="19" spans="2:9">
      <c r="B19" s="77">
        <v>2.5</v>
      </c>
      <c r="C19" s="78" t="s">
        <v>63</v>
      </c>
      <c r="D19" s="34"/>
      <c r="E19" s="35"/>
      <c r="F19" s="34"/>
      <c r="G19" s="35"/>
      <c r="H19" s="35"/>
      <c r="I19" s="36"/>
    </row>
    <row r="20" spans="2:9">
      <c r="B20" s="77">
        <v>2.6</v>
      </c>
      <c r="C20" s="78" t="s">
        <v>64</v>
      </c>
      <c r="D20" s="34"/>
      <c r="E20" s="35"/>
      <c r="F20" s="34"/>
      <c r="G20" s="35"/>
      <c r="H20" s="35"/>
      <c r="I20" s="36"/>
    </row>
    <row r="21" spans="2:9">
      <c r="B21" s="77">
        <v>2.7</v>
      </c>
      <c r="C21" s="78" t="s">
        <v>65</v>
      </c>
      <c r="D21" s="34"/>
      <c r="E21" s="35"/>
      <c r="F21" s="34"/>
      <c r="G21" s="35"/>
      <c r="H21" s="35"/>
      <c r="I21" s="36"/>
    </row>
    <row r="22" spans="2:9">
      <c r="B22" s="77">
        <v>2.8</v>
      </c>
      <c r="C22" s="78" t="s">
        <v>66</v>
      </c>
      <c r="D22" s="34"/>
      <c r="E22" s="35"/>
      <c r="F22" s="34"/>
      <c r="G22" s="35"/>
      <c r="H22" s="35"/>
      <c r="I22" s="36"/>
    </row>
    <row r="23" spans="2:9">
      <c r="B23" s="77">
        <v>2.9</v>
      </c>
      <c r="C23" s="78" t="s">
        <v>67</v>
      </c>
      <c r="D23" s="32">
        <f>SUM(D24:D27)</f>
        <v>0</v>
      </c>
      <c r="E23" s="32">
        <f t="shared" ref="E23:I23" si="2">SUM(E24:E27)</f>
        <v>0</v>
      </c>
      <c r="F23" s="32">
        <f t="shared" si="2"/>
        <v>0</v>
      </c>
      <c r="G23" s="32">
        <f t="shared" si="2"/>
        <v>0</v>
      </c>
      <c r="H23" s="32">
        <f t="shared" si="2"/>
        <v>0</v>
      </c>
      <c r="I23" s="32">
        <f t="shared" si="2"/>
        <v>0</v>
      </c>
    </row>
    <row r="24" spans="2:9">
      <c r="B24" s="33" t="s">
        <v>68</v>
      </c>
      <c r="C24" s="66" t="s">
        <v>69</v>
      </c>
      <c r="D24" s="34"/>
      <c r="E24" s="35"/>
      <c r="F24" s="34"/>
      <c r="G24" s="35"/>
      <c r="H24" s="35"/>
      <c r="I24" s="36"/>
    </row>
    <row r="25" spans="2:9">
      <c r="B25" s="33" t="s">
        <v>70</v>
      </c>
      <c r="C25" s="66" t="s">
        <v>71</v>
      </c>
      <c r="D25" s="34"/>
      <c r="E25" s="35"/>
      <c r="F25" s="34"/>
      <c r="G25" s="35"/>
      <c r="H25" s="35"/>
      <c r="I25" s="36"/>
    </row>
    <row r="26" spans="2:9">
      <c r="B26" s="33" t="s">
        <v>72</v>
      </c>
      <c r="C26" s="66" t="s">
        <v>73</v>
      </c>
      <c r="D26" s="34"/>
      <c r="E26" s="35"/>
      <c r="F26" s="34"/>
      <c r="G26" s="35"/>
      <c r="H26" s="35"/>
      <c r="I26" s="36"/>
    </row>
    <row r="27" spans="2:9">
      <c r="B27" s="33" t="s">
        <v>74</v>
      </c>
      <c r="C27" s="66" t="s">
        <v>52</v>
      </c>
      <c r="D27" s="34"/>
      <c r="E27" s="35"/>
      <c r="F27" s="34"/>
      <c r="G27" s="35"/>
      <c r="H27" s="35"/>
      <c r="I27" s="36"/>
    </row>
    <row r="28" spans="2:9">
      <c r="B28" s="77" t="s">
        <v>75</v>
      </c>
      <c r="C28" s="78" t="s">
        <v>76</v>
      </c>
      <c r="D28" s="34"/>
      <c r="E28" s="35"/>
      <c r="F28" s="34"/>
      <c r="G28" s="35"/>
      <c r="H28" s="35"/>
      <c r="I28" s="36"/>
    </row>
    <row r="29" spans="2:9">
      <c r="B29" s="77" t="s">
        <v>77</v>
      </c>
      <c r="C29" s="78" t="s">
        <v>78</v>
      </c>
      <c r="D29" s="34"/>
      <c r="E29" s="35"/>
      <c r="F29" s="34"/>
      <c r="G29" s="35"/>
      <c r="H29" s="35"/>
      <c r="I29" s="36"/>
    </row>
    <row r="30" spans="2:9">
      <c r="B30" s="77" t="s">
        <v>79</v>
      </c>
      <c r="C30" s="78" t="s">
        <v>80</v>
      </c>
      <c r="D30" s="34"/>
      <c r="E30" s="35"/>
      <c r="F30" s="34"/>
      <c r="G30" s="35"/>
      <c r="H30" s="35"/>
      <c r="I30" s="36"/>
    </row>
    <row r="31" spans="2:9">
      <c r="B31" s="77" t="s">
        <v>81</v>
      </c>
      <c r="C31" s="78" t="s">
        <v>82</v>
      </c>
      <c r="D31" s="32">
        <f>SUM(D32:D33)</f>
        <v>0</v>
      </c>
      <c r="E31" s="32">
        <f t="shared" ref="E31:I31" si="3">SUM(E32:E33)</f>
        <v>0</v>
      </c>
      <c r="F31" s="32">
        <f t="shared" si="3"/>
        <v>0</v>
      </c>
      <c r="G31" s="32">
        <f t="shared" si="3"/>
        <v>0</v>
      </c>
      <c r="H31" s="32">
        <f t="shared" si="3"/>
        <v>0</v>
      </c>
      <c r="I31" s="32">
        <f t="shared" si="3"/>
        <v>0</v>
      </c>
    </row>
    <row r="32" spans="2:9">
      <c r="B32" s="33" t="s">
        <v>83</v>
      </c>
      <c r="C32" s="66" t="s">
        <v>84</v>
      </c>
      <c r="D32" s="34"/>
      <c r="E32" s="35"/>
      <c r="F32" s="34"/>
      <c r="G32" s="35"/>
      <c r="H32" s="35"/>
      <c r="I32" s="36"/>
    </row>
    <row r="33" spans="2:9">
      <c r="B33" s="33" t="s">
        <v>85</v>
      </c>
      <c r="C33" s="66" t="s">
        <v>86</v>
      </c>
      <c r="D33" s="34"/>
      <c r="E33" s="35"/>
      <c r="F33" s="34"/>
      <c r="G33" s="35"/>
      <c r="H33" s="35"/>
      <c r="I33" s="36"/>
    </row>
    <row r="34" spans="2:9">
      <c r="B34" s="77" t="s">
        <v>87</v>
      </c>
      <c r="C34" s="78" t="s">
        <v>88</v>
      </c>
      <c r="D34" s="32">
        <f>SUM(D35:D36)</f>
        <v>0</v>
      </c>
      <c r="E34" s="32">
        <f t="shared" ref="E34:H34" si="4">SUM(E35:E36)</f>
        <v>0</v>
      </c>
      <c r="F34" s="32">
        <f t="shared" si="4"/>
        <v>0</v>
      </c>
      <c r="G34" s="32">
        <f t="shared" si="4"/>
        <v>0</v>
      </c>
      <c r="H34" s="32">
        <f t="shared" si="4"/>
        <v>0</v>
      </c>
      <c r="I34" s="36"/>
    </row>
    <row r="35" spans="2:9">
      <c r="B35" s="33" t="s">
        <v>89</v>
      </c>
      <c r="C35" s="66" t="s">
        <v>90</v>
      </c>
      <c r="D35" s="34"/>
      <c r="E35" s="35"/>
      <c r="F35" s="34"/>
      <c r="G35" s="35"/>
      <c r="H35" s="35"/>
      <c r="I35" s="36"/>
    </row>
    <row r="36" spans="2:9">
      <c r="B36" s="33" t="s">
        <v>91</v>
      </c>
      <c r="C36" s="66" t="s">
        <v>52</v>
      </c>
      <c r="D36" s="34"/>
      <c r="E36" s="35"/>
      <c r="F36" s="34"/>
      <c r="G36" s="35"/>
      <c r="H36" s="35"/>
      <c r="I36" s="36"/>
    </row>
    <row r="37" spans="2:9">
      <c r="B37" s="77" t="s">
        <v>92</v>
      </c>
      <c r="C37" s="78" t="s">
        <v>93</v>
      </c>
      <c r="D37" s="34"/>
      <c r="E37" s="35"/>
      <c r="F37" s="34"/>
      <c r="G37" s="35"/>
      <c r="H37" s="35"/>
      <c r="I37" s="36"/>
    </row>
    <row r="38" spans="2:9">
      <c r="B38" s="77" t="s">
        <v>94</v>
      </c>
      <c r="C38" s="78" t="s">
        <v>95</v>
      </c>
      <c r="D38" s="34"/>
      <c r="E38" s="35"/>
      <c r="F38" s="34"/>
      <c r="G38" s="35"/>
      <c r="H38" s="35"/>
      <c r="I38" s="36"/>
    </row>
    <row r="39" spans="2:9">
      <c r="B39" s="77" t="s">
        <v>96</v>
      </c>
      <c r="C39" s="78" t="s">
        <v>97</v>
      </c>
      <c r="D39" s="34"/>
      <c r="E39" s="35"/>
      <c r="F39" s="34"/>
      <c r="G39" s="35"/>
      <c r="H39" s="35"/>
      <c r="I39" s="36"/>
    </row>
    <row r="40" spans="2:9">
      <c r="B40" s="77" t="s">
        <v>98</v>
      </c>
      <c r="C40" s="78" t="s">
        <v>99</v>
      </c>
      <c r="D40" s="32">
        <f>SUM(D41:D44)</f>
        <v>0</v>
      </c>
      <c r="E40" s="32">
        <f t="shared" ref="E40:I40" si="5">SUM(E41:E44)</f>
        <v>0</v>
      </c>
      <c r="F40" s="32">
        <f t="shared" si="5"/>
        <v>0</v>
      </c>
      <c r="G40" s="32">
        <f t="shared" si="5"/>
        <v>0</v>
      </c>
      <c r="H40" s="32">
        <f t="shared" si="5"/>
        <v>0</v>
      </c>
      <c r="I40" s="32">
        <f t="shared" si="5"/>
        <v>0</v>
      </c>
    </row>
    <row r="41" spans="2:9">
      <c r="B41" s="33" t="s">
        <v>100</v>
      </c>
      <c r="C41" s="66" t="s">
        <v>101</v>
      </c>
      <c r="D41" s="34"/>
      <c r="E41" s="35"/>
      <c r="F41" s="34"/>
      <c r="G41" s="35"/>
      <c r="H41" s="35"/>
      <c r="I41" s="36"/>
    </row>
    <row r="42" spans="2:9">
      <c r="B42" s="33" t="s">
        <v>102</v>
      </c>
      <c r="C42" s="66" t="s">
        <v>103</v>
      </c>
      <c r="D42" s="34"/>
      <c r="E42" s="35"/>
      <c r="F42" s="34"/>
      <c r="G42" s="35"/>
      <c r="H42" s="35"/>
      <c r="I42" s="36"/>
    </row>
    <row r="43" spans="2:9">
      <c r="B43" s="33" t="s">
        <v>104</v>
      </c>
      <c r="C43" s="66" t="s">
        <v>105</v>
      </c>
      <c r="D43" s="34"/>
      <c r="E43" s="35"/>
      <c r="F43" s="34"/>
      <c r="G43" s="35"/>
      <c r="H43" s="35"/>
      <c r="I43" s="36"/>
    </row>
    <row r="44" spans="2:9">
      <c r="B44" s="33" t="s">
        <v>106</v>
      </c>
      <c r="C44" s="66" t="s">
        <v>107</v>
      </c>
      <c r="D44" s="34"/>
      <c r="E44" s="35"/>
      <c r="F44" s="34"/>
      <c r="G44" s="35"/>
      <c r="H44" s="35"/>
      <c r="I44" s="36"/>
    </row>
    <row r="45" spans="2:9">
      <c r="B45" s="77" t="s">
        <v>108</v>
      </c>
      <c r="C45" s="79" t="s">
        <v>109</v>
      </c>
      <c r="D45" s="34"/>
      <c r="E45" s="35"/>
      <c r="F45" s="34"/>
      <c r="G45" s="35"/>
      <c r="H45" s="35"/>
      <c r="I45" s="36"/>
    </row>
    <row r="46" spans="2:9">
      <c r="B46" s="77">
        <v>3</v>
      </c>
      <c r="C46" s="79" t="s">
        <v>110</v>
      </c>
      <c r="D46" s="32">
        <f>SUM(D47:D53)</f>
        <v>0</v>
      </c>
      <c r="E46" s="32">
        <f t="shared" ref="E46:I46" si="6">SUM(E47:E53)</f>
        <v>0</v>
      </c>
      <c r="F46" s="32">
        <f t="shared" si="6"/>
        <v>0</v>
      </c>
      <c r="G46" s="32">
        <f t="shared" si="6"/>
        <v>0</v>
      </c>
      <c r="H46" s="32">
        <f t="shared" si="6"/>
        <v>0</v>
      </c>
      <c r="I46" s="32">
        <f t="shared" si="6"/>
        <v>0</v>
      </c>
    </row>
    <row r="47" spans="2:9">
      <c r="B47" s="111" t="s">
        <v>111</v>
      </c>
      <c r="C47" s="112" t="s">
        <v>112</v>
      </c>
      <c r="D47" s="34"/>
      <c r="E47" s="35"/>
      <c r="F47" s="34"/>
      <c r="G47" s="35"/>
      <c r="H47" s="35"/>
      <c r="I47" s="36"/>
    </row>
    <row r="48" spans="2:9">
      <c r="B48" s="111" t="s">
        <v>113</v>
      </c>
      <c r="C48" s="112" t="s">
        <v>114</v>
      </c>
      <c r="D48" s="34"/>
      <c r="E48" s="35"/>
      <c r="F48" s="34"/>
      <c r="G48" s="35"/>
      <c r="H48" s="35"/>
      <c r="I48" s="36"/>
    </row>
    <row r="49" spans="2:9">
      <c r="B49" s="111" t="s">
        <v>115</v>
      </c>
      <c r="C49" s="112" t="s">
        <v>116</v>
      </c>
      <c r="D49" s="34"/>
      <c r="E49" s="35"/>
      <c r="F49" s="34"/>
      <c r="G49" s="35"/>
      <c r="H49" s="35"/>
      <c r="I49" s="36"/>
    </row>
    <row r="50" spans="2:9">
      <c r="B50" s="111" t="s">
        <v>117</v>
      </c>
      <c r="C50" s="112" t="s">
        <v>118</v>
      </c>
      <c r="D50" s="34"/>
      <c r="E50" s="35"/>
      <c r="F50" s="34"/>
      <c r="G50" s="35"/>
      <c r="H50" s="35"/>
      <c r="I50" s="36"/>
    </row>
    <row r="51" spans="2:9">
      <c r="B51" s="111" t="s">
        <v>119</v>
      </c>
      <c r="C51" s="112" t="s">
        <v>120</v>
      </c>
      <c r="D51" s="34"/>
      <c r="E51" s="35"/>
      <c r="F51" s="34"/>
      <c r="G51" s="35"/>
      <c r="H51" s="35"/>
      <c r="I51" s="36"/>
    </row>
    <row r="52" spans="2:9">
      <c r="B52" s="111">
        <v>3.6</v>
      </c>
      <c r="C52" s="112" t="s">
        <v>121</v>
      </c>
      <c r="D52" s="34"/>
      <c r="E52" s="35"/>
      <c r="F52" s="34"/>
      <c r="G52" s="35"/>
      <c r="H52" s="35"/>
      <c r="I52" s="36"/>
    </row>
    <row r="53" spans="2:9">
      <c r="B53" s="111">
        <v>3.7</v>
      </c>
      <c r="C53" s="112" t="s">
        <v>122</v>
      </c>
      <c r="D53" s="34"/>
      <c r="E53" s="35"/>
      <c r="F53" s="34"/>
      <c r="G53" s="35"/>
      <c r="H53" s="35"/>
      <c r="I53" s="36"/>
    </row>
    <row r="54" spans="2:9">
      <c r="B54" s="77">
        <v>4</v>
      </c>
      <c r="C54" s="79" t="s">
        <v>123</v>
      </c>
      <c r="D54" s="32">
        <f>SUM(D55:D56)</f>
        <v>0</v>
      </c>
      <c r="E54" s="32">
        <f t="shared" ref="E54:I54" si="7">SUM(E55:E56)</f>
        <v>0</v>
      </c>
      <c r="F54" s="32">
        <f t="shared" si="7"/>
        <v>0</v>
      </c>
      <c r="G54" s="32">
        <f t="shared" si="7"/>
        <v>0</v>
      </c>
      <c r="H54" s="32">
        <f t="shared" si="7"/>
        <v>0</v>
      </c>
      <c r="I54" s="32">
        <f t="shared" si="7"/>
        <v>0</v>
      </c>
    </row>
    <row r="55" spans="2:9">
      <c r="B55" s="111">
        <v>4.0999999999999996</v>
      </c>
      <c r="C55" s="112" t="s">
        <v>124</v>
      </c>
      <c r="D55" s="34"/>
      <c r="E55" s="35"/>
      <c r="F55" s="34"/>
      <c r="G55" s="35"/>
      <c r="H55" s="35"/>
      <c r="I55" s="36"/>
    </row>
    <row r="56" spans="2:9">
      <c r="B56" s="111">
        <v>4.2</v>
      </c>
      <c r="C56" s="112" t="s">
        <v>125</v>
      </c>
      <c r="D56" s="34"/>
      <c r="E56" s="35"/>
      <c r="F56" s="34"/>
      <c r="G56" s="35"/>
      <c r="H56" s="35"/>
      <c r="I56" s="36"/>
    </row>
    <row r="57" spans="2:9">
      <c r="B57" s="126" t="s">
        <v>126</v>
      </c>
      <c r="C57" s="126"/>
      <c r="D57" s="65">
        <f>D45+D40+D39+D38+D37+D34+D31+D30+D29+D28+D23+D22+D21+D20+D19+D14+D13+D8+D7+D46+D54</f>
        <v>0</v>
      </c>
      <c r="E57" s="65">
        <f>E45+E40+E39+E38+E37+E34+E31+E30+E29+E28+E23+E22+E21+E20+E19+E14+E13+E8+E7+E46+E54</f>
        <v>0</v>
      </c>
      <c r="F57" s="65">
        <f t="shared" ref="F57:I57" si="8">F45+F40+F39+F38+F37+F34+F31+F30+F29+F28+F23+F22+F21+F20+F19+F14+F13+F8+F7+F46+F54</f>
        <v>0</v>
      </c>
      <c r="G57" s="65">
        <f t="shared" si="8"/>
        <v>0</v>
      </c>
      <c r="H57" s="65">
        <f t="shared" si="8"/>
        <v>0</v>
      </c>
      <c r="I57" s="65">
        <f t="shared" si="8"/>
        <v>0</v>
      </c>
    </row>
    <row r="59" spans="2:9">
      <c r="D59" s="23"/>
    </row>
    <row r="60" spans="2:9">
      <c r="D60" s="23"/>
    </row>
  </sheetData>
  <sheetProtection algorithmName="SHA-512" hashValue="m9OZkCJG+fkePPfCBnDBXHQ1Ybp64mgGIlFnuTi96J3+WDlgOh2y/FIYIwujd6gmrG0SmRm1wjZh8cWz5gB86Q==" saltValue="o/ag7CHKCE8HMs0JU88z1Q==" spinCount="100000" sheet="1" objects="1" scenarios="1"/>
  <mergeCells count="5">
    <mergeCell ref="D5:E5"/>
    <mergeCell ref="F5:G5"/>
    <mergeCell ref="C5:C6"/>
    <mergeCell ref="B5:B6"/>
    <mergeCell ref="B57:C57"/>
  </mergeCells>
  <dataValidations count="2">
    <dataValidation allowBlank="1" showInputMessage="1" showErrorMessage="1" errorTitle="Can't Insert values" error="Please enter value in cell no. C7 to J12 " sqref="I5:I6" xr:uid="{00000000-0002-0000-0300-000000000000}"/>
    <dataValidation type="decimal" operator="greaterThanOrEqual" allowBlank="1" showInputMessage="1" showErrorMessage="1" errorTitle="Data input not valid" error="The entered data should be a whole number greater than or equal to zero." sqref="D7:I56" xr:uid="{00000000-0002-0000-0300-000001000000}">
      <formula1>0</formula1>
    </dataValidation>
  </dataValidations>
  <pageMargins left="0.7" right="0.7" top="0.75" bottom="0.75" header="0.3" footer="0.3"/>
  <pageSetup orientation="portrait" r:id="rId1"/>
  <ignoredErrors>
    <ignoredError sqref="B7:I7 B9:I45 B8:C8" numberStoredAsText="1"/>
    <ignoredError sqref="D8:I8" numberStoredAsText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B1:H45"/>
  <sheetViews>
    <sheetView showGridLines="0" workbookViewId="0"/>
  </sheetViews>
  <sheetFormatPr defaultColWidth="8.85546875" defaultRowHeight="14.45"/>
  <cols>
    <col min="1" max="1" width="4.7109375" style="1" customWidth="1"/>
    <col min="2" max="2" width="29.5703125" style="1" customWidth="1"/>
    <col min="3" max="7" width="22.28515625" style="1" customWidth="1"/>
    <col min="8" max="8" width="26.5703125" style="1" customWidth="1"/>
    <col min="9" max="16384" width="8.85546875" style="1"/>
  </cols>
  <sheetData>
    <row r="1" spans="2:8">
      <c r="H1" s="72" t="s">
        <v>127</v>
      </c>
    </row>
    <row r="2" spans="2:8">
      <c r="B2" s="2" t="s">
        <v>10</v>
      </c>
    </row>
    <row r="3" spans="2:8" ht="15" thickBot="1">
      <c r="B3" s="15"/>
    </row>
    <row r="4" spans="2:8">
      <c r="B4" s="127" t="s">
        <v>1</v>
      </c>
      <c r="C4" s="117" t="s">
        <v>12</v>
      </c>
      <c r="D4" s="118"/>
      <c r="E4" s="117" t="s">
        <v>13</v>
      </c>
      <c r="F4" s="118"/>
      <c r="G4" s="70" t="s">
        <v>14</v>
      </c>
      <c r="H4" s="51" t="s">
        <v>15</v>
      </c>
    </row>
    <row r="5" spans="2:8" ht="43.9" customHeight="1" thickBot="1">
      <c r="B5" s="128"/>
      <c r="C5" s="52" t="s">
        <v>16</v>
      </c>
      <c r="D5" s="55" t="s">
        <v>17</v>
      </c>
      <c r="E5" s="52" t="s">
        <v>16</v>
      </c>
      <c r="F5" s="55" t="s">
        <v>17</v>
      </c>
      <c r="G5" s="71" t="s">
        <v>18</v>
      </c>
      <c r="H5" s="53" t="s">
        <v>19</v>
      </c>
    </row>
    <row r="6" spans="2:8">
      <c r="B6" s="37" t="s">
        <v>128</v>
      </c>
      <c r="C6" s="5"/>
      <c r="D6" s="43"/>
      <c r="E6" s="5"/>
      <c r="F6" s="43"/>
      <c r="G6" s="44"/>
      <c r="H6" s="6"/>
    </row>
    <row r="7" spans="2:8">
      <c r="B7" s="37" t="s">
        <v>129</v>
      </c>
      <c r="C7" s="5"/>
      <c r="D7" s="43"/>
      <c r="E7" s="5"/>
      <c r="F7" s="43"/>
      <c r="G7" s="44"/>
      <c r="H7" s="6"/>
    </row>
    <row r="8" spans="2:8">
      <c r="B8" s="37" t="s">
        <v>130</v>
      </c>
      <c r="C8" s="5"/>
      <c r="D8" s="43"/>
      <c r="E8" s="5"/>
      <c r="F8" s="43"/>
      <c r="G8" s="44"/>
      <c r="H8" s="6"/>
    </row>
    <row r="9" spans="2:8">
      <c r="B9" s="37" t="s">
        <v>131</v>
      </c>
      <c r="C9" s="5"/>
      <c r="D9" s="43"/>
      <c r="E9" s="5"/>
      <c r="F9" s="43"/>
      <c r="G9" s="44"/>
      <c r="H9" s="6"/>
    </row>
    <row r="10" spans="2:8">
      <c r="B10" s="37" t="s">
        <v>132</v>
      </c>
      <c r="C10" s="5"/>
      <c r="D10" s="43"/>
      <c r="E10" s="5"/>
      <c r="F10" s="43"/>
      <c r="G10" s="44"/>
      <c r="H10" s="6"/>
    </row>
    <row r="11" spans="2:8">
      <c r="B11" s="37" t="s">
        <v>133</v>
      </c>
      <c r="C11" s="5"/>
      <c r="D11" s="43"/>
      <c r="E11" s="5"/>
      <c r="F11" s="43"/>
      <c r="G11" s="44"/>
      <c r="H11" s="6"/>
    </row>
    <row r="12" spans="2:8">
      <c r="B12" s="37" t="s">
        <v>134</v>
      </c>
      <c r="C12" s="5"/>
      <c r="D12" s="43"/>
      <c r="E12" s="5"/>
      <c r="F12" s="43"/>
      <c r="G12" s="44"/>
      <c r="H12" s="6"/>
    </row>
    <row r="13" spans="2:8">
      <c r="B13" s="37" t="s">
        <v>135</v>
      </c>
      <c r="C13" s="5"/>
      <c r="D13" s="43"/>
      <c r="E13" s="5"/>
      <c r="F13" s="43"/>
      <c r="G13" s="44"/>
      <c r="H13" s="6"/>
    </row>
    <row r="14" spans="2:8">
      <c r="B14" s="37" t="s">
        <v>136</v>
      </c>
      <c r="C14" s="5"/>
      <c r="D14" s="43"/>
      <c r="E14" s="5"/>
      <c r="F14" s="43"/>
      <c r="G14" s="44"/>
      <c r="H14" s="6"/>
    </row>
    <row r="15" spans="2:8">
      <c r="B15" s="37" t="s">
        <v>137</v>
      </c>
      <c r="C15" s="5"/>
      <c r="D15" s="43"/>
      <c r="E15" s="5"/>
      <c r="F15" s="43"/>
      <c r="G15" s="44"/>
      <c r="H15" s="6"/>
    </row>
    <row r="16" spans="2:8">
      <c r="B16" s="37" t="s">
        <v>138</v>
      </c>
      <c r="C16" s="5"/>
      <c r="D16" s="43"/>
      <c r="E16" s="5"/>
      <c r="F16" s="43"/>
      <c r="G16" s="44"/>
      <c r="H16" s="6"/>
    </row>
    <row r="17" spans="2:8">
      <c r="B17" s="37" t="s">
        <v>139</v>
      </c>
      <c r="C17" s="5"/>
      <c r="D17" s="43"/>
      <c r="E17" s="5"/>
      <c r="F17" s="43"/>
      <c r="G17" s="44"/>
      <c r="H17" s="6"/>
    </row>
    <row r="18" spans="2:8">
      <c r="B18" s="37" t="s">
        <v>140</v>
      </c>
      <c r="C18" s="5"/>
      <c r="D18" s="43"/>
      <c r="E18" s="5"/>
      <c r="F18" s="43"/>
      <c r="G18" s="44"/>
      <c r="H18" s="6"/>
    </row>
    <row r="19" spans="2:8">
      <c r="B19" s="37" t="s">
        <v>141</v>
      </c>
      <c r="C19" s="5"/>
      <c r="D19" s="43"/>
      <c r="E19" s="5"/>
      <c r="F19" s="43"/>
      <c r="G19" s="44"/>
      <c r="H19" s="6"/>
    </row>
    <row r="20" spans="2:8">
      <c r="B20" s="37" t="s">
        <v>142</v>
      </c>
      <c r="C20" s="5"/>
      <c r="D20" s="43"/>
      <c r="E20" s="5"/>
      <c r="F20" s="43"/>
      <c r="G20" s="44"/>
      <c r="H20" s="6"/>
    </row>
    <row r="21" spans="2:8">
      <c r="B21" s="37" t="s">
        <v>143</v>
      </c>
      <c r="C21" s="5"/>
      <c r="D21" s="43"/>
      <c r="E21" s="5"/>
      <c r="F21" s="43"/>
      <c r="G21" s="44"/>
      <c r="H21" s="6"/>
    </row>
    <row r="22" spans="2:8">
      <c r="B22" s="37" t="s">
        <v>144</v>
      </c>
      <c r="C22" s="5"/>
      <c r="D22" s="43"/>
      <c r="E22" s="5"/>
      <c r="F22" s="43"/>
      <c r="G22" s="44"/>
      <c r="H22" s="6"/>
    </row>
    <row r="23" spans="2:8">
      <c r="B23" s="37" t="s">
        <v>145</v>
      </c>
      <c r="C23" s="5"/>
      <c r="D23" s="43"/>
      <c r="E23" s="5"/>
      <c r="F23" s="43"/>
      <c r="G23" s="44"/>
      <c r="H23" s="6"/>
    </row>
    <row r="24" spans="2:8">
      <c r="B24" s="37" t="s">
        <v>146</v>
      </c>
      <c r="C24" s="5"/>
      <c r="D24" s="43"/>
      <c r="E24" s="5"/>
      <c r="F24" s="43"/>
      <c r="G24" s="44"/>
      <c r="H24" s="6"/>
    </row>
    <row r="25" spans="2:8">
      <c r="B25" s="37" t="s">
        <v>147</v>
      </c>
      <c r="C25" s="5"/>
      <c r="D25" s="43"/>
      <c r="E25" s="5"/>
      <c r="F25" s="43"/>
      <c r="G25" s="44"/>
      <c r="H25" s="6"/>
    </row>
    <row r="26" spans="2:8">
      <c r="B26" s="37" t="s">
        <v>148</v>
      </c>
      <c r="C26" s="5"/>
      <c r="D26" s="43"/>
      <c r="E26" s="5"/>
      <c r="F26" s="43"/>
      <c r="G26" s="44"/>
      <c r="H26" s="6"/>
    </row>
    <row r="27" spans="2:8">
      <c r="B27" s="37" t="s">
        <v>149</v>
      </c>
      <c r="C27" s="5"/>
      <c r="D27" s="43"/>
      <c r="E27" s="5"/>
      <c r="F27" s="43"/>
      <c r="G27" s="44"/>
      <c r="H27" s="6"/>
    </row>
    <row r="28" spans="2:8">
      <c r="B28" s="37" t="s">
        <v>150</v>
      </c>
      <c r="C28" s="5"/>
      <c r="D28" s="43"/>
      <c r="E28" s="5"/>
      <c r="F28" s="43"/>
      <c r="G28" s="44"/>
      <c r="H28" s="6"/>
    </row>
    <row r="29" spans="2:8">
      <c r="B29" s="37" t="s">
        <v>151</v>
      </c>
      <c r="C29" s="5"/>
      <c r="D29" s="43"/>
      <c r="E29" s="5"/>
      <c r="F29" s="43"/>
      <c r="G29" s="44"/>
      <c r="H29" s="6"/>
    </row>
    <row r="30" spans="2:8">
      <c r="B30" s="37" t="s">
        <v>152</v>
      </c>
      <c r="C30" s="5"/>
      <c r="D30" s="43"/>
      <c r="E30" s="5"/>
      <c r="F30" s="43"/>
      <c r="G30" s="44"/>
      <c r="H30" s="6"/>
    </row>
    <row r="31" spans="2:8">
      <c r="B31" s="37" t="s">
        <v>153</v>
      </c>
      <c r="C31" s="5"/>
      <c r="D31" s="43"/>
      <c r="E31" s="5"/>
      <c r="F31" s="43"/>
      <c r="G31" s="44"/>
      <c r="H31" s="6"/>
    </row>
    <row r="32" spans="2:8">
      <c r="B32" s="37" t="s">
        <v>154</v>
      </c>
      <c r="C32" s="5"/>
      <c r="D32" s="43"/>
      <c r="E32" s="5"/>
      <c r="F32" s="43"/>
      <c r="G32" s="44"/>
      <c r="H32" s="6"/>
    </row>
    <row r="33" spans="2:8">
      <c r="B33" s="37" t="s">
        <v>155</v>
      </c>
      <c r="C33" s="5"/>
      <c r="D33" s="43"/>
      <c r="E33" s="5"/>
      <c r="F33" s="43"/>
      <c r="G33" s="44"/>
      <c r="H33" s="6"/>
    </row>
    <row r="34" spans="2:8">
      <c r="B34" s="37" t="s">
        <v>156</v>
      </c>
      <c r="C34" s="5"/>
      <c r="D34" s="43"/>
      <c r="E34" s="5"/>
      <c r="F34" s="43"/>
      <c r="G34" s="44"/>
      <c r="H34" s="6"/>
    </row>
    <row r="35" spans="2:8">
      <c r="B35" s="37" t="s">
        <v>157</v>
      </c>
      <c r="C35" s="5"/>
      <c r="D35" s="43"/>
      <c r="E35" s="5"/>
      <c r="F35" s="43"/>
      <c r="G35" s="44"/>
      <c r="H35" s="6"/>
    </row>
    <row r="36" spans="2:8">
      <c r="B36" s="37" t="s">
        <v>158</v>
      </c>
      <c r="C36" s="5"/>
      <c r="D36" s="43"/>
      <c r="E36" s="5"/>
      <c r="F36" s="43"/>
      <c r="G36" s="44"/>
      <c r="H36" s="6"/>
    </row>
    <row r="37" spans="2:8">
      <c r="B37" s="37" t="s">
        <v>159</v>
      </c>
      <c r="C37" s="5"/>
      <c r="D37" s="43"/>
      <c r="E37" s="5"/>
      <c r="F37" s="43"/>
      <c r="G37" s="44"/>
      <c r="H37" s="6"/>
    </row>
    <row r="38" spans="2:8">
      <c r="B38" s="37" t="s">
        <v>160</v>
      </c>
      <c r="C38" s="5"/>
      <c r="D38" s="43"/>
      <c r="E38" s="5"/>
      <c r="F38" s="43"/>
      <c r="G38" s="44"/>
      <c r="H38" s="6"/>
    </row>
    <row r="39" spans="2:8">
      <c r="B39" s="37" t="s">
        <v>161</v>
      </c>
      <c r="C39" s="5"/>
      <c r="D39" s="43"/>
      <c r="E39" s="5"/>
      <c r="F39" s="43"/>
      <c r="G39" s="44"/>
      <c r="H39" s="6"/>
    </row>
    <row r="40" spans="2:8">
      <c r="B40" s="37" t="s">
        <v>162</v>
      </c>
      <c r="C40" s="5"/>
      <c r="D40" s="43"/>
      <c r="E40" s="5"/>
      <c r="F40" s="43"/>
      <c r="G40" s="44"/>
      <c r="H40" s="6"/>
    </row>
    <row r="41" spans="2:8">
      <c r="B41" s="37" t="s">
        <v>163</v>
      </c>
      <c r="C41" s="5"/>
      <c r="D41" s="43"/>
      <c r="E41" s="5"/>
      <c r="F41" s="43"/>
      <c r="G41" s="44"/>
      <c r="H41" s="6"/>
    </row>
    <row r="42" spans="2:8" ht="15" thickBot="1">
      <c r="B42" s="38" t="s">
        <v>164</v>
      </c>
      <c r="C42" s="10"/>
      <c r="D42" s="45"/>
      <c r="E42" s="10"/>
      <c r="F42" s="45"/>
      <c r="G42" s="46"/>
      <c r="H42" s="11"/>
    </row>
    <row r="43" spans="2:8" ht="15" thickBot="1">
      <c r="B43" s="73" t="s">
        <v>126</v>
      </c>
      <c r="C43" s="63">
        <f>SUM(C6:C42)</f>
        <v>0</v>
      </c>
      <c r="D43" s="74">
        <f t="shared" ref="D43:H43" si="0">SUM(D6:D42)</f>
        <v>0</v>
      </c>
      <c r="E43" s="63">
        <f>SUM(E6:E42)</f>
        <v>0</v>
      </c>
      <c r="F43" s="74">
        <f t="shared" si="0"/>
        <v>0</v>
      </c>
      <c r="G43" s="75">
        <f t="shared" si="0"/>
        <v>0</v>
      </c>
      <c r="H43" s="76">
        <f t="shared" si="0"/>
        <v>0</v>
      </c>
    </row>
    <row r="45" spans="2:8">
      <c r="C45" s="23"/>
    </row>
  </sheetData>
  <sheetProtection algorithmName="SHA-512" hashValue="xcq1eZlWJSAVlyWv6cr+ihhGJ87dc8lQTz1QoGwVHDMgHrcc16apF6bORak5hsVq9g0N2pyE6l44o110emnrUA==" saltValue="qhcMdlWM1+cGZHkTCrfKlw==" spinCount="100000" sheet="1" objects="1" scenarios="1"/>
  <mergeCells count="3">
    <mergeCell ref="C4:D4"/>
    <mergeCell ref="E4:F4"/>
    <mergeCell ref="B4:B5"/>
  </mergeCells>
  <dataValidations count="2">
    <dataValidation allowBlank="1" showInputMessage="1" showErrorMessage="1" errorTitle="Can't Insert values" error="Please enter value in cell no. C7 to J12 " sqref="H4:H5" xr:uid="{00000000-0002-0000-0400-000000000000}"/>
    <dataValidation type="decimal" operator="greaterThanOrEqual" allowBlank="1" showInputMessage="1" showErrorMessage="1" errorTitle="Data input not valid" error="The entered data should be a whole number greater than or equal to zero." sqref="C6:H42" xr:uid="{00000000-0002-0000-0400-000001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B1:I11"/>
  <sheetViews>
    <sheetView showGridLines="0" workbookViewId="0"/>
  </sheetViews>
  <sheetFormatPr defaultColWidth="8.85546875" defaultRowHeight="14.45"/>
  <cols>
    <col min="1" max="2" width="8.85546875" style="1"/>
    <col min="3" max="3" width="33.7109375" style="1" customWidth="1"/>
    <col min="4" max="7" width="21.7109375" style="1" customWidth="1"/>
    <col min="8" max="8" width="18" style="1" customWidth="1"/>
    <col min="9" max="9" width="26.28515625" style="1" customWidth="1"/>
    <col min="10" max="16384" width="8.85546875" style="1"/>
  </cols>
  <sheetData>
    <row r="1" spans="2:9">
      <c r="I1" s="72" t="s">
        <v>165</v>
      </c>
    </row>
    <row r="2" spans="2:9">
      <c r="B2" s="2" t="s">
        <v>166</v>
      </c>
    </row>
    <row r="3" spans="2:9" ht="15" thickBot="1"/>
    <row r="4" spans="2:9">
      <c r="B4" s="117" t="s">
        <v>31</v>
      </c>
      <c r="C4" s="129"/>
      <c r="D4" s="129" t="s">
        <v>12</v>
      </c>
      <c r="E4" s="129"/>
      <c r="F4" s="129" t="s">
        <v>13</v>
      </c>
      <c r="G4" s="129"/>
      <c r="H4" s="82" t="s">
        <v>14</v>
      </c>
      <c r="I4" s="49" t="s">
        <v>15</v>
      </c>
    </row>
    <row r="5" spans="2:9" ht="48" customHeight="1" thickBot="1">
      <c r="B5" s="130"/>
      <c r="C5" s="131"/>
      <c r="D5" s="83" t="s">
        <v>16</v>
      </c>
      <c r="E5" s="83" t="s">
        <v>17</v>
      </c>
      <c r="F5" s="83" t="s">
        <v>16</v>
      </c>
      <c r="G5" s="83" t="s">
        <v>17</v>
      </c>
      <c r="H5" s="83" t="s">
        <v>18</v>
      </c>
      <c r="I5" s="55" t="s">
        <v>19</v>
      </c>
    </row>
    <row r="6" spans="2:9">
      <c r="B6" s="84">
        <v>1</v>
      </c>
      <c r="C6" s="85" t="s">
        <v>167</v>
      </c>
      <c r="D6" s="89">
        <f>SUM(D7:D9)</f>
        <v>0</v>
      </c>
      <c r="E6" s="89">
        <f t="shared" ref="E6:I6" si="0">SUM(E7:E9)</f>
        <v>0</v>
      </c>
      <c r="F6" s="89">
        <f t="shared" si="0"/>
        <v>0</v>
      </c>
      <c r="G6" s="89">
        <f t="shared" si="0"/>
        <v>0</v>
      </c>
      <c r="H6" s="89">
        <f t="shared" si="0"/>
        <v>0</v>
      </c>
      <c r="I6" s="90">
        <f t="shared" si="0"/>
        <v>0</v>
      </c>
    </row>
    <row r="7" spans="2:9">
      <c r="B7" s="18">
        <v>1.1000000000000001</v>
      </c>
      <c r="C7" s="86" t="s">
        <v>168</v>
      </c>
      <c r="D7" s="34"/>
      <c r="E7" s="36"/>
      <c r="F7" s="34"/>
      <c r="G7" s="36"/>
      <c r="H7" s="36"/>
      <c r="I7" s="6"/>
    </row>
    <row r="8" spans="2:9">
      <c r="B8" s="18">
        <v>1.2</v>
      </c>
      <c r="C8" s="86" t="s">
        <v>110</v>
      </c>
      <c r="D8" s="34"/>
      <c r="E8" s="36"/>
      <c r="F8" s="34"/>
      <c r="G8" s="36"/>
      <c r="H8" s="36"/>
      <c r="I8" s="6"/>
    </row>
    <row r="9" spans="2:9" ht="15" thickBot="1">
      <c r="B9" s="87">
        <v>1.3</v>
      </c>
      <c r="C9" s="88" t="s">
        <v>123</v>
      </c>
      <c r="D9" s="91"/>
      <c r="E9" s="92"/>
      <c r="F9" s="91"/>
      <c r="G9" s="92"/>
      <c r="H9" s="92"/>
      <c r="I9" s="93"/>
    </row>
    <row r="11" spans="2:9">
      <c r="C11" s="1" t="s">
        <v>169</v>
      </c>
    </row>
  </sheetData>
  <sheetProtection algorithmName="SHA-512" hashValue="h82HgoA7WVmjWs8ePs/RbmtOBWOb9zofZGsZ6SBxVN6vScnkrAEPRI5jNRJl4OhsJHIXavlKduC3sN0TBmfMzg==" saltValue="WlHyHNk/UIxaWbTBo7gVng==" spinCount="100000" sheet="1" objects="1" scenarios="1"/>
  <mergeCells count="3">
    <mergeCell ref="D4:E4"/>
    <mergeCell ref="F4:G4"/>
    <mergeCell ref="B4:C5"/>
  </mergeCells>
  <dataValidations count="1">
    <dataValidation type="decimal" operator="greaterThanOrEqual" allowBlank="1" showInputMessage="1" showErrorMessage="1" errorTitle="Data input not valid" error="The entered data should be a whole number greater than or equal to zero." sqref="D7:I9" xr:uid="{00000000-0002-0000-0500-000000000000}">
      <formula1>0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B1:H43"/>
  <sheetViews>
    <sheetView showGridLines="0" workbookViewId="0"/>
  </sheetViews>
  <sheetFormatPr defaultColWidth="8.85546875" defaultRowHeight="14.45"/>
  <cols>
    <col min="1" max="1" width="4.7109375" style="1" customWidth="1"/>
    <col min="2" max="2" width="23.28515625" style="1" bestFit="1" customWidth="1"/>
    <col min="3" max="7" width="22.85546875" style="1" customWidth="1"/>
    <col min="8" max="8" width="29.7109375" style="1" customWidth="1"/>
    <col min="9" max="16384" width="8.85546875" style="1"/>
  </cols>
  <sheetData>
    <row r="1" spans="2:8">
      <c r="H1" s="72" t="s">
        <v>170</v>
      </c>
    </row>
    <row r="2" spans="2:8">
      <c r="B2" s="2" t="s">
        <v>166</v>
      </c>
    </row>
    <row r="3" spans="2:8" ht="15" thickBot="1"/>
    <row r="4" spans="2:8">
      <c r="B4" s="124" t="s">
        <v>31</v>
      </c>
      <c r="C4" s="132" t="s">
        <v>12</v>
      </c>
      <c r="D4" s="132"/>
      <c r="E4" s="132" t="s">
        <v>13</v>
      </c>
      <c r="F4" s="132"/>
      <c r="G4" s="94" t="s">
        <v>14</v>
      </c>
      <c r="H4" s="49" t="s">
        <v>15</v>
      </c>
    </row>
    <row r="5" spans="2:8" ht="43.15">
      <c r="B5" s="133"/>
      <c r="C5" s="95" t="s">
        <v>16</v>
      </c>
      <c r="D5" s="95" t="s">
        <v>17</v>
      </c>
      <c r="E5" s="95" t="s">
        <v>16</v>
      </c>
      <c r="F5" s="95" t="s">
        <v>17</v>
      </c>
      <c r="G5" s="95" t="s">
        <v>18</v>
      </c>
      <c r="H5" s="69" t="s">
        <v>19</v>
      </c>
    </row>
    <row r="6" spans="2:8">
      <c r="B6" s="96" t="s">
        <v>128</v>
      </c>
      <c r="C6" s="34"/>
      <c r="D6" s="36"/>
      <c r="E6" s="34"/>
      <c r="F6" s="36"/>
      <c r="G6" s="36"/>
      <c r="H6" s="36"/>
    </row>
    <row r="7" spans="2:8">
      <c r="B7" s="96" t="s">
        <v>129</v>
      </c>
      <c r="C7" s="34"/>
      <c r="D7" s="36"/>
      <c r="E7" s="34"/>
      <c r="F7" s="36"/>
      <c r="G7" s="36"/>
      <c r="H7" s="36"/>
    </row>
    <row r="8" spans="2:8">
      <c r="B8" s="96" t="s">
        <v>130</v>
      </c>
      <c r="C8" s="34"/>
      <c r="D8" s="36"/>
      <c r="E8" s="34"/>
      <c r="F8" s="36"/>
      <c r="G8" s="36"/>
      <c r="H8" s="36"/>
    </row>
    <row r="9" spans="2:8">
      <c r="B9" s="96" t="s">
        <v>131</v>
      </c>
      <c r="C9" s="34"/>
      <c r="D9" s="36"/>
      <c r="E9" s="34"/>
      <c r="F9" s="36"/>
      <c r="G9" s="36"/>
      <c r="H9" s="36"/>
    </row>
    <row r="10" spans="2:8">
      <c r="B10" s="96" t="s">
        <v>132</v>
      </c>
      <c r="C10" s="34"/>
      <c r="D10" s="36"/>
      <c r="E10" s="34"/>
      <c r="F10" s="36"/>
      <c r="G10" s="36"/>
      <c r="H10" s="36"/>
    </row>
    <row r="11" spans="2:8">
      <c r="B11" s="96" t="s">
        <v>133</v>
      </c>
      <c r="C11" s="34"/>
      <c r="D11" s="36"/>
      <c r="E11" s="34"/>
      <c r="F11" s="36"/>
      <c r="G11" s="36"/>
      <c r="H11" s="36"/>
    </row>
    <row r="12" spans="2:8">
      <c r="B12" s="96" t="s">
        <v>134</v>
      </c>
      <c r="C12" s="34"/>
      <c r="D12" s="36"/>
      <c r="E12" s="34"/>
      <c r="F12" s="36"/>
      <c r="G12" s="36"/>
      <c r="H12" s="36"/>
    </row>
    <row r="13" spans="2:8">
      <c r="B13" s="96" t="s">
        <v>135</v>
      </c>
      <c r="C13" s="34"/>
      <c r="D13" s="36"/>
      <c r="E13" s="34"/>
      <c r="F13" s="36"/>
      <c r="G13" s="36"/>
      <c r="H13" s="36"/>
    </row>
    <row r="14" spans="2:8">
      <c r="B14" s="96" t="s">
        <v>136</v>
      </c>
      <c r="C14" s="34"/>
      <c r="D14" s="36"/>
      <c r="E14" s="34"/>
      <c r="F14" s="36"/>
      <c r="G14" s="36"/>
      <c r="H14" s="36"/>
    </row>
    <row r="15" spans="2:8">
      <c r="B15" s="96" t="s">
        <v>137</v>
      </c>
      <c r="C15" s="34"/>
      <c r="D15" s="36"/>
      <c r="E15" s="34"/>
      <c r="F15" s="36"/>
      <c r="G15" s="36"/>
      <c r="H15" s="36"/>
    </row>
    <row r="16" spans="2:8">
      <c r="B16" s="96" t="s">
        <v>138</v>
      </c>
      <c r="C16" s="34"/>
      <c r="D16" s="36"/>
      <c r="E16" s="34"/>
      <c r="F16" s="36"/>
      <c r="G16" s="36"/>
      <c r="H16" s="36"/>
    </row>
    <row r="17" spans="2:8">
      <c r="B17" s="96" t="s">
        <v>139</v>
      </c>
      <c r="C17" s="34"/>
      <c r="D17" s="36"/>
      <c r="E17" s="34"/>
      <c r="F17" s="36"/>
      <c r="G17" s="36"/>
      <c r="H17" s="36"/>
    </row>
    <row r="18" spans="2:8">
      <c r="B18" s="96" t="s">
        <v>140</v>
      </c>
      <c r="C18" s="34"/>
      <c r="D18" s="36"/>
      <c r="E18" s="34"/>
      <c r="F18" s="36"/>
      <c r="G18" s="36"/>
      <c r="H18" s="36"/>
    </row>
    <row r="19" spans="2:8">
      <c r="B19" s="96" t="s">
        <v>141</v>
      </c>
      <c r="C19" s="34"/>
      <c r="D19" s="36"/>
      <c r="E19" s="34"/>
      <c r="F19" s="36"/>
      <c r="G19" s="36"/>
      <c r="H19" s="36"/>
    </row>
    <row r="20" spans="2:8">
      <c r="B20" s="96" t="s">
        <v>142</v>
      </c>
      <c r="C20" s="34"/>
      <c r="D20" s="36"/>
      <c r="E20" s="34"/>
      <c r="F20" s="36"/>
      <c r="G20" s="36"/>
      <c r="H20" s="36"/>
    </row>
    <row r="21" spans="2:8">
      <c r="B21" s="96" t="s">
        <v>143</v>
      </c>
      <c r="C21" s="34"/>
      <c r="D21" s="36"/>
      <c r="E21" s="34"/>
      <c r="F21" s="36"/>
      <c r="G21" s="36"/>
      <c r="H21" s="36"/>
    </row>
    <row r="22" spans="2:8">
      <c r="B22" s="96" t="s">
        <v>144</v>
      </c>
      <c r="C22" s="34"/>
      <c r="D22" s="36"/>
      <c r="E22" s="34"/>
      <c r="F22" s="36"/>
      <c r="G22" s="36"/>
      <c r="H22" s="36"/>
    </row>
    <row r="23" spans="2:8">
      <c r="B23" s="96" t="s">
        <v>145</v>
      </c>
      <c r="C23" s="34"/>
      <c r="D23" s="36"/>
      <c r="E23" s="34"/>
      <c r="F23" s="36"/>
      <c r="G23" s="36"/>
      <c r="H23" s="36"/>
    </row>
    <row r="24" spans="2:8">
      <c r="B24" s="96" t="s">
        <v>146</v>
      </c>
      <c r="C24" s="34"/>
      <c r="D24" s="36"/>
      <c r="E24" s="34"/>
      <c r="F24" s="36"/>
      <c r="G24" s="36"/>
      <c r="H24" s="36"/>
    </row>
    <row r="25" spans="2:8">
      <c r="B25" s="96" t="s">
        <v>147</v>
      </c>
      <c r="C25" s="34"/>
      <c r="D25" s="36"/>
      <c r="E25" s="34"/>
      <c r="F25" s="36"/>
      <c r="G25" s="36"/>
      <c r="H25" s="36"/>
    </row>
    <row r="26" spans="2:8">
      <c r="B26" s="96" t="s">
        <v>148</v>
      </c>
      <c r="C26" s="34"/>
      <c r="D26" s="36"/>
      <c r="E26" s="34"/>
      <c r="F26" s="36"/>
      <c r="G26" s="36"/>
      <c r="H26" s="36"/>
    </row>
    <row r="27" spans="2:8">
      <c r="B27" s="96" t="s">
        <v>149</v>
      </c>
      <c r="C27" s="34"/>
      <c r="D27" s="36"/>
      <c r="E27" s="34"/>
      <c r="F27" s="36"/>
      <c r="G27" s="36"/>
      <c r="H27" s="36"/>
    </row>
    <row r="28" spans="2:8">
      <c r="B28" s="96" t="s">
        <v>150</v>
      </c>
      <c r="C28" s="34"/>
      <c r="D28" s="36"/>
      <c r="E28" s="34"/>
      <c r="F28" s="36"/>
      <c r="G28" s="36"/>
      <c r="H28" s="36"/>
    </row>
    <row r="29" spans="2:8">
      <c r="B29" s="96" t="s">
        <v>151</v>
      </c>
      <c r="C29" s="34"/>
      <c r="D29" s="36"/>
      <c r="E29" s="34"/>
      <c r="F29" s="36"/>
      <c r="G29" s="36"/>
      <c r="H29" s="36"/>
    </row>
    <row r="30" spans="2:8">
      <c r="B30" s="96" t="s">
        <v>152</v>
      </c>
      <c r="C30" s="34"/>
      <c r="D30" s="36"/>
      <c r="E30" s="34"/>
      <c r="F30" s="36"/>
      <c r="G30" s="36"/>
      <c r="H30" s="36"/>
    </row>
    <row r="31" spans="2:8">
      <c r="B31" s="96" t="s">
        <v>153</v>
      </c>
      <c r="C31" s="34"/>
      <c r="D31" s="36"/>
      <c r="E31" s="34"/>
      <c r="F31" s="36"/>
      <c r="G31" s="36"/>
      <c r="H31" s="36"/>
    </row>
    <row r="32" spans="2:8">
      <c r="B32" s="96" t="s">
        <v>154</v>
      </c>
      <c r="C32" s="34"/>
      <c r="D32" s="36"/>
      <c r="E32" s="34"/>
      <c r="F32" s="36"/>
      <c r="G32" s="36"/>
      <c r="H32" s="36"/>
    </row>
    <row r="33" spans="2:8">
      <c r="B33" s="96" t="s">
        <v>155</v>
      </c>
      <c r="C33" s="34"/>
      <c r="D33" s="36"/>
      <c r="E33" s="34"/>
      <c r="F33" s="36"/>
      <c r="G33" s="36"/>
      <c r="H33" s="36"/>
    </row>
    <row r="34" spans="2:8">
      <c r="B34" s="96" t="s">
        <v>156</v>
      </c>
      <c r="C34" s="34"/>
      <c r="D34" s="36"/>
      <c r="E34" s="34"/>
      <c r="F34" s="36"/>
      <c r="G34" s="36"/>
      <c r="H34" s="36"/>
    </row>
    <row r="35" spans="2:8">
      <c r="B35" s="96" t="s">
        <v>157</v>
      </c>
      <c r="C35" s="34"/>
      <c r="D35" s="36"/>
      <c r="E35" s="34"/>
      <c r="F35" s="36"/>
      <c r="G35" s="36"/>
      <c r="H35" s="36"/>
    </row>
    <row r="36" spans="2:8">
      <c r="B36" s="96" t="s">
        <v>158</v>
      </c>
      <c r="C36" s="34"/>
      <c r="D36" s="36"/>
      <c r="E36" s="34"/>
      <c r="F36" s="36"/>
      <c r="G36" s="36"/>
      <c r="H36" s="36"/>
    </row>
    <row r="37" spans="2:8">
      <c r="B37" s="96" t="s">
        <v>159</v>
      </c>
      <c r="C37" s="34"/>
      <c r="D37" s="36"/>
      <c r="E37" s="34"/>
      <c r="F37" s="36"/>
      <c r="G37" s="36"/>
      <c r="H37" s="36"/>
    </row>
    <row r="38" spans="2:8">
      <c r="B38" s="96" t="s">
        <v>160</v>
      </c>
      <c r="C38" s="34"/>
      <c r="D38" s="36"/>
      <c r="E38" s="34"/>
      <c r="F38" s="36"/>
      <c r="G38" s="36"/>
      <c r="H38" s="36"/>
    </row>
    <row r="39" spans="2:8">
      <c r="B39" s="96" t="s">
        <v>161</v>
      </c>
      <c r="C39" s="34"/>
      <c r="D39" s="36"/>
      <c r="E39" s="34"/>
      <c r="F39" s="36"/>
      <c r="G39" s="36"/>
      <c r="H39" s="36"/>
    </row>
    <row r="40" spans="2:8">
      <c r="B40" s="96" t="s">
        <v>162</v>
      </c>
      <c r="C40" s="34"/>
      <c r="D40" s="36"/>
      <c r="E40" s="34"/>
      <c r="F40" s="36"/>
      <c r="G40" s="36"/>
      <c r="H40" s="36"/>
    </row>
    <row r="41" spans="2:8">
      <c r="B41" s="96" t="s">
        <v>163</v>
      </c>
      <c r="C41" s="34"/>
      <c r="D41" s="36"/>
      <c r="E41" s="34"/>
      <c r="F41" s="36"/>
      <c r="G41" s="36"/>
      <c r="H41" s="36"/>
    </row>
    <row r="42" spans="2:8">
      <c r="B42" s="96" t="s">
        <v>164</v>
      </c>
      <c r="C42" s="34"/>
      <c r="D42" s="36"/>
      <c r="E42" s="34"/>
      <c r="F42" s="36"/>
      <c r="G42" s="36"/>
      <c r="H42" s="36"/>
    </row>
    <row r="43" spans="2:8">
      <c r="B43" s="97" t="s">
        <v>126</v>
      </c>
      <c r="C43" s="65">
        <f>SUM(C6:C42)</f>
        <v>0</v>
      </c>
      <c r="D43" s="65">
        <f t="shared" ref="D43:H43" si="0">SUM(D6:D42)</f>
        <v>0</v>
      </c>
      <c r="E43" s="65">
        <f t="shared" si="0"/>
        <v>0</v>
      </c>
      <c r="F43" s="65">
        <f t="shared" si="0"/>
        <v>0</v>
      </c>
      <c r="G43" s="65">
        <f t="shared" si="0"/>
        <v>0</v>
      </c>
      <c r="H43" s="65">
        <f t="shared" si="0"/>
        <v>0</v>
      </c>
    </row>
  </sheetData>
  <sheetProtection algorithmName="SHA-512" hashValue="GvgXO/nbTbDaaJa9wFucQ8//uVEmufesxBB/5HZ6ZoMy/zLC+WTHzimiktFVMD0WafpfQYM3Q92EgRGGYa8gKw==" saltValue="zKVZa0Pvm0ap5KrbhHR4pQ==" spinCount="100000" sheet="1" objects="1" scenarios="1"/>
  <mergeCells count="3">
    <mergeCell ref="C4:D4"/>
    <mergeCell ref="E4:F4"/>
    <mergeCell ref="B4:B5"/>
  </mergeCells>
  <dataValidations count="1">
    <dataValidation type="decimal" operator="greaterThanOrEqual" allowBlank="1" showInputMessage="1" showErrorMessage="1" errorTitle="Data input not valid" error="The entered data should be a whole number greater than or equal to zero." sqref="C6:H42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B2:H15"/>
  <sheetViews>
    <sheetView showGridLines="0" workbookViewId="0"/>
  </sheetViews>
  <sheetFormatPr defaultColWidth="31.7109375" defaultRowHeight="14.45"/>
  <cols>
    <col min="1" max="1" width="6.5703125" style="1" customWidth="1"/>
    <col min="2" max="2" width="28" style="1" customWidth="1"/>
    <col min="3" max="7" width="23.42578125" style="1" customWidth="1"/>
    <col min="8" max="8" width="29.42578125" style="1" customWidth="1"/>
    <col min="9" max="16384" width="31.7109375" style="1"/>
  </cols>
  <sheetData>
    <row r="2" spans="2:8">
      <c r="B2" s="2" t="s">
        <v>171</v>
      </c>
    </row>
    <row r="3" spans="2:8" ht="15" thickBot="1"/>
    <row r="4" spans="2:8">
      <c r="B4" s="127" t="s">
        <v>172</v>
      </c>
      <c r="C4" s="113" t="s">
        <v>12</v>
      </c>
      <c r="D4" s="114"/>
      <c r="E4" s="113" t="s">
        <v>13</v>
      </c>
      <c r="F4" s="114"/>
      <c r="G4" s="50" t="s">
        <v>14</v>
      </c>
      <c r="H4" s="51" t="s">
        <v>15</v>
      </c>
    </row>
    <row r="5" spans="2:8" ht="43.9" thickBot="1">
      <c r="B5" s="134"/>
      <c r="C5" s="54" t="s">
        <v>16</v>
      </c>
      <c r="D5" s="55" t="s">
        <v>173</v>
      </c>
      <c r="E5" s="54" t="s">
        <v>16</v>
      </c>
      <c r="F5" s="55" t="s">
        <v>173</v>
      </c>
      <c r="G5" s="54" t="s">
        <v>18</v>
      </c>
      <c r="H5" s="55" t="s">
        <v>19</v>
      </c>
    </row>
    <row r="6" spans="2:8">
      <c r="B6" s="109" t="s">
        <v>174</v>
      </c>
      <c r="C6" s="110">
        <f>'Loan Amt.'!C12</f>
        <v>0</v>
      </c>
      <c r="D6" s="108">
        <f>'Loan Amt.'!D12</f>
        <v>0</v>
      </c>
      <c r="E6" s="110">
        <f>'Loan Amt.'!E12</f>
        <v>0</v>
      </c>
      <c r="F6" s="108">
        <f>'Loan Amt.'!F12</f>
        <v>0</v>
      </c>
      <c r="G6" s="110">
        <f>'Loan Amt.'!G12</f>
        <v>0</v>
      </c>
      <c r="H6" s="108">
        <f>'Loan Amt.'!H12</f>
        <v>0</v>
      </c>
    </row>
    <row r="7" spans="2:8">
      <c r="B7" s="39" t="s">
        <v>175</v>
      </c>
      <c r="C7" s="102">
        <f>Constitution!D13</f>
        <v>0</v>
      </c>
      <c r="D7" s="103">
        <f>Constitution!E13</f>
        <v>0</v>
      </c>
      <c r="E7" s="102">
        <f>Constitution!F13</f>
        <v>0</v>
      </c>
      <c r="F7" s="103">
        <f>Constitution!G13</f>
        <v>0</v>
      </c>
      <c r="G7" s="102">
        <f>Constitution!H13</f>
        <v>0</v>
      </c>
      <c r="H7" s="104">
        <f>Constitution!I13</f>
        <v>0</v>
      </c>
    </row>
    <row r="8" spans="2:8">
      <c r="B8" s="39" t="s">
        <v>176</v>
      </c>
      <c r="C8" s="102">
        <f>Industry!D57</f>
        <v>0</v>
      </c>
      <c r="D8" s="103">
        <f>Industry!E57</f>
        <v>0</v>
      </c>
      <c r="E8" s="102">
        <f>Industry!F57</f>
        <v>0</v>
      </c>
      <c r="F8" s="103">
        <f>Industry!G57</f>
        <v>0</v>
      </c>
      <c r="G8" s="102">
        <f>Industry!H57</f>
        <v>0</v>
      </c>
      <c r="H8" s="104">
        <f>Industry!I57</f>
        <v>0</v>
      </c>
    </row>
    <row r="9" spans="2:8">
      <c r="B9" s="39" t="s">
        <v>177</v>
      </c>
      <c r="C9" s="102">
        <f>Region!C43</f>
        <v>0</v>
      </c>
      <c r="D9" s="103">
        <f>Region!D43</f>
        <v>0</v>
      </c>
      <c r="E9" s="102">
        <f>Region!E43</f>
        <v>0</v>
      </c>
      <c r="F9" s="103">
        <f>Region!F43</f>
        <v>0</v>
      </c>
      <c r="G9" s="102">
        <f>Region!G43</f>
        <v>0</v>
      </c>
      <c r="H9" s="104">
        <f>Region!H43</f>
        <v>0</v>
      </c>
    </row>
    <row r="10" spans="2:8">
      <c r="B10" s="39" t="s">
        <v>178</v>
      </c>
      <c r="C10" s="102">
        <f>'Mudra Borrowers'!D6</f>
        <v>0</v>
      </c>
      <c r="D10" s="103">
        <f>'Mudra Borrowers'!E6</f>
        <v>0</v>
      </c>
      <c r="E10" s="102">
        <f>'Mudra Borrowers'!F6</f>
        <v>0</v>
      </c>
      <c r="F10" s="103">
        <f>'Mudra Borrowers'!G6</f>
        <v>0</v>
      </c>
      <c r="G10" s="102">
        <f>'Mudra Borrowers'!H6</f>
        <v>0</v>
      </c>
      <c r="H10" s="103">
        <f>'Mudra Borrowers'!I6</f>
        <v>0</v>
      </c>
    </row>
    <row r="11" spans="2:8" ht="15" thickBot="1">
      <c r="B11" s="40" t="s">
        <v>179</v>
      </c>
      <c r="C11" s="105">
        <f>'Mudra Region'!C43</f>
        <v>0</v>
      </c>
      <c r="D11" s="106">
        <f>'Mudra Region'!D43</f>
        <v>0</v>
      </c>
      <c r="E11" s="105">
        <f>'Mudra Region'!E43</f>
        <v>0</v>
      </c>
      <c r="F11" s="106">
        <f>'Mudra Region'!F43</f>
        <v>0</v>
      </c>
      <c r="G11" s="105">
        <f>'Mudra Region'!G43</f>
        <v>0</v>
      </c>
      <c r="H11" s="106">
        <f>'Mudra Region'!H43</f>
        <v>0</v>
      </c>
    </row>
    <row r="13" spans="2:8">
      <c r="B13" s="47" t="s">
        <v>180</v>
      </c>
      <c r="C13" s="1" t="s">
        <v>181</v>
      </c>
    </row>
    <row r="14" spans="2:8">
      <c r="C14" s="1" t="s">
        <v>182</v>
      </c>
    </row>
    <row r="15" spans="2:8">
      <c r="C15" s="1" t="s">
        <v>183</v>
      </c>
    </row>
  </sheetData>
  <sheetProtection algorithmName="SHA-512" hashValue="YWKsjtRlETzajzJS23I+cLcWsWejp8P9UMZCBUyAJpMlKal9eMQIygjp3itZ1JQSJNEHhs2ezamYDh60ckDzdQ==" saltValue="cDF03NIkv2YcXJ331/Ny4w==" spinCount="100000" sheet="1" objects="1" scenarios="1"/>
  <mergeCells count="3">
    <mergeCell ref="C4:D4"/>
    <mergeCell ref="E4:F4"/>
    <mergeCell ref="B4:B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79998168889431442"/>
  </sheetPr>
  <dimension ref="B1:D11"/>
  <sheetViews>
    <sheetView showGridLines="0" workbookViewId="0"/>
  </sheetViews>
  <sheetFormatPr defaultColWidth="8.85546875" defaultRowHeight="14.45"/>
  <cols>
    <col min="1" max="1" width="8.85546875" style="1"/>
    <col min="2" max="2" width="36.42578125" style="1" bestFit="1" customWidth="1"/>
    <col min="3" max="3" width="25.140625" style="1" customWidth="1"/>
    <col min="4" max="4" width="30.85546875" style="1" customWidth="1"/>
    <col min="5" max="16384" width="8.85546875" style="1"/>
  </cols>
  <sheetData>
    <row r="1" spans="2:4">
      <c r="D1" s="72" t="s">
        <v>184</v>
      </c>
    </row>
    <row r="3" spans="2:4">
      <c r="B3" s="135" t="s">
        <v>185</v>
      </c>
      <c r="C3" s="135"/>
      <c r="D3" s="135"/>
    </row>
    <row r="4" spans="2:4">
      <c r="B4" s="15"/>
    </row>
    <row r="5" spans="2:4" ht="28.9">
      <c r="B5" s="67" t="s">
        <v>31</v>
      </c>
      <c r="C5" s="98" t="s">
        <v>186</v>
      </c>
      <c r="D5" s="98" t="s">
        <v>187</v>
      </c>
    </row>
    <row r="6" spans="2:4" s="100" customFormat="1" ht="27" customHeight="1">
      <c r="B6" s="99" t="s">
        <v>188</v>
      </c>
      <c r="C6" s="101"/>
      <c r="D6" s="101"/>
    </row>
    <row r="8" spans="2:4">
      <c r="B8" s="135" t="s">
        <v>189</v>
      </c>
      <c r="C8" s="135"/>
      <c r="D8" s="135"/>
    </row>
    <row r="10" spans="2:4" ht="28.9">
      <c r="B10" s="67" t="s">
        <v>31</v>
      </c>
      <c r="C10" s="98" t="s">
        <v>190</v>
      </c>
      <c r="D10" s="98" t="s">
        <v>191</v>
      </c>
    </row>
    <row r="11" spans="2:4" s="100" customFormat="1" ht="28.9" customHeight="1">
      <c r="B11" s="99" t="s">
        <v>192</v>
      </c>
      <c r="C11" s="101"/>
      <c r="D11" s="101"/>
    </row>
  </sheetData>
  <sheetProtection algorithmName="SHA-512" hashValue="i/9mM1CnUsiy6aGLjCgzzdHPNocU9hTw9SJdG7/2VqSLdGgLNYUAiDdsZ1kV3klbz6rZjtt52hakLZP0SZH4dA==" saltValue="74ryxxARiGbkQLRdBi7kOg==" spinCount="100000" sheet="1" objects="1" scenarios="1"/>
  <mergeCells count="2">
    <mergeCell ref="B3:D3"/>
    <mergeCell ref="B8:D8"/>
  </mergeCells>
  <dataValidations count="1">
    <dataValidation type="decimal" allowBlank="1" showInputMessage="1" showErrorMessage="1" errorTitle="Data input not valid" error="Data should be number between 0 to 100." sqref="C6:D6 C11:D11" xr:uid="{00000000-0002-0000-0800-000000000000}">
      <formula1>0</formula1>
      <formula2>100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5eabb9-33a7-4f39-9ee7-c53b891be3bb">
      <Terms xmlns="http://schemas.microsoft.com/office/infopath/2007/PartnerControls"/>
    </lcf76f155ced4ddcb4097134ff3c332f>
    <TaxCatchAll xmlns="57e2904d-03cf-4f4a-8d43-76aa56e67ae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55CF1879E9A1438074867E01CA9588" ma:contentTypeVersion="14" ma:contentTypeDescription="Create a new document." ma:contentTypeScope="" ma:versionID="1833bd89ce486664f936fdbe9f7f3689">
  <xsd:schema xmlns:xsd="http://www.w3.org/2001/XMLSchema" xmlns:xs="http://www.w3.org/2001/XMLSchema" xmlns:p="http://schemas.microsoft.com/office/2006/metadata/properties" xmlns:ns2="7b5eabb9-33a7-4f39-9ee7-c53b891be3bb" xmlns:ns3="57e2904d-03cf-4f4a-8d43-76aa56e67ae1" targetNamespace="http://schemas.microsoft.com/office/2006/metadata/properties" ma:root="true" ma:fieldsID="19874dfae812f44ee3f987c47d56a472" ns2:_="" ns3:_="">
    <xsd:import namespace="7b5eabb9-33a7-4f39-9ee7-c53b891be3bb"/>
    <xsd:import namespace="57e2904d-03cf-4f4a-8d43-76aa56e67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eabb9-33a7-4f39-9ee7-c53b891be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591efcf-361f-4b54-9a8e-4cede68e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2904d-03cf-4f4a-8d43-76aa56e67ae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1ce5e083-1967-4791-93ff-089a6da3796b}" ma:internalName="TaxCatchAll" ma:showField="CatchAllData" ma:web="57e2904d-03cf-4f4a-8d43-76aa56e67a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CB1519-FFE8-46B3-B0EA-A0BD1CEEC0C8}"/>
</file>

<file path=customXml/itemProps2.xml><?xml version="1.0" encoding="utf-8"?>
<ds:datastoreItem xmlns:ds="http://schemas.openxmlformats.org/officeDocument/2006/customXml" ds:itemID="{0CB727D8-5EA9-4B3C-A5C4-5F5573BAE91E}"/>
</file>

<file path=customXml/itemProps3.xml><?xml version="1.0" encoding="utf-8"?>
<ds:datastoreItem xmlns:ds="http://schemas.openxmlformats.org/officeDocument/2006/customXml" ds:itemID="{E683A3AC-9230-4F54-A0A9-065E4BE58D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Rekhi, Manpreet</dc:creator>
  <cp:keywords/>
  <dc:description/>
  <cp:lastModifiedBy>Sagar Prabhakar Dongre</cp:lastModifiedBy>
  <cp:revision/>
  <dcterms:created xsi:type="dcterms:W3CDTF">2020-04-22T03:54:29Z</dcterms:created>
  <dcterms:modified xsi:type="dcterms:W3CDTF">2024-07-11T10:54:25Z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0x010100DB55CF1879E9A1438074867E01CA9588</vt:lpwstr>
  </property>
  <property fmtid="{D5CDD505-2E9C-101B-9397-08002B2CF9AE}" pid="3" name="MediaServiceImageTags">
    <vt:lpwstr/>
  </property>
</Properties>
</file>