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filterPrivacy="1"/>
  <xr:revisionPtr revIDLastSave="0" documentId="13_ncr:1_{1291E8DA-6EF0-4289-9A94-E9BB476E7FB8}" xr6:coauthVersionLast="47" xr6:coauthVersionMax="47" xr10:uidLastSave="{00000000-0000-0000-0000-000000000000}"/>
  <bookViews>
    <workbookView xWindow="-108" yWindow="-108" windowWidth="23256" windowHeight="13176" tabRatio="664" xr2:uid="{00000000-000D-0000-FFFF-FFFF00000000}"/>
  </bookViews>
  <sheets>
    <sheet name="Distribution" sheetId="6" r:id="rId1"/>
    <sheet name="NYAN" sheetId="7" r:id="rId2"/>
    <sheet name="Li Yuan" sheetId="1" r:id="rId3"/>
    <sheet name="Khan Sher Mostafa Somik" sheetId="3" r:id="rId4"/>
    <sheet name="Aye Mya Phoo" sheetId="4" r:id="rId5"/>
    <sheet name="Aung Khant" sheetId="8" r:id="rId6"/>
    <sheet name="Zhao Ziyou" sheetId="5" r:id="rId7"/>
    <sheet name="Xie Tingting" sheetId="9"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0" i="1" l="1"/>
  <c r="E58" i="1"/>
  <c r="E66" i="1"/>
  <c r="E62" i="1"/>
  <c r="D84" i="1"/>
  <c r="E84" i="1"/>
  <c r="D80" i="1"/>
  <c r="E80" i="1"/>
  <c r="D77" i="1"/>
  <c r="E77" i="1"/>
  <c r="D74" i="1"/>
  <c r="E74" i="1"/>
  <c r="D71" i="1"/>
  <c r="E71" i="1"/>
  <c r="E104" i="3"/>
  <c r="E99" i="3"/>
  <c r="E93" i="3"/>
  <c r="E88" i="3"/>
  <c r="D88" i="3"/>
  <c r="E65" i="3"/>
  <c r="D65" i="3"/>
  <c r="D52" i="3"/>
  <c r="E37" i="3"/>
  <c r="D37" i="3"/>
  <c r="D71" i="3"/>
  <c r="E44" i="1"/>
  <c r="D44" i="1"/>
  <c r="D66" i="1"/>
  <c r="D62" i="1"/>
  <c r="D58" i="1"/>
  <c r="E54" i="1"/>
  <c r="D54" i="1"/>
  <c r="D50" i="1"/>
  <c r="E40" i="1"/>
  <c r="D40" i="1"/>
  <c r="E37" i="1"/>
  <c r="D37" i="1"/>
  <c r="E34" i="1"/>
  <c r="D34" i="1"/>
  <c r="E30" i="1"/>
  <c r="D30" i="1"/>
  <c r="E24" i="1"/>
  <c r="D24" i="1"/>
  <c r="E10" i="9"/>
  <c r="D10" i="9"/>
  <c r="E20" i="1"/>
  <c r="D20" i="1"/>
  <c r="A13" i="3"/>
  <c r="A18" i="3" s="1"/>
  <c r="A23" i="3" s="1"/>
  <c r="A28" i="3" s="1"/>
  <c r="A33" i="3" s="1"/>
  <c r="A39" i="3" s="1"/>
  <c r="A44" i="3" s="1"/>
  <c r="A49" i="3" s="1"/>
  <c r="A54" i="3" s="1"/>
  <c r="A59" i="3" s="1"/>
  <c r="A67" i="3" s="1"/>
  <c r="A73" i="3" s="1"/>
  <c r="A79" i="3" s="1"/>
  <c r="A84" i="3" s="1"/>
  <c r="A90" i="3" s="1"/>
  <c r="A95" i="3" s="1"/>
  <c r="A101" i="3" s="1"/>
  <c r="A106" i="3" s="1"/>
  <c r="E109" i="3"/>
  <c r="D109" i="3"/>
  <c r="D104" i="3"/>
  <c r="D99" i="3"/>
  <c r="D93" i="3"/>
  <c r="E82" i="3"/>
  <c r="D82" i="3"/>
  <c r="E77" i="3"/>
  <c r="D77" i="3"/>
  <c r="E71" i="3"/>
  <c r="E57" i="3"/>
  <c r="D57" i="3"/>
  <c r="E52" i="3"/>
  <c r="E47" i="3"/>
  <c r="D47" i="3"/>
  <c r="E42" i="3"/>
  <c r="D42" i="3"/>
  <c r="E31" i="3"/>
  <c r="D31" i="3"/>
  <c r="E26" i="3"/>
  <c r="D26" i="3"/>
  <c r="E21" i="3"/>
  <c r="D21" i="3"/>
  <c r="D17" i="1"/>
  <c r="E17" i="1"/>
  <c r="E9" i="5"/>
  <c r="D9" i="5"/>
  <c r="E9" i="4"/>
  <c r="D9" i="4"/>
  <c r="E16" i="3"/>
  <c r="D16" i="3"/>
  <c r="E11" i="3"/>
  <c r="D11" i="3"/>
  <c r="E14" i="1"/>
  <c r="D14" i="1"/>
  <c r="D10" i="1"/>
  <c r="E10" i="1"/>
</calcChain>
</file>

<file path=xl/sharedStrings.xml><?xml version="1.0" encoding="utf-8"?>
<sst xmlns="http://schemas.openxmlformats.org/spreadsheetml/2006/main" count="658" uniqueCount="274">
  <si>
    <t>Member</t>
  </si>
  <si>
    <t>Java</t>
  </si>
  <si>
    <t>React</t>
  </si>
  <si>
    <t>Android</t>
  </si>
  <si>
    <t>ML</t>
  </si>
  <si>
    <t>Deployment</t>
  </si>
  <si>
    <t>Remarks</t>
  </si>
  <si>
    <t>Li Yuan</t>
  </si>
  <si>
    <t>Y</t>
  </si>
  <si>
    <t>Ziyou</t>
  </si>
  <si>
    <t>TingTing</t>
  </si>
  <si>
    <t>Amber</t>
  </si>
  <si>
    <t>Nyan</t>
  </si>
  <si>
    <t xml:space="preserve"> </t>
  </si>
  <si>
    <t>(Login/Logout/APIController)</t>
  </si>
  <si>
    <t>Aung</t>
  </si>
  <si>
    <t>Somik</t>
  </si>
  <si>
    <t>Assist on request for react &amp; ML</t>
  </si>
  <si>
    <t>25.7.2022</t>
  </si>
  <si>
    <t>1.Attend Briefing
2.Group Design meeting</t>
  </si>
  <si>
    <t>26.6.2022</t>
  </si>
  <si>
    <t>1.Create JwtAuthenticationController(login,Logout)
2.Spring Security
2.Create JWT for REST API
3.Register new User</t>
  </si>
  <si>
    <t>1.fixed bugs
2.added checking existing user with same username and password in register user api
3.changed api naming</t>
  </si>
  <si>
    <t xml:space="preserve"> 1.Changed ReactJS Register User form
 2. fixed variable naming
3. Set up business login and REST API for Frontend</t>
  </si>
  <si>
    <t>1.Bugs fixed
2.Set up business login and finished Book REST API for frontend</t>
  </si>
  <si>
    <t>Sprint 1 week</t>
  </si>
  <si>
    <t>1.Meeting with Prof Cher Wah
2. fixed jwt ciruclar code
3. create event rest api</t>
  </si>
  <si>
    <t>1. research websocket
2. test websocket in backend</t>
  </si>
  <si>
    <t>1. add message api(CRUD)</t>
  </si>
  <si>
    <t>1.work with tingting to create retrieve studygroups with userId api
2. add attributes to userDTO</t>
  </si>
  <si>
    <t>1.Add Error message for security related error</t>
  </si>
  <si>
    <t>Sprint 2 week</t>
  </si>
  <si>
    <t xml:space="preserve">1. extend jwt time to 90 days
2. change create event with event response
3. add participants in event response
</t>
  </si>
  <si>
    <t>1. Created user join event api
2. added auth check for user update info,password,interest edit
3. fixed join event duplicate
4. fixed join group duplicate</t>
  </si>
  <si>
    <t>1. add one to one chat message api and logic</t>
  </si>
  <si>
    <t>1. add groups sorting by time in getting all groups api
2. bugs fixed</t>
  </si>
  <si>
    <t>Sprint 3 week</t>
  </si>
  <si>
    <t>1.added check existing individual chat group api
2. added create new or retrieve existing individual group api
3. added create individual message for individual group api
4. added retrieve all message from individual group api
5. added retrieve all individual groups by user as participant</t>
  </si>
  <si>
    <t>1. add retrieve messages by groupId with pagination api
2. change private group name</t>
  </si>
  <si>
    <t>1. API documentation
2. recording video for submission</t>
  </si>
  <si>
    <t>1. create api to retrieve all message by userid and number of days
2. create api to retrieve all message by userid , groupid and  number of days
3. create api to get detail dashboard message by userid and number of days
4. Write AD project group report and github readme
5. bug fix on same username or email check
6. API documentation
7. Make video for submission</t>
  </si>
  <si>
    <t xml:space="preserve">Project </t>
  </si>
  <si>
    <t>StudyBuddy</t>
  </si>
  <si>
    <t>Student</t>
  </si>
  <si>
    <t>Cheong Li Yuan</t>
  </si>
  <si>
    <t>Sprint 0 Duration</t>
  </si>
  <si>
    <t>25/7/2022 - 29/7/2022</t>
  </si>
  <si>
    <t>Task</t>
  </si>
  <si>
    <t>Plan</t>
  </si>
  <si>
    <t>Actual</t>
  </si>
  <si>
    <t>25/7/2022</t>
  </si>
  <si>
    <t>Monday</t>
  </si>
  <si>
    <t>Attend Briefing</t>
  </si>
  <si>
    <t>Group Design meeting</t>
  </si>
  <si>
    <t>Total</t>
  </si>
  <si>
    <t>26/7/2022</t>
  </si>
  <si>
    <t>Tuesday</t>
  </si>
  <si>
    <t xml:space="preserve">Prototype sentiment analysis(python ML) </t>
  </si>
  <si>
    <t>Meeting with Prof Cher Wah</t>
  </si>
  <si>
    <t>27/7/2022</t>
  </si>
  <si>
    <t>Wednesday</t>
  </si>
  <si>
    <t xml:space="preserve">Write code for web scraping textbooks </t>
  </si>
  <si>
    <t>28/7/2022</t>
  </si>
  <si>
    <t>Thursday</t>
  </si>
  <si>
    <t>29/7/2022</t>
  </si>
  <si>
    <t>Friday</t>
  </si>
  <si>
    <t>Port textbook data to java backend</t>
  </si>
  <si>
    <t xml:space="preserve">Research on textbook recommendations </t>
  </si>
  <si>
    <t>Sprint 1 Duration</t>
  </si>
  <si>
    <t>1/8/2022 - 5/8/2022</t>
  </si>
  <si>
    <t xml:space="preserve">Backend code for MLserver(flask) </t>
  </si>
  <si>
    <t>Java backend API to support textbook recommendations</t>
  </si>
  <si>
    <t>Android code to get/parse java API for textbook recommendations</t>
  </si>
  <si>
    <t>Android/Java/Python codes to to support textbook search functionality</t>
  </si>
  <si>
    <t xml:space="preserve">Android: code to support images for chat messages </t>
  </si>
  <si>
    <t>Sprint 2 Duration</t>
  </si>
  <si>
    <t>8/8/2022 - 12/8/2022</t>
  </si>
  <si>
    <t>Supporting code to make change of user interests trigger rechecking of book ordering</t>
  </si>
  <si>
    <t>Tuesday(National Day)</t>
  </si>
  <si>
    <t>bug fixes etcetcetc</t>
  </si>
  <si>
    <t xml:space="preserve">..and more bug fixes </t>
  </si>
  <si>
    <t>Minor graphical edits: Android border text color post sentiment analysis. Android app icon</t>
  </si>
  <si>
    <t>Bug fixes</t>
  </si>
  <si>
    <t>Rescrape textbooks/debug changes for change in requirement</t>
  </si>
  <si>
    <t>Debugging</t>
  </si>
  <si>
    <t>Sprint 3 Duration</t>
  </si>
  <si>
    <t>15/8/2022 - 19/8/2022</t>
  </si>
  <si>
    <t>15/8/2022</t>
  </si>
  <si>
    <t>App testing/bug finding/bug fixing</t>
  </si>
  <si>
    <t>16/8/2022</t>
  </si>
  <si>
    <t>17/8/2022</t>
  </si>
  <si>
    <t xml:space="preserve">Do video presentation </t>
  </si>
  <si>
    <t>18/8/2022</t>
  </si>
  <si>
    <t>Written report etc</t>
  </si>
  <si>
    <t>19/8/2022</t>
  </si>
  <si>
    <t>Note</t>
  </si>
  <si>
    <t>Minimum 6.5 man-hours per day per person</t>
  </si>
  <si>
    <t>Fill in the timesheet at the end of the day at 5pm</t>
  </si>
  <si>
    <t>Khan Sher Mostafa Somik</t>
  </si>
  <si>
    <t>25/7/2022 - 19/8/2022</t>
  </si>
  <si>
    <t>Sprint</t>
  </si>
  <si>
    <t>Android entity mapping, getters, setters, constructors</t>
  </si>
  <si>
    <t>Create docker compose files for deployment on cloud</t>
  </si>
  <si>
    <t>Develop Python REST API webserver</t>
  </si>
  <si>
    <t>Intregrate python webserver with ML</t>
  </si>
  <si>
    <t>Android all activity layouts</t>
  </si>
  <si>
    <t>Android Listview adapters</t>
  </si>
  <si>
    <t>Android activities for profiles, books</t>
  </si>
  <si>
    <t>Android API communication class</t>
  </si>
  <si>
    <t>Android activities for groups</t>
  </si>
  <si>
    <t>Android activities for chats</t>
  </si>
  <si>
    <t>Deploy app on oracle cloud as docker stack</t>
  </si>
  <si>
    <t>Meet prof CW</t>
  </si>
  <si>
    <t>Android login activity</t>
  </si>
  <si>
    <t>Android util class for calling API to login</t>
  </si>
  <si>
    <t>Android utils for getting groups</t>
  </si>
  <si>
    <t>Deploy ML on docker container</t>
  </si>
  <si>
    <t>Create util class in java for calling ML</t>
  </si>
  <si>
    <t>Android create DTOs</t>
  </si>
  <si>
    <t>Rewrite API communication class to work with DTOs</t>
  </si>
  <si>
    <t>Fix Java UserController</t>
  </si>
  <si>
    <t>Rewrite activity switching</t>
  </si>
  <si>
    <t>Fix bugs on android groups &amp; chats</t>
  </si>
  <si>
    <t>Add android API comms for Event Listing</t>
  </si>
  <si>
    <t>Android fix app crash when chat is empty</t>
  </si>
  <si>
    <t>Replace UI for activity switching</t>
  </si>
  <si>
    <t>Android API comms for change password &amp; register</t>
  </si>
  <si>
    <t>Add android API comms for creating event</t>
  </si>
  <si>
    <t>Java added file upload support with nginx for file retrival</t>
  </si>
  <si>
    <t>Android add background service for checking messages</t>
  </si>
  <si>
    <t>Add notification triggering on new message on groups</t>
  </si>
  <si>
    <t>Android implement file pick &amp; upload support</t>
  </si>
  <si>
    <t>Android add file upload to java backend</t>
  </si>
  <si>
    <t>Android fix multipart file uploading</t>
  </si>
  <si>
    <t>Android add webViews for images/videos on chats</t>
  </si>
  <si>
    <t>Show images/video on full screen on click</t>
  </si>
  <si>
    <t>Android validate user before login</t>
  </si>
  <si>
    <t>Android add image/video upload support for chats</t>
  </si>
  <si>
    <t>Android add image/video upload support for chats in background</t>
  </si>
  <si>
    <t>Fix bugs running on real hardware</t>
  </si>
  <si>
    <t>Fix file java backend to serve file with MIME type for download</t>
  </si>
  <si>
    <t>Bug fixes on android 1to1 groups &amp; chats</t>
  </si>
  <si>
    <t>Fix android app crashes on chat activity</t>
  </si>
  <si>
    <t>Android fix interests checkbox not getting checked</t>
  </si>
  <si>
    <t>Android fix multiple notifications per group</t>
  </si>
  <si>
    <t>Java backend fix file upload with https support</t>
  </si>
  <si>
    <t>Report create system architecture</t>
  </si>
  <si>
    <t>Make video for submission</t>
  </si>
  <si>
    <t>Bug fixes and testing</t>
  </si>
  <si>
    <t>Work on report</t>
  </si>
  <si>
    <t>Aye Mya Phoo (Amber)</t>
  </si>
  <si>
    <t>25/07/2022 - 29/07/2022</t>
  </si>
  <si>
    <t>25-07-2022</t>
  </si>
  <si>
    <t>26-07-2022</t>
  </si>
  <si>
    <t>Created Frontend (React) Template, add api template</t>
  </si>
  <si>
    <t>27-07-2022</t>
  </si>
  <si>
    <t>Add Login &amp; Register, Add UI library</t>
  </si>
  <si>
    <t>28-07-2022</t>
  </si>
  <si>
    <t>Add Mock Chat UI &amp; Event List using Calendar</t>
  </si>
  <si>
    <t>29-07-2022</t>
  </si>
  <si>
    <t>Add Mock Book UI &amp; Study Group UI</t>
  </si>
  <si>
    <t>01/08/2022 - 05/08/2022</t>
  </si>
  <si>
    <t>Create Chat UI for android using RecyclerView</t>
  </si>
  <si>
    <t>Integrate with book api</t>
  </si>
  <si>
    <t>Fix cors issue for REACT and</t>
  </si>
  <si>
    <t>Add search feature for book</t>
  </si>
  <si>
    <t>Attend Meeting</t>
  </si>
  <si>
    <t>Create Event, View Event, Display Event in REACT</t>
  </si>
  <si>
    <t>Create Event, View Event, Display Event in Android</t>
  </si>
  <si>
    <t>Refactor Event in android, Integrate Account Page in React</t>
  </si>
  <si>
    <t>08/08/2022 - 12/08/2022</t>
  </si>
  <si>
    <t>Upload Profile image, Integrate Book Search using api</t>
  </si>
  <si>
    <t>Integrate Chat api in react (send message, send file)</t>
  </si>
  <si>
    <t>Redesign Tab Layout for Android, Add EventTime for Android</t>
  </si>
  <si>
    <t>Redesign ProfilePage for Android, minor ui changes for Android</t>
  </si>
  <si>
    <t>15/08/2022 - 19/08/2022</t>
  </si>
  <si>
    <t>1. Add validation for all create requests in React
2. Add join event or view discussion of event in React</t>
  </si>
  <si>
    <t>1. Add fullscreen view of image and video in React 
2. Redesign Chat UI to make responsive UI in react 
3. Add search user and one to one chat in React</t>
  </si>
  <si>
    <t>1. Fix UI issue in React 
2. Add template for dashboard UI</t>
  </si>
  <si>
    <t>1. Add Dashboard API calling service 
2. Add emoji in chat (react)</t>
  </si>
  <si>
    <t>Video Demo</t>
  </si>
  <si>
    <t xml:space="preserve">Student </t>
  </si>
  <si>
    <t>Aung Ko Ko Khant</t>
  </si>
  <si>
    <t>Sprint 0</t>
  </si>
  <si>
    <t>Spend 0 Duration</t>
  </si>
  <si>
    <t xml:space="preserve">Plan </t>
  </si>
  <si>
    <t>attend Meeting</t>
  </si>
  <si>
    <t>Study RESTful API</t>
  </si>
  <si>
    <t>Meeting with Prof.Python</t>
  </si>
  <si>
    <t xml:space="preserve">Study react </t>
  </si>
  <si>
    <t>React js</t>
  </si>
  <si>
    <t>React forms</t>
  </si>
  <si>
    <t>Reactjs</t>
  </si>
  <si>
    <t>Sprint 1 duration</t>
  </si>
  <si>
    <t>1/8/2022-5/8/2022</t>
  </si>
  <si>
    <t>Redesign model</t>
  </si>
  <si>
    <t>Meeting with prof Cher Wah</t>
  </si>
  <si>
    <t>study react js and api</t>
  </si>
  <si>
    <t>Data entry and user event for groups</t>
  </si>
  <si>
    <t>testing event and studygroup</t>
  </si>
  <si>
    <t>fix bugs</t>
  </si>
  <si>
    <t>Connect with database</t>
  </si>
  <si>
    <t>sprint 2 duration</t>
  </si>
  <si>
    <t>8/8/2022-12/8/2022</t>
  </si>
  <si>
    <t>Study react api and fix bugs</t>
  </si>
  <si>
    <t>National day</t>
  </si>
  <si>
    <t xml:space="preserve">Fix UI issue in React </t>
  </si>
  <si>
    <t xml:space="preserve">android redesign </t>
  </si>
  <si>
    <t>Try for gif and big stickers</t>
  </si>
  <si>
    <t>sprint 3 duration</t>
  </si>
  <si>
    <t>15/8/2022-19/8/2022</t>
  </si>
  <si>
    <t>Mondy</t>
  </si>
  <si>
    <t>bug fix for Gif</t>
  </si>
  <si>
    <t>Testing chat (emoji and Gif)</t>
  </si>
  <si>
    <t>Prepare for presentation(Group discussion for presentaion and video)</t>
  </si>
  <si>
    <t xml:space="preserve">Testing </t>
  </si>
  <si>
    <t>Preprare video presentation</t>
  </si>
  <si>
    <t>Final edit for UI</t>
  </si>
  <si>
    <t>Record video presentation</t>
  </si>
  <si>
    <t>Zhao Ziyou</t>
  </si>
  <si>
    <t>domain(model)</t>
  </si>
  <si>
    <t>study react js</t>
  </si>
  <si>
    <t>Event API+service+Repo</t>
  </si>
  <si>
    <t>User API+service+Repo</t>
  </si>
  <si>
    <t>Message API+service+Repo</t>
  </si>
  <si>
    <t>Book API+service+Repo</t>
  </si>
  <si>
    <t>Email Service+Test Controller for functional testing</t>
  </si>
  <si>
    <t>Validation Exception+book validation+user validation</t>
  </si>
  <si>
    <t>study react js and add event API caller</t>
  </si>
  <si>
    <t>solve name convention and url issue</t>
  </si>
  <si>
    <t>Fix serializer issue, add join study group API.</t>
  </si>
  <si>
    <t>Thymeleaf for dashboard</t>
  </si>
  <si>
    <t>registration activity and layout</t>
  </si>
  <si>
    <t>forget password activity and layout</t>
  </si>
  <si>
    <t>interest layout and activity</t>
  </si>
  <si>
    <t>interest fetching and binding</t>
  </si>
  <si>
    <t>NATIONAL DAY</t>
  </si>
  <si>
    <t>upload profile image for android part</t>
  </si>
  <si>
    <t>search for users backend and android part</t>
  </si>
  <si>
    <t>join event/group backend and android part</t>
  </si>
  <si>
    <t>send gif to react</t>
  </si>
  <si>
    <t>add send email for register and forget password</t>
  </si>
  <si>
    <t>Reports for final submission(API file)</t>
  </si>
  <si>
    <t>Reports for final submission(sequence diagram+UI design)</t>
  </si>
  <si>
    <t>Prepare for presentation</t>
  </si>
  <si>
    <t>Reports for final submission(UI design+sequence diagram)</t>
  </si>
  <si>
    <t>Take presentation vedio</t>
  </si>
  <si>
    <t>Reports for final submission(Combine)</t>
  </si>
  <si>
    <t>Make presentation slides</t>
  </si>
  <si>
    <t>Combine presentation video</t>
  </si>
  <si>
    <t>Xie Tingting</t>
  </si>
  <si>
    <t>study rest controller CRUD</t>
  </si>
  <si>
    <t>StudyGroup service+Repo+Controller</t>
  </si>
  <si>
    <t>StudyGroup Validator</t>
  </si>
  <si>
    <t>Message validator</t>
  </si>
  <si>
    <t>attempt calendar layout and activity</t>
  </si>
  <si>
    <t>study API</t>
  </si>
  <si>
    <t>User controller with http status</t>
  </si>
  <si>
    <t>Studygroup controller with http status</t>
  </si>
  <si>
    <t>Wedneaday</t>
  </si>
  <si>
    <t>testing event and studygroup with postman</t>
  </si>
  <si>
    <t xml:space="preserve">add studygroupDTO </t>
  </si>
  <si>
    <t>edit studygroup controller</t>
  </si>
  <si>
    <t>add interest in userDTO and userController</t>
  </si>
  <si>
    <t>testing on postman</t>
  </si>
  <si>
    <t>add event sorting by date</t>
  </si>
  <si>
    <t>android redesign icon images</t>
  </si>
  <si>
    <t>android redesign chat pop up layout</t>
  </si>
  <si>
    <t>android chat with send url layout</t>
  </si>
  <si>
    <t>android chat handle url links</t>
  </si>
  <si>
    <t>meeting with prof CherWah</t>
  </si>
  <si>
    <t>testing</t>
  </si>
  <si>
    <t>Record video for submission</t>
  </si>
  <si>
    <t>Description for UI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</si>
</sst>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 x14ac:knownFonts="1">
    <font>
      <sz val="11"/>
      <color theme="1"/>
      <name val="Calibri"/>
      <family val="2"/>
      <scheme val="minor"/>
    </font>
    <font>
      <b/>
      <sz val="11"/>
      <color theme="1"/>
      <name val="Calibri"/>
      <family val="2"/>
      <scheme val="minor"/>
    </font>
    <font>
      <b/>
      <sz val="11"/>
      <color rgb="FF000000"/>
      <name val="Calibri"/>
    </font>
    <font>
      <sz val="11"/>
      <color rgb="FF000000"/>
      <name val="Calibri"/>
      <charset val="1"/>
    </font>
    <font>
      <sz val="11"/>
      <color rgb="FF000000"/>
      <name val="Calibri"/>
    </font>
    <font>
      <b/>
      <sz val="11"/>
      <color rgb="FF000000"/>
      <name val="Calibri"/>
      <charset val="1"/>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xf numFmtId="0" fontId="1" fillId="0" borderId="0" xfId="0" applyFont="1"/>
    <xf numFmtId="14" fontId="0" fillId="0" borderId="0" xfId="0" applyNumberFormat="1"/>
    <xf numFmtId="0" fontId="0" fillId="0" borderId="0" xfId="0" applyAlignment="1">
      <alignment horizontal="center" vertical="center"/>
    </xf>
    <xf numFmtId="0" fontId="2" fillId="0" borderId="0" xfId="0" applyFont="1"/>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xf numFmtId="0" fontId="0" fillId="0" borderId="1" xfId="0" applyBorder="1" applyAlignment="1">
      <alignment vertical="center"/>
    </xf>
    <xf numFmtId="0" fontId="0" fillId="0" borderId="1" xfId="0"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center"/>
    </xf>
    <xf numFmtId="164" fontId="1" fillId="0" borderId="0" xfId="0" applyNumberFormat="1" applyFont="1"/>
    <xf numFmtId="164" fontId="0" fillId="0" borderId="0" xfId="0" applyNumberFormat="1"/>
    <xf numFmtId="0" fontId="0" fillId="0" borderId="0" xfId="0" applyAlignment="1">
      <alignment horizontal="center"/>
    </xf>
    <xf numFmtId="0" fontId="1" fillId="0" borderId="0" xfId="0" applyFont="1" applyAlignment="1">
      <alignment horizontal="center"/>
    </xf>
    <xf numFmtId="0" fontId="0" fillId="0" borderId="0" xfId="0" applyAlignment="1">
      <alignment wrapText="1"/>
    </xf>
    <xf numFmtId="14" fontId="0" fillId="0" borderId="0" xfId="0" applyNumberFormat="1" applyAlignment="1">
      <alignment horizontal="left"/>
    </xf>
    <xf numFmtId="0" fontId="0" fillId="0" borderId="0" xfId="0" applyAlignment="1">
      <alignment horizontal="left"/>
    </xf>
    <xf numFmtId="0" fontId="1" fillId="0" borderId="0" xfId="0" applyFont="1" applyAlignment="1">
      <alignment horizontal="right"/>
    </xf>
    <xf numFmtId="0" fontId="0" fillId="0" borderId="0" xfId="0" applyAlignment="1">
      <alignment horizontal="right"/>
    </xf>
    <xf numFmtId="14" fontId="0" fillId="0" borderId="0" xfId="0" applyNumberFormat="1" applyAlignment="1">
      <alignment horizontal="right"/>
    </xf>
    <xf numFmtId="0" fontId="1" fillId="0" borderId="0" xfId="0" applyFont="1" applyAlignment="1">
      <alignment horizontal="left"/>
    </xf>
    <xf numFmtId="14" fontId="1" fillId="0" borderId="0" xfId="0" applyNumberFormat="1" applyFont="1"/>
    <xf numFmtId="0" fontId="3" fillId="0" borderId="0" xfId="0" applyFont="1"/>
    <xf numFmtId="0" fontId="5"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0BA8E-AE4F-4E0B-900C-A6E186C8642B}">
  <dimension ref="A1:G8"/>
  <sheetViews>
    <sheetView tabSelected="1" workbookViewId="0"/>
  </sheetViews>
  <sheetFormatPr defaultRowHeight="14.4" x14ac:dyDescent="0.3"/>
  <cols>
    <col min="1" max="1" width="9.109375" style="3"/>
    <col min="2" max="5" width="7.88671875" style="3" customWidth="1"/>
    <col min="6" max="6" width="11.33203125" bestFit="1" customWidth="1"/>
    <col min="7" max="7" width="45.88671875" customWidth="1"/>
  </cols>
  <sheetData>
    <row r="1" spans="1:7" x14ac:dyDescent="0.3">
      <c r="A1" s="10" t="s">
        <v>0</v>
      </c>
      <c r="B1" s="10" t="s">
        <v>1</v>
      </c>
      <c r="C1" s="10" t="s">
        <v>2</v>
      </c>
      <c r="D1" s="10" t="s">
        <v>3</v>
      </c>
      <c r="E1" s="10" t="s">
        <v>4</v>
      </c>
      <c r="F1" s="11" t="s">
        <v>5</v>
      </c>
      <c r="G1" s="11" t="s">
        <v>6</v>
      </c>
    </row>
    <row r="2" spans="1:7" x14ac:dyDescent="0.3">
      <c r="A2" s="5" t="s">
        <v>7</v>
      </c>
      <c r="B2" s="5"/>
      <c r="C2" s="5"/>
      <c r="D2" s="5" t="s">
        <v>8</v>
      </c>
      <c r="E2" s="5" t="s">
        <v>8</v>
      </c>
      <c r="F2" s="5" t="s">
        <v>8</v>
      </c>
      <c r="G2" s="7"/>
    </row>
    <row r="3" spans="1:7" x14ac:dyDescent="0.3">
      <c r="A3" s="5" t="s">
        <v>9</v>
      </c>
      <c r="B3" s="5" t="s">
        <v>8</v>
      </c>
      <c r="C3" s="5" t="s">
        <v>8</v>
      </c>
      <c r="D3" s="5" t="s">
        <v>8</v>
      </c>
      <c r="E3" s="5"/>
      <c r="F3" s="5"/>
      <c r="G3" s="7"/>
    </row>
    <row r="4" spans="1:7" x14ac:dyDescent="0.3">
      <c r="A4" s="5" t="s">
        <v>10</v>
      </c>
      <c r="B4" s="5" t="s">
        <v>8</v>
      </c>
      <c r="C4" s="5"/>
      <c r="D4" s="5" t="s">
        <v>8</v>
      </c>
      <c r="E4" s="5"/>
      <c r="F4" s="7"/>
      <c r="G4" s="7"/>
    </row>
    <row r="5" spans="1:7" x14ac:dyDescent="0.3">
      <c r="A5" s="5" t="s">
        <v>11</v>
      </c>
      <c r="B5" s="5"/>
      <c r="C5" s="5" t="s">
        <v>8</v>
      </c>
      <c r="D5" s="5"/>
      <c r="E5" s="5"/>
      <c r="F5" s="6"/>
      <c r="G5" s="7"/>
    </row>
    <row r="6" spans="1:7" x14ac:dyDescent="0.3">
      <c r="A6" s="5" t="s">
        <v>12</v>
      </c>
      <c r="B6" s="5" t="s">
        <v>8</v>
      </c>
      <c r="C6" s="5"/>
      <c r="D6" s="5" t="s">
        <v>13</v>
      </c>
      <c r="E6" s="5"/>
      <c r="F6" s="8"/>
      <c r="G6" s="9" t="s">
        <v>14</v>
      </c>
    </row>
    <row r="7" spans="1:7" x14ac:dyDescent="0.3">
      <c r="A7" s="5" t="s">
        <v>15</v>
      </c>
      <c r="B7" s="5" t="s">
        <v>8</v>
      </c>
      <c r="C7" s="5"/>
      <c r="D7" s="5" t="s">
        <v>8</v>
      </c>
      <c r="E7" s="5"/>
      <c r="F7" s="7"/>
      <c r="G7" s="7"/>
    </row>
    <row r="8" spans="1:7" x14ac:dyDescent="0.3">
      <c r="A8" s="5" t="s">
        <v>16</v>
      </c>
      <c r="B8" s="5" t="s">
        <v>8</v>
      </c>
      <c r="C8" s="5"/>
      <c r="D8" s="5" t="s">
        <v>8</v>
      </c>
      <c r="E8" s="5"/>
      <c r="F8" s="5" t="s">
        <v>8</v>
      </c>
      <c r="G8" s="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0E11D-8D11-42F3-84AC-1F8712AFE2D0}">
  <dimension ref="A1:B35"/>
  <sheetViews>
    <sheetView workbookViewId="0">
      <selection activeCell="C1" sqref="C1"/>
    </sheetView>
  </sheetViews>
  <sheetFormatPr defaultRowHeight="14.4" x14ac:dyDescent="0.3"/>
  <cols>
    <col min="1" max="1" width="10.44140625" bestFit="1" customWidth="1"/>
    <col min="2" max="2" width="43" customWidth="1"/>
  </cols>
  <sheetData>
    <row r="1" spans="1:2" ht="28.8" x14ac:dyDescent="0.3">
      <c r="A1" t="s">
        <v>18</v>
      </c>
      <c r="B1" s="16" t="s">
        <v>19</v>
      </c>
    </row>
    <row r="2" spans="1:2" ht="72" x14ac:dyDescent="0.3">
      <c r="A2" t="s">
        <v>20</v>
      </c>
      <c r="B2" s="16" t="s">
        <v>21</v>
      </c>
    </row>
    <row r="3" spans="1:2" ht="57.6" x14ac:dyDescent="0.3">
      <c r="A3" s="2">
        <v>44769</v>
      </c>
      <c r="B3" s="16" t="s">
        <v>22</v>
      </c>
    </row>
    <row r="4" spans="1:2" ht="62.25" customHeight="1" x14ac:dyDescent="0.3">
      <c r="A4" s="2">
        <v>44770</v>
      </c>
      <c r="B4" s="16" t="s">
        <v>23</v>
      </c>
    </row>
    <row r="5" spans="1:2" ht="43.2" x14ac:dyDescent="0.3">
      <c r="A5" s="2">
        <v>44771</v>
      </c>
      <c r="B5" s="16" t="s">
        <v>24</v>
      </c>
    </row>
    <row r="6" spans="1:2" x14ac:dyDescent="0.3">
      <c r="A6" t="s">
        <v>25</v>
      </c>
    </row>
    <row r="7" spans="1:2" ht="43.2" x14ac:dyDescent="0.3">
      <c r="A7" s="2">
        <v>44774</v>
      </c>
      <c r="B7" s="16" t="s">
        <v>26</v>
      </c>
    </row>
    <row r="10" spans="1:2" ht="28.8" x14ac:dyDescent="0.3">
      <c r="A10" s="2">
        <v>44775</v>
      </c>
      <c r="B10" s="16" t="s">
        <v>27</v>
      </c>
    </row>
    <row r="12" spans="1:2" x14ac:dyDescent="0.3">
      <c r="A12" s="2">
        <v>44776</v>
      </c>
      <c r="B12" t="s">
        <v>28</v>
      </c>
    </row>
    <row r="14" spans="1:2" ht="43.2" x14ac:dyDescent="0.3">
      <c r="A14" s="2">
        <v>44777</v>
      </c>
      <c r="B14" s="16" t="s">
        <v>29</v>
      </c>
    </row>
    <row r="17" spans="1:2" x14ac:dyDescent="0.3">
      <c r="A17" s="2">
        <v>44778</v>
      </c>
      <c r="B17" t="s">
        <v>30</v>
      </c>
    </row>
    <row r="18" spans="1:2" x14ac:dyDescent="0.3">
      <c r="A18" t="s">
        <v>31</v>
      </c>
    </row>
    <row r="19" spans="1:2" ht="57.6" x14ac:dyDescent="0.3">
      <c r="A19" s="2">
        <v>44781</v>
      </c>
      <c r="B19" s="16" t="s">
        <v>32</v>
      </c>
    </row>
    <row r="21" spans="1:2" ht="72" x14ac:dyDescent="0.3">
      <c r="A21" s="2">
        <v>44783</v>
      </c>
      <c r="B21" s="16" t="s">
        <v>33</v>
      </c>
    </row>
    <row r="23" spans="1:2" x14ac:dyDescent="0.3">
      <c r="A23" s="2">
        <v>44784</v>
      </c>
      <c r="B23" t="s">
        <v>34</v>
      </c>
    </row>
    <row r="25" spans="1:2" ht="43.2" x14ac:dyDescent="0.3">
      <c r="A25" s="2">
        <v>44816</v>
      </c>
      <c r="B25" s="16" t="s">
        <v>35</v>
      </c>
    </row>
    <row r="27" spans="1:2" x14ac:dyDescent="0.3">
      <c r="A27" t="s">
        <v>36</v>
      </c>
    </row>
    <row r="29" spans="1:2" ht="129.6" x14ac:dyDescent="0.3">
      <c r="A29" s="2">
        <v>44788</v>
      </c>
      <c r="B29" s="16" t="s">
        <v>37</v>
      </c>
    </row>
    <row r="31" spans="1:2" ht="43.2" x14ac:dyDescent="0.3">
      <c r="A31" s="2">
        <v>44789</v>
      </c>
      <c r="B31" s="16" t="s">
        <v>38</v>
      </c>
    </row>
    <row r="33" spans="1:2" ht="28.8" x14ac:dyDescent="0.3">
      <c r="A33" s="2">
        <v>44790</v>
      </c>
      <c r="B33" s="16" t="s">
        <v>39</v>
      </c>
    </row>
    <row r="35" spans="1:2" ht="158.4" x14ac:dyDescent="0.3">
      <c r="A35" s="2">
        <v>44791</v>
      </c>
      <c r="B35" s="16"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6"/>
  <sheetViews>
    <sheetView workbookViewId="0">
      <selection activeCell="C1" sqref="C1"/>
    </sheetView>
  </sheetViews>
  <sheetFormatPr defaultRowHeight="14.4" x14ac:dyDescent="0.3"/>
  <cols>
    <col min="1" max="1" width="41" style="20" bestFit="1" customWidth="1"/>
    <col min="2" max="2" width="23.6640625" customWidth="1"/>
    <col min="3" max="3" width="77.5546875" customWidth="1"/>
    <col min="4" max="4" width="4.6640625" bestFit="1" customWidth="1"/>
    <col min="5" max="5" width="6.33203125" bestFit="1" customWidth="1"/>
  </cols>
  <sheetData>
    <row r="1" spans="1:9" x14ac:dyDescent="0.3">
      <c r="A1" s="22" t="s">
        <v>41</v>
      </c>
      <c r="B1" t="s">
        <v>42</v>
      </c>
    </row>
    <row r="2" spans="1:9" x14ac:dyDescent="0.3">
      <c r="A2" s="18"/>
    </row>
    <row r="3" spans="1:9" x14ac:dyDescent="0.3">
      <c r="A3" s="22" t="s">
        <v>43</v>
      </c>
      <c r="B3" t="s">
        <v>44</v>
      </c>
    </row>
    <row r="4" spans="1:9" x14ac:dyDescent="0.3">
      <c r="A4" s="18"/>
    </row>
    <row r="5" spans="1:9" x14ac:dyDescent="0.3">
      <c r="A5" s="19" t="s">
        <v>45</v>
      </c>
      <c r="B5" t="s">
        <v>46</v>
      </c>
    </row>
    <row r="6" spans="1:9" x14ac:dyDescent="0.3">
      <c r="A6" s="19"/>
    </row>
    <row r="7" spans="1:9" x14ac:dyDescent="0.3">
      <c r="C7" s="1" t="s">
        <v>47</v>
      </c>
      <c r="D7" s="1" t="s">
        <v>48</v>
      </c>
      <c r="E7" s="1" t="s">
        <v>49</v>
      </c>
      <c r="G7" s="1"/>
      <c r="H7" s="1"/>
      <c r="I7" s="1"/>
    </row>
    <row r="8" spans="1:9" x14ac:dyDescent="0.3">
      <c r="A8" s="21" t="s">
        <v>50</v>
      </c>
      <c r="B8" t="s">
        <v>51</v>
      </c>
      <c r="C8" t="s">
        <v>52</v>
      </c>
      <c r="D8">
        <v>1</v>
      </c>
      <c r="E8">
        <v>1</v>
      </c>
    </row>
    <row r="9" spans="1:9" x14ac:dyDescent="0.3">
      <c r="C9" t="s">
        <v>53</v>
      </c>
      <c r="D9">
        <v>7</v>
      </c>
      <c r="E9">
        <v>7</v>
      </c>
    </row>
    <row r="10" spans="1:9" x14ac:dyDescent="0.3">
      <c r="C10" s="1" t="s">
        <v>54</v>
      </c>
      <c r="D10" s="1">
        <f>SUM(D8:D9)</f>
        <v>8</v>
      </c>
      <c r="E10" s="1">
        <f>SUM(E8:E9)</f>
        <v>8</v>
      </c>
      <c r="G10" s="1"/>
      <c r="H10" s="1"/>
      <c r="I10" s="1"/>
    </row>
    <row r="11" spans="1:9" x14ac:dyDescent="0.3">
      <c r="C11" s="1"/>
      <c r="D11" s="1"/>
      <c r="E11" s="1"/>
      <c r="G11" s="1"/>
      <c r="H11" s="1"/>
      <c r="I11" s="1"/>
    </row>
    <row r="12" spans="1:9" x14ac:dyDescent="0.3">
      <c r="A12" s="21" t="s">
        <v>55</v>
      </c>
      <c r="B12" t="s">
        <v>56</v>
      </c>
      <c r="C12" t="s">
        <v>57</v>
      </c>
      <c r="D12">
        <v>7</v>
      </c>
      <c r="E12">
        <v>7</v>
      </c>
    </row>
    <row r="13" spans="1:9" x14ac:dyDescent="0.3">
      <c r="C13" t="s">
        <v>58</v>
      </c>
      <c r="D13">
        <v>1</v>
      </c>
      <c r="E13">
        <v>1</v>
      </c>
    </row>
    <row r="14" spans="1:9" x14ac:dyDescent="0.3">
      <c r="C14" s="1" t="s">
        <v>54</v>
      </c>
      <c r="D14" s="1">
        <f>SUM(D12:D13)</f>
        <v>8</v>
      </c>
      <c r="E14" s="1">
        <f>SUM(E12:E13)</f>
        <v>8</v>
      </c>
      <c r="G14" s="1"/>
      <c r="H14" s="1"/>
      <c r="I14" s="1"/>
    </row>
    <row r="16" spans="1:9" x14ac:dyDescent="0.3">
      <c r="A16" s="21" t="s">
        <v>59</v>
      </c>
      <c r="B16" t="s">
        <v>60</v>
      </c>
      <c r="C16" t="s">
        <v>61</v>
      </c>
      <c r="D16">
        <v>8</v>
      </c>
      <c r="E16">
        <v>8</v>
      </c>
    </row>
    <row r="17" spans="1:5" x14ac:dyDescent="0.3">
      <c r="C17" s="1" t="s">
        <v>54</v>
      </c>
      <c r="D17" s="1">
        <f>SUM(D16:D16)</f>
        <v>8</v>
      </c>
      <c r="E17" s="1">
        <f>SUM(E16:E16)</f>
        <v>8</v>
      </c>
    </row>
    <row r="19" spans="1:5" x14ac:dyDescent="0.3">
      <c r="A19" s="21" t="s">
        <v>62</v>
      </c>
      <c r="B19" t="s">
        <v>63</v>
      </c>
      <c r="C19" t="s">
        <v>61</v>
      </c>
      <c r="D19">
        <v>8</v>
      </c>
      <c r="E19">
        <v>8</v>
      </c>
    </row>
    <row r="20" spans="1:5" x14ac:dyDescent="0.3">
      <c r="C20" s="1" t="s">
        <v>54</v>
      </c>
      <c r="D20" s="1">
        <f>SUM(D19:D19)</f>
        <v>8</v>
      </c>
      <c r="E20" s="1">
        <f>SUM(E19:E19)</f>
        <v>8</v>
      </c>
    </row>
    <row r="21" spans="1:5" x14ac:dyDescent="0.3">
      <c r="C21" s="1"/>
    </row>
    <row r="22" spans="1:5" x14ac:dyDescent="0.3">
      <c r="A22" s="21" t="s">
        <v>64</v>
      </c>
      <c r="B22" t="s">
        <v>65</v>
      </c>
      <c r="C22" t="s">
        <v>66</v>
      </c>
      <c r="D22">
        <v>4</v>
      </c>
      <c r="E22">
        <v>4</v>
      </c>
    </row>
    <row r="23" spans="1:5" x14ac:dyDescent="0.3">
      <c r="A23" s="21"/>
      <c r="C23" t="s">
        <v>67</v>
      </c>
      <c r="D23">
        <v>4</v>
      </c>
      <c r="E23">
        <v>4</v>
      </c>
    </row>
    <row r="24" spans="1:5" x14ac:dyDescent="0.3">
      <c r="A24" s="21"/>
      <c r="C24" s="1" t="s">
        <v>54</v>
      </c>
      <c r="D24" s="1">
        <f>SUM(D22:D23)</f>
        <v>8</v>
      </c>
      <c r="E24" s="1">
        <f>SUM(E22:E23)</f>
        <v>8</v>
      </c>
    </row>
    <row r="25" spans="1:5" x14ac:dyDescent="0.3">
      <c r="A25" s="21"/>
      <c r="C25" s="1"/>
      <c r="D25" s="1"/>
      <c r="E25" s="1"/>
    </row>
    <row r="26" spans="1:5" x14ac:dyDescent="0.3">
      <c r="A26" s="21"/>
      <c r="C26" s="1"/>
      <c r="D26" s="1"/>
      <c r="E26" s="1"/>
    </row>
    <row r="27" spans="1:5" x14ac:dyDescent="0.3">
      <c r="A27" s="19" t="s">
        <v>68</v>
      </c>
      <c r="B27" t="s">
        <v>69</v>
      </c>
    </row>
    <row r="28" spans="1:5" x14ac:dyDescent="0.3">
      <c r="A28" s="21"/>
      <c r="C28" s="1"/>
      <c r="D28" s="1"/>
      <c r="E28" s="1"/>
    </row>
    <row r="29" spans="1:5" x14ac:dyDescent="0.3">
      <c r="A29" s="21">
        <v>44569</v>
      </c>
      <c r="B29" t="s">
        <v>51</v>
      </c>
      <c r="C29" t="s">
        <v>70</v>
      </c>
      <c r="D29">
        <v>8</v>
      </c>
      <c r="E29">
        <v>8</v>
      </c>
    </row>
    <row r="30" spans="1:5" x14ac:dyDescent="0.3">
      <c r="A30" s="21"/>
      <c r="C30" s="1" t="s">
        <v>54</v>
      </c>
      <c r="D30" s="1">
        <f>SUM(D29:D29)</f>
        <v>8</v>
      </c>
      <c r="E30" s="1">
        <f>SUM(E29:E29)</f>
        <v>8</v>
      </c>
    </row>
    <row r="31" spans="1:5" x14ac:dyDescent="0.3">
      <c r="A31" s="21"/>
      <c r="C31" s="1"/>
      <c r="D31" s="1"/>
      <c r="E31" s="1"/>
    </row>
    <row r="32" spans="1:5" x14ac:dyDescent="0.3">
      <c r="A32" s="21">
        <v>44600</v>
      </c>
      <c r="B32" t="s">
        <v>56</v>
      </c>
      <c r="C32" t="s">
        <v>71</v>
      </c>
      <c r="D32">
        <v>4</v>
      </c>
      <c r="E32">
        <v>4</v>
      </c>
    </row>
    <row r="33" spans="1:5" x14ac:dyDescent="0.3">
      <c r="A33" s="21"/>
      <c r="C33" t="s">
        <v>72</v>
      </c>
      <c r="D33">
        <v>4</v>
      </c>
      <c r="E33">
        <v>4</v>
      </c>
    </row>
    <row r="34" spans="1:5" x14ac:dyDescent="0.3">
      <c r="A34" s="21"/>
      <c r="C34" s="1" t="s">
        <v>54</v>
      </c>
      <c r="D34" s="1">
        <f>SUM(D32:D32)</f>
        <v>4</v>
      </c>
      <c r="E34" s="1">
        <f>SUM(E32:E32)</f>
        <v>4</v>
      </c>
    </row>
    <row r="35" spans="1:5" x14ac:dyDescent="0.3">
      <c r="A35" s="21"/>
      <c r="C35" s="1"/>
      <c r="D35" s="1"/>
      <c r="E35" s="1"/>
    </row>
    <row r="36" spans="1:5" x14ac:dyDescent="0.3">
      <c r="A36" s="21">
        <v>44628</v>
      </c>
      <c r="B36" t="s">
        <v>60</v>
      </c>
      <c r="C36" t="s">
        <v>72</v>
      </c>
      <c r="D36">
        <v>8</v>
      </c>
      <c r="E36">
        <v>8</v>
      </c>
    </row>
    <row r="37" spans="1:5" x14ac:dyDescent="0.3">
      <c r="A37" s="21"/>
      <c r="C37" s="1" t="s">
        <v>54</v>
      </c>
      <c r="D37" s="1">
        <f>SUM(D36:D36)</f>
        <v>8</v>
      </c>
      <c r="E37" s="1">
        <f>SUM(E36:E36)</f>
        <v>8</v>
      </c>
    </row>
    <row r="38" spans="1:5" x14ac:dyDescent="0.3">
      <c r="A38" s="21"/>
      <c r="C38" s="1"/>
      <c r="D38" s="1"/>
      <c r="E38" s="1"/>
    </row>
    <row r="39" spans="1:5" x14ac:dyDescent="0.3">
      <c r="A39" s="21">
        <v>44659</v>
      </c>
      <c r="B39" t="s">
        <v>63</v>
      </c>
      <c r="C39" t="s">
        <v>73</v>
      </c>
      <c r="D39">
        <v>8</v>
      </c>
      <c r="E39">
        <v>8</v>
      </c>
    </row>
    <row r="40" spans="1:5" x14ac:dyDescent="0.3">
      <c r="A40" s="21"/>
      <c r="C40" s="1" t="s">
        <v>54</v>
      </c>
      <c r="D40" s="1">
        <f>SUM(D39:D39)</f>
        <v>8</v>
      </c>
      <c r="E40" s="1">
        <f>SUM(E39:E39)</f>
        <v>8</v>
      </c>
    </row>
    <row r="41" spans="1:5" x14ac:dyDescent="0.3">
      <c r="A41" s="21"/>
      <c r="C41" s="1"/>
      <c r="D41" s="1"/>
      <c r="E41" s="1"/>
    </row>
    <row r="42" spans="1:5" x14ac:dyDescent="0.3">
      <c r="A42" s="21">
        <v>44689</v>
      </c>
      <c r="B42" t="s">
        <v>65</v>
      </c>
      <c r="C42" t="s">
        <v>73</v>
      </c>
      <c r="D42">
        <v>0</v>
      </c>
      <c r="E42">
        <v>4</v>
      </c>
    </row>
    <row r="43" spans="1:5" x14ac:dyDescent="0.3">
      <c r="A43" s="21"/>
      <c r="C43" t="s">
        <v>74</v>
      </c>
      <c r="D43">
        <v>8</v>
      </c>
      <c r="E43">
        <v>4</v>
      </c>
    </row>
    <row r="44" spans="1:5" x14ac:dyDescent="0.3">
      <c r="A44" s="21"/>
      <c r="C44" s="1" t="s">
        <v>54</v>
      </c>
      <c r="D44" s="1">
        <f>SUM(D43:D43)</f>
        <v>8</v>
      </c>
      <c r="E44" s="1">
        <f>SUM(E42:E43)</f>
        <v>8</v>
      </c>
    </row>
    <row r="45" spans="1:5" x14ac:dyDescent="0.3">
      <c r="A45" s="21"/>
      <c r="C45" s="1"/>
      <c r="D45" s="1"/>
      <c r="E45" s="1"/>
    </row>
    <row r="46" spans="1:5" x14ac:dyDescent="0.3">
      <c r="A46" s="19" t="s">
        <v>75</v>
      </c>
      <c r="B46" t="s">
        <v>76</v>
      </c>
    </row>
    <row r="47" spans="1:5" x14ac:dyDescent="0.3">
      <c r="A47" s="21"/>
      <c r="C47" s="1"/>
      <c r="D47" s="1"/>
      <c r="E47" s="1"/>
    </row>
    <row r="48" spans="1:5" x14ac:dyDescent="0.3">
      <c r="A48" s="21">
        <v>44781</v>
      </c>
      <c r="B48" t="s">
        <v>51</v>
      </c>
      <c r="C48" t="s">
        <v>74</v>
      </c>
      <c r="D48">
        <v>0</v>
      </c>
      <c r="E48">
        <v>4</v>
      </c>
    </row>
    <row r="49" spans="1:5" x14ac:dyDescent="0.3">
      <c r="A49" s="21"/>
      <c r="C49" t="s">
        <v>77</v>
      </c>
      <c r="D49">
        <v>4</v>
      </c>
      <c r="E49">
        <v>4</v>
      </c>
    </row>
    <row r="50" spans="1:5" x14ac:dyDescent="0.3">
      <c r="A50" s="21"/>
      <c r="C50" s="1" t="s">
        <v>54</v>
      </c>
      <c r="D50" s="1">
        <f>SUM(D48:D48)</f>
        <v>0</v>
      </c>
      <c r="E50" s="1">
        <f>SUM(E48:E49)</f>
        <v>8</v>
      </c>
    </row>
    <row r="51" spans="1:5" x14ac:dyDescent="0.3">
      <c r="A51" s="21"/>
      <c r="C51" s="1"/>
      <c r="D51" s="1"/>
      <c r="E51" s="1"/>
    </row>
    <row r="52" spans="1:5" x14ac:dyDescent="0.3">
      <c r="A52" s="21">
        <v>44812</v>
      </c>
      <c r="B52" t="s">
        <v>78</v>
      </c>
      <c r="D52">
        <v>0</v>
      </c>
      <c r="E52">
        <v>0</v>
      </c>
    </row>
    <row r="53" spans="1:5" x14ac:dyDescent="0.3">
      <c r="A53" s="21"/>
    </row>
    <row r="54" spans="1:5" x14ac:dyDescent="0.3">
      <c r="A54" s="21"/>
      <c r="C54" s="1" t="s">
        <v>54</v>
      </c>
      <c r="D54" s="1">
        <f>SUM(D52:D52)</f>
        <v>0</v>
      </c>
      <c r="E54" s="1">
        <f>SUM(E52:E52)</f>
        <v>0</v>
      </c>
    </row>
    <row r="55" spans="1:5" x14ac:dyDescent="0.3">
      <c r="A55" s="21"/>
      <c r="C55" s="1"/>
      <c r="D55" s="1"/>
      <c r="E55" s="1"/>
    </row>
    <row r="56" spans="1:5" x14ac:dyDescent="0.3">
      <c r="A56" s="21">
        <v>44842</v>
      </c>
      <c r="B56" t="s">
        <v>60</v>
      </c>
      <c r="C56" t="s">
        <v>79</v>
      </c>
      <c r="D56">
        <v>0</v>
      </c>
      <c r="E56">
        <v>4</v>
      </c>
    </row>
    <row r="57" spans="1:5" x14ac:dyDescent="0.3">
      <c r="A57" s="21"/>
      <c r="C57" t="s">
        <v>80</v>
      </c>
      <c r="D57">
        <v>0</v>
      </c>
      <c r="E57">
        <v>4</v>
      </c>
    </row>
    <row r="58" spans="1:5" x14ac:dyDescent="0.3">
      <c r="A58" s="21"/>
      <c r="C58" s="1" t="s">
        <v>54</v>
      </c>
      <c r="D58" s="1">
        <f>SUM(D56:D56)</f>
        <v>0</v>
      </c>
      <c r="E58" s="1">
        <f>SUM(E56:E57)</f>
        <v>8</v>
      </c>
    </row>
    <row r="59" spans="1:5" x14ac:dyDescent="0.3">
      <c r="A59" s="21"/>
      <c r="C59" s="1"/>
      <c r="D59" s="1"/>
      <c r="E59" s="1"/>
    </row>
    <row r="60" spans="1:5" x14ac:dyDescent="0.3">
      <c r="A60" s="21">
        <v>44873</v>
      </c>
      <c r="B60" t="s">
        <v>63</v>
      </c>
      <c r="C60" t="s">
        <v>81</v>
      </c>
      <c r="D60">
        <v>4</v>
      </c>
      <c r="E60">
        <v>4</v>
      </c>
    </row>
    <row r="61" spans="1:5" x14ac:dyDescent="0.3">
      <c r="A61" s="21"/>
      <c r="C61" t="s">
        <v>82</v>
      </c>
      <c r="D61">
        <v>0</v>
      </c>
      <c r="E61">
        <v>4</v>
      </c>
    </row>
    <row r="62" spans="1:5" x14ac:dyDescent="0.3">
      <c r="A62" s="21"/>
      <c r="C62" s="1" t="s">
        <v>54</v>
      </c>
      <c r="D62" s="1">
        <f>SUM(D60:D60)</f>
        <v>4</v>
      </c>
      <c r="E62" s="1">
        <f>SUM(E60:E61)</f>
        <v>8</v>
      </c>
    </row>
    <row r="63" spans="1:5" x14ac:dyDescent="0.3">
      <c r="A63" s="21"/>
      <c r="D63" s="1"/>
      <c r="E63" s="1"/>
    </row>
    <row r="64" spans="1:5" x14ac:dyDescent="0.3">
      <c r="A64" s="21">
        <v>44903</v>
      </c>
      <c r="B64" t="s">
        <v>65</v>
      </c>
      <c r="C64" t="s">
        <v>83</v>
      </c>
      <c r="D64">
        <v>0</v>
      </c>
      <c r="E64">
        <v>4</v>
      </c>
    </row>
    <row r="65" spans="1:5" x14ac:dyDescent="0.3">
      <c r="A65" s="21"/>
      <c r="C65" t="s">
        <v>84</v>
      </c>
      <c r="D65">
        <v>0</v>
      </c>
      <c r="E65">
        <v>4</v>
      </c>
    </row>
    <row r="66" spans="1:5" x14ac:dyDescent="0.3">
      <c r="A66" s="21"/>
      <c r="C66" s="1" t="s">
        <v>54</v>
      </c>
      <c r="D66" s="1">
        <f>SUM(D64:D64)</f>
        <v>0</v>
      </c>
      <c r="E66" s="1">
        <f>SUM(E64:E65)</f>
        <v>8</v>
      </c>
    </row>
    <row r="67" spans="1:5" x14ac:dyDescent="0.3">
      <c r="A67" s="21"/>
      <c r="C67" s="1"/>
      <c r="D67" s="1"/>
      <c r="E67" s="1"/>
    </row>
    <row r="68" spans="1:5" x14ac:dyDescent="0.3">
      <c r="A68" s="19" t="s">
        <v>85</v>
      </c>
      <c r="B68" t="s">
        <v>86</v>
      </c>
    </row>
    <row r="69" spans="1:5" x14ac:dyDescent="0.3">
      <c r="A69" s="21"/>
      <c r="C69" s="1"/>
      <c r="D69" s="1"/>
      <c r="E69" s="1"/>
    </row>
    <row r="70" spans="1:5" x14ac:dyDescent="0.3">
      <c r="A70" s="21" t="s">
        <v>87</v>
      </c>
      <c r="B70" t="s">
        <v>51</v>
      </c>
      <c r="C70" t="s">
        <v>88</v>
      </c>
      <c r="D70">
        <v>8</v>
      </c>
      <c r="E70">
        <v>8</v>
      </c>
    </row>
    <row r="71" spans="1:5" x14ac:dyDescent="0.3">
      <c r="A71" s="21"/>
      <c r="C71" s="1" t="s">
        <v>54</v>
      </c>
      <c r="D71" s="1">
        <f>SUM(D70:D70)</f>
        <v>8</v>
      </c>
      <c r="E71" s="1">
        <f>SUM(E70:E70)</f>
        <v>8</v>
      </c>
    </row>
    <row r="72" spans="1:5" x14ac:dyDescent="0.3">
      <c r="A72" s="21"/>
      <c r="C72" s="1"/>
      <c r="D72" s="1"/>
      <c r="E72" s="1"/>
    </row>
    <row r="73" spans="1:5" x14ac:dyDescent="0.3">
      <c r="A73" s="21" t="s">
        <v>89</v>
      </c>
      <c r="B73" t="s">
        <v>56</v>
      </c>
      <c r="C73" t="s">
        <v>88</v>
      </c>
      <c r="D73">
        <v>8</v>
      </c>
      <c r="E73">
        <v>8</v>
      </c>
    </row>
    <row r="74" spans="1:5" x14ac:dyDescent="0.3">
      <c r="A74" s="21"/>
      <c r="C74" s="1" t="s">
        <v>54</v>
      </c>
      <c r="D74" s="1">
        <f>SUM(D73:D73)</f>
        <v>8</v>
      </c>
      <c r="E74" s="1">
        <f>SUM(E73:E73)</f>
        <v>8</v>
      </c>
    </row>
    <row r="75" spans="1:5" x14ac:dyDescent="0.3">
      <c r="A75" s="21"/>
      <c r="C75" s="1"/>
      <c r="D75" s="1"/>
      <c r="E75" s="1"/>
    </row>
    <row r="76" spans="1:5" x14ac:dyDescent="0.3">
      <c r="A76" s="21" t="s">
        <v>90</v>
      </c>
      <c r="B76" t="s">
        <v>60</v>
      </c>
      <c r="C76" t="s">
        <v>91</v>
      </c>
      <c r="D76">
        <v>8</v>
      </c>
      <c r="E76">
        <v>8</v>
      </c>
    </row>
    <row r="77" spans="1:5" x14ac:dyDescent="0.3">
      <c r="A77" s="21"/>
      <c r="C77" s="1" t="s">
        <v>54</v>
      </c>
      <c r="D77" s="1">
        <f>SUM(D76:D76)</f>
        <v>8</v>
      </c>
      <c r="E77" s="1">
        <f>SUM(E76:E76)</f>
        <v>8</v>
      </c>
    </row>
    <row r="78" spans="1:5" x14ac:dyDescent="0.3">
      <c r="A78" s="21"/>
      <c r="C78" s="1"/>
      <c r="D78" s="1"/>
      <c r="E78" s="1"/>
    </row>
    <row r="79" spans="1:5" x14ac:dyDescent="0.3">
      <c r="A79" s="21" t="s">
        <v>92</v>
      </c>
      <c r="B79" t="s">
        <v>63</v>
      </c>
      <c r="C79" t="s">
        <v>93</v>
      </c>
      <c r="D79">
        <v>8</v>
      </c>
      <c r="E79">
        <v>8</v>
      </c>
    </row>
    <row r="80" spans="1:5" x14ac:dyDescent="0.3">
      <c r="A80" s="21"/>
      <c r="C80" s="1" t="s">
        <v>54</v>
      </c>
      <c r="D80" s="1">
        <f>SUM(D79:D79)</f>
        <v>8</v>
      </c>
      <c r="E80" s="1">
        <f>SUM(E79:E79)</f>
        <v>8</v>
      </c>
    </row>
    <row r="81" spans="1:5" x14ac:dyDescent="0.3">
      <c r="A81" s="21"/>
      <c r="D81" s="1"/>
      <c r="E81" s="1"/>
    </row>
    <row r="82" spans="1:5" x14ac:dyDescent="0.3">
      <c r="A82" s="21" t="s">
        <v>94</v>
      </c>
      <c r="B82" t="s">
        <v>65</v>
      </c>
      <c r="D82">
        <v>0</v>
      </c>
      <c r="E82">
        <v>4</v>
      </c>
    </row>
    <row r="83" spans="1:5" x14ac:dyDescent="0.3">
      <c r="A83" s="21"/>
      <c r="D83">
        <v>0</v>
      </c>
      <c r="E83">
        <v>4</v>
      </c>
    </row>
    <row r="84" spans="1:5" x14ac:dyDescent="0.3">
      <c r="A84" s="21"/>
      <c r="C84" s="1" t="s">
        <v>54</v>
      </c>
      <c r="D84" s="1">
        <f>SUM(D82:D82)</f>
        <v>0</v>
      </c>
      <c r="E84" s="1">
        <f>SUM(E82:E82)</f>
        <v>4</v>
      </c>
    </row>
    <row r="85" spans="1:5" x14ac:dyDescent="0.3">
      <c r="A85" s="19" t="s">
        <v>95</v>
      </c>
      <c r="B85" t="s">
        <v>96</v>
      </c>
    </row>
    <row r="86" spans="1:5" x14ac:dyDescent="0.3">
      <c r="A86" s="20" t="s">
        <v>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3691A-827C-4024-BECA-A7A4008EB0A3}">
  <dimension ref="A1:I114"/>
  <sheetViews>
    <sheetView workbookViewId="0">
      <selection activeCell="C1" sqref="C1"/>
    </sheetView>
  </sheetViews>
  <sheetFormatPr defaultRowHeight="14.4" x14ac:dyDescent="0.3"/>
  <cols>
    <col min="1" max="1" width="17.44140625" style="13" customWidth="1"/>
    <col min="2" max="2" width="10.5546875" customWidth="1"/>
    <col min="3" max="3" width="54.109375" customWidth="1"/>
    <col min="4" max="7" width="9.109375" style="14"/>
  </cols>
  <sheetData>
    <row r="1" spans="1:9" x14ac:dyDescent="0.3">
      <c r="A1" s="12" t="s">
        <v>41</v>
      </c>
      <c r="B1" t="s">
        <v>42</v>
      </c>
    </row>
    <row r="3" spans="1:9" x14ac:dyDescent="0.3">
      <c r="A3" s="12" t="s">
        <v>43</v>
      </c>
      <c r="B3" t="s">
        <v>98</v>
      </c>
    </row>
    <row r="5" spans="1:9" x14ac:dyDescent="0.3">
      <c r="A5" s="12" t="s">
        <v>45</v>
      </c>
      <c r="B5" t="s">
        <v>99</v>
      </c>
    </row>
    <row r="6" spans="1:9" x14ac:dyDescent="0.3">
      <c r="A6" s="12"/>
    </row>
    <row r="7" spans="1:9" x14ac:dyDescent="0.3">
      <c r="C7" s="1" t="s">
        <v>47</v>
      </c>
      <c r="D7" s="15" t="s">
        <v>48</v>
      </c>
      <c r="E7" s="15" t="s">
        <v>49</v>
      </c>
      <c r="G7" s="15" t="s">
        <v>100</v>
      </c>
      <c r="H7" s="1"/>
      <c r="I7" s="1"/>
    </row>
    <row r="8" spans="1:9" x14ac:dyDescent="0.3">
      <c r="A8" s="13">
        <v>44767</v>
      </c>
      <c r="B8" t="s">
        <v>51</v>
      </c>
      <c r="C8" t="s">
        <v>52</v>
      </c>
      <c r="D8" s="14">
        <v>1</v>
      </c>
      <c r="E8" s="14">
        <v>1</v>
      </c>
      <c r="G8" s="14">
        <v>0</v>
      </c>
    </row>
    <row r="9" spans="1:9" x14ac:dyDescent="0.3">
      <c r="C9" t="s">
        <v>53</v>
      </c>
      <c r="D9" s="14">
        <v>7</v>
      </c>
      <c r="E9" s="14">
        <v>7</v>
      </c>
    </row>
    <row r="11" spans="1:9" x14ac:dyDescent="0.3">
      <c r="C11" s="1" t="s">
        <v>54</v>
      </c>
      <c r="D11" s="15">
        <f>SUM(D8:D9)</f>
        <v>8</v>
      </c>
      <c r="E11" s="15">
        <f>SUM(E8:E9)</f>
        <v>8</v>
      </c>
      <c r="H11" s="1"/>
      <c r="I11" s="1"/>
    </row>
    <row r="12" spans="1:9" x14ac:dyDescent="0.3">
      <c r="C12" s="1"/>
      <c r="D12" s="15"/>
      <c r="E12" s="15"/>
      <c r="H12" s="1"/>
      <c r="I12" s="1"/>
    </row>
    <row r="13" spans="1:9" x14ac:dyDescent="0.3">
      <c r="A13" s="13">
        <f>A8+1</f>
        <v>44768</v>
      </c>
      <c r="B13" t="s">
        <v>56</v>
      </c>
      <c r="C13" t="s">
        <v>101</v>
      </c>
      <c r="D13" s="14">
        <v>4</v>
      </c>
      <c r="E13" s="14">
        <v>3</v>
      </c>
      <c r="G13" s="14">
        <v>0</v>
      </c>
    </row>
    <row r="14" spans="1:9" x14ac:dyDescent="0.3">
      <c r="C14" t="s">
        <v>102</v>
      </c>
      <c r="D14" s="14">
        <v>4</v>
      </c>
      <c r="E14" s="14">
        <v>8</v>
      </c>
    </row>
    <row r="16" spans="1:9" x14ac:dyDescent="0.3">
      <c r="C16" s="1" t="s">
        <v>54</v>
      </c>
      <c r="D16" s="15">
        <f>SUM(D13:D15)</f>
        <v>8</v>
      </c>
      <c r="E16" s="15">
        <f>SUM(E13:E15)</f>
        <v>11</v>
      </c>
      <c r="H16" s="1"/>
      <c r="I16" s="1"/>
    </row>
    <row r="18" spans="1:7" x14ac:dyDescent="0.3">
      <c r="A18" s="13">
        <f>A13+1</f>
        <v>44769</v>
      </c>
      <c r="B18" t="s">
        <v>60</v>
      </c>
      <c r="C18" t="s">
        <v>103</v>
      </c>
      <c r="D18" s="14">
        <v>6</v>
      </c>
      <c r="E18" s="14">
        <v>5</v>
      </c>
      <c r="G18" s="14">
        <v>0</v>
      </c>
    </row>
    <row r="19" spans="1:7" x14ac:dyDescent="0.3">
      <c r="C19" t="s">
        <v>104</v>
      </c>
      <c r="D19" s="14">
        <v>2</v>
      </c>
      <c r="E19" s="14">
        <v>2</v>
      </c>
    </row>
    <row r="21" spans="1:7" x14ac:dyDescent="0.3">
      <c r="C21" s="1" t="s">
        <v>54</v>
      </c>
      <c r="D21" s="15">
        <f>SUM(D18:D20)</f>
        <v>8</v>
      </c>
      <c r="E21" s="15">
        <f>SUM(E18:E20)</f>
        <v>7</v>
      </c>
    </row>
    <row r="22" spans="1:7" x14ac:dyDescent="0.3">
      <c r="C22" s="1"/>
      <c r="D22" s="15"/>
      <c r="E22" s="15"/>
    </row>
    <row r="23" spans="1:7" x14ac:dyDescent="0.3">
      <c r="A23" s="13">
        <f>A18+1</f>
        <v>44770</v>
      </c>
      <c r="B23" t="s">
        <v>63</v>
      </c>
      <c r="C23" t="s">
        <v>105</v>
      </c>
      <c r="D23" s="14">
        <v>6</v>
      </c>
      <c r="E23" s="14">
        <v>5</v>
      </c>
      <c r="G23" s="14">
        <v>0</v>
      </c>
    </row>
    <row r="24" spans="1:7" x14ac:dyDescent="0.3">
      <c r="C24" t="s">
        <v>106</v>
      </c>
      <c r="D24" s="14">
        <v>2</v>
      </c>
      <c r="E24" s="14">
        <v>2</v>
      </c>
    </row>
    <row r="26" spans="1:7" x14ac:dyDescent="0.3">
      <c r="C26" s="1" t="s">
        <v>54</v>
      </c>
      <c r="D26" s="15">
        <f>SUM(D23:D25)</f>
        <v>8</v>
      </c>
      <c r="E26" s="15">
        <f>SUM(E23:E25)</f>
        <v>7</v>
      </c>
    </row>
    <row r="27" spans="1:7" x14ac:dyDescent="0.3">
      <c r="C27" s="1"/>
      <c r="D27" s="15"/>
      <c r="E27" s="15"/>
    </row>
    <row r="28" spans="1:7" x14ac:dyDescent="0.3">
      <c r="A28" s="13">
        <f>A23+1</f>
        <v>44771</v>
      </c>
      <c r="B28" t="s">
        <v>65</v>
      </c>
      <c r="C28" t="s">
        <v>107</v>
      </c>
      <c r="D28" s="14">
        <v>4</v>
      </c>
      <c r="E28" s="14">
        <v>4</v>
      </c>
      <c r="G28" s="14">
        <v>0</v>
      </c>
    </row>
    <row r="29" spans="1:7" x14ac:dyDescent="0.3">
      <c r="C29" t="s">
        <v>108</v>
      </c>
      <c r="D29" s="14">
        <v>4</v>
      </c>
      <c r="E29" s="14">
        <v>8</v>
      </c>
    </row>
    <row r="31" spans="1:7" x14ac:dyDescent="0.3">
      <c r="C31" s="1" t="s">
        <v>54</v>
      </c>
      <c r="D31" s="15">
        <f>SUM(D28:D30)</f>
        <v>8</v>
      </c>
      <c r="E31" s="15">
        <f>SUM(E28:E30)</f>
        <v>12</v>
      </c>
    </row>
    <row r="32" spans="1:7" x14ac:dyDescent="0.3">
      <c r="C32" s="1"/>
      <c r="D32" s="15"/>
      <c r="E32" s="15"/>
    </row>
    <row r="33" spans="1:7" x14ac:dyDescent="0.3">
      <c r="A33" s="13">
        <f>A28+3</f>
        <v>44774</v>
      </c>
      <c r="B33" t="s">
        <v>51</v>
      </c>
      <c r="C33" t="s">
        <v>109</v>
      </c>
      <c r="D33" s="14">
        <v>3</v>
      </c>
      <c r="E33" s="14">
        <v>2</v>
      </c>
      <c r="G33" s="14">
        <v>1</v>
      </c>
    </row>
    <row r="34" spans="1:7" x14ac:dyDescent="0.3">
      <c r="C34" t="s">
        <v>110</v>
      </c>
      <c r="D34" s="14">
        <v>3</v>
      </c>
      <c r="E34" s="14">
        <v>2</v>
      </c>
    </row>
    <row r="35" spans="1:7" x14ac:dyDescent="0.3">
      <c r="C35" t="s">
        <v>111</v>
      </c>
      <c r="D35" s="14">
        <v>2</v>
      </c>
      <c r="E35" s="14">
        <v>6</v>
      </c>
    </row>
    <row r="36" spans="1:7" x14ac:dyDescent="0.3">
      <c r="C36" t="s">
        <v>112</v>
      </c>
      <c r="D36" s="14">
        <v>1</v>
      </c>
      <c r="E36" s="14">
        <v>1</v>
      </c>
    </row>
    <row r="37" spans="1:7" x14ac:dyDescent="0.3">
      <c r="C37" s="1" t="s">
        <v>54</v>
      </c>
      <c r="D37" s="15">
        <f>SUM(D33:D36)</f>
        <v>9</v>
      </c>
      <c r="E37" s="15">
        <f>SUM(E33:E36)</f>
        <v>11</v>
      </c>
    </row>
    <row r="38" spans="1:7" x14ac:dyDescent="0.3">
      <c r="C38" s="1"/>
      <c r="D38" s="15"/>
      <c r="E38" s="15"/>
    </row>
    <row r="39" spans="1:7" x14ac:dyDescent="0.3">
      <c r="A39" s="13">
        <f>A33+1</f>
        <v>44775</v>
      </c>
      <c r="B39" t="s">
        <v>56</v>
      </c>
      <c r="C39" t="s">
        <v>113</v>
      </c>
      <c r="D39" s="14">
        <v>4</v>
      </c>
      <c r="E39" s="14">
        <v>4</v>
      </c>
      <c r="G39" s="14">
        <v>1</v>
      </c>
    </row>
    <row r="40" spans="1:7" x14ac:dyDescent="0.3">
      <c r="C40" t="s">
        <v>114</v>
      </c>
      <c r="D40" s="14">
        <v>4</v>
      </c>
      <c r="E40" s="14">
        <v>6</v>
      </c>
    </row>
    <row r="42" spans="1:7" x14ac:dyDescent="0.3">
      <c r="C42" s="1" t="s">
        <v>54</v>
      </c>
      <c r="D42" s="15">
        <f>SUM(D39:D41)</f>
        <v>8</v>
      </c>
      <c r="E42" s="15">
        <f>SUM(E39:E41)</f>
        <v>10</v>
      </c>
    </row>
    <row r="43" spans="1:7" x14ac:dyDescent="0.3">
      <c r="C43" s="1"/>
      <c r="D43" s="15"/>
      <c r="E43" s="15"/>
    </row>
    <row r="44" spans="1:7" x14ac:dyDescent="0.3">
      <c r="A44" s="13">
        <f>A39+1</f>
        <v>44776</v>
      </c>
      <c r="B44" t="s">
        <v>60</v>
      </c>
      <c r="C44" t="s">
        <v>115</v>
      </c>
      <c r="D44" s="14">
        <v>4</v>
      </c>
      <c r="E44" s="14">
        <v>3</v>
      </c>
      <c r="G44" s="14">
        <v>1</v>
      </c>
    </row>
    <row r="45" spans="1:7" x14ac:dyDescent="0.3">
      <c r="C45" t="s">
        <v>116</v>
      </c>
      <c r="D45" s="14">
        <v>2</v>
      </c>
      <c r="E45" s="14">
        <v>5</v>
      </c>
    </row>
    <row r="46" spans="1:7" x14ac:dyDescent="0.3">
      <c r="C46" t="s">
        <v>117</v>
      </c>
      <c r="D46" s="14">
        <v>2</v>
      </c>
      <c r="E46" s="14">
        <v>2</v>
      </c>
    </row>
    <row r="47" spans="1:7" x14ac:dyDescent="0.3">
      <c r="C47" s="1" t="s">
        <v>54</v>
      </c>
      <c r="D47" s="15">
        <f>SUM(D44:D46)</f>
        <v>8</v>
      </c>
      <c r="E47" s="15">
        <f>SUM(E44:E46)</f>
        <v>10</v>
      </c>
    </row>
    <row r="48" spans="1:7" x14ac:dyDescent="0.3">
      <c r="C48" s="1"/>
      <c r="D48" s="15"/>
      <c r="E48" s="15"/>
    </row>
    <row r="49" spans="1:7" x14ac:dyDescent="0.3">
      <c r="A49" s="13">
        <f>A44+1</f>
        <v>44777</v>
      </c>
      <c r="B49" t="s">
        <v>63</v>
      </c>
      <c r="C49" t="s">
        <v>118</v>
      </c>
      <c r="D49" s="14">
        <v>3</v>
      </c>
      <c r="E49" s="14">
        <v>2</v>
      </c>
      <c r="G49" s="14">
        <v>1</v>
      </c>
    </row>
    <row r="50" spans="1:7" x14ac:dyDescent="0.3">
      <c r="C50" t="s">
        <v>119</v>
      </c>
      <c r="D50" s="14">
        <v>5</v>
      </c>
      <c r="E50" s="14">
        <v>4</v>
      </c>
    </row>
    <row r="51" spans="1:7" x14ac:dyDescent="0.3">
      <c r="C51" t="s">
        <v>120</v>
      </c>
      <c r="D51" s="14">
        <v>1</v>
      </c>
      <c r="E51" s="14">
        <v>2</v>
      </c>
    </row>
    <row r="52" spans="1:7" x14ac:dyDescent="0.3">
      <c r="C52" s="1" t="s">
        <v>54</v>
      </c>
      <c r="D52" s="15">
        <f>SUM(D49:D51)</f>
        <v>9</v>
      </c>
      <c r="E52" s="15">
        <f>SUM(E49:E51)</f>
        <v>8</v>
      </c>
    </row>
    <row r="53" spans="1:7" x14ac:dyDescent="0.3">
      <c r="C53" s="1"/>
      <c r="D53" s="15"/>
      <c r="E53" s="15"/>
    </row>
    <row r="54" spans="1:7" x14ac:dyDescent="0.3">
      <c r="A54" s="13">
        <f>A49+1</f>
        <v>44778</v>
      </c>
      <c r="B54" t="s">
        <v>65</v>
      </c>
      <c r="C54" t="s">
        <v>121</v>
      </c>
      <c r="D54" s="14">
        <v>2</v>
      </c>
      <c r="E54" s="14">
        <v>2</v>
      </c>
      <c r="G54" s="14">
        <v>1</v>
      </c>
    </row>
    <row r="55" spans="1:7" x14ac:dyDescent="0.3">
      <c r="C55" t="s">
        <v>122</v>
      </c>
      <c r="D55" s="14">
        <v>4</v>
      </c>
      <c r="E55" s="14">
        <v>2</v>
      </c>
    </row>
    <row r="56" spans="1:7" x14ac:dyDescent="0.3">
      <c r="C56" t="s">
        <v>123</v>
      </c>
      <c r="D56" s="14">
        <v>2</v>
      </c>
      <c r="E56" s="14">
        <v>4</v>
      </c>
    </row>
    <row r="57" spans="1:7" x14ac:dyDescent="0.3">
      <c r="C57" s="1" t="s">
        <v>54</v>
      </c>
      <c r="D57" s="15">
        <f>SUM(D54:D56)</f>
        <v>8</v>
      </c>
      <c r="E57" s="15">
        <f>SUM(E54:E56)</f>
        <v>8</v>
      </c>
    </row>
    <row r="58" spans="1:7" x14ac:dyDescent="0.3">
      <c r="C58" s="1"/>
      <c r="D58" s="15"/>
      <c r="E58" s="15"/>
    </row>
    <row r="59" spans="1:7" x14ac:dyDescent="0.3">
      <c r="A59" s="13">
        <f>A54+3</f>
        <v>44781</v>
      </c>
      <c r="B59" t="s">
        <v>51</v>
      </c>
      <c r="C59" t="s">
        <v>124</v>
      </c>
      <c r="D59" s="14">
        <v>1</v>
      </c>
      <c r="E59" s="14">
        <v>1</v>
      </c>
      <c r="G59" s="14">
        <v>2</v>
      </c>
    </row>
    <row r="60" spans="1:7" x14ac:dyDescent="0.3">
      <c r="C60" t="s">
        <v>125</v>
      </c>
      <c r="D60" s="14">
        <v>1</v>
      </c>
      <c r="E60" s="14">
        <v>1</v>
      </c>
    </row>
    <row r="61" spans="1:7" x14ac:dyDescent="0.3">
      <c r="C61" t="s">
        <v>126</v>
      </c>
      <c r="D61" s="14">
        <v>4</v>
      </c>
      <c r="E61" s="14">
        <v>6</v>
      </c>
    </row>
    <row r="62" spans="1:7" x14ac:dyDescent="0.3">
      <c r="C62" t="s">
        <v>127</v>
      </c>
      <c r="D62" s="14">
        <v>2</v>
      </c>
      <c r="E62" s="14">
        <v>3</v>
      </c>
    </row>
    <row r="63" spans="1:7" x14ac:dyDescent="0.3">
      <c r="C63" t="s">
        <v>128</v>
      </c>
      <c r="D63" s="14">
        <v>6</v>
      </c>
      <c r="E63" s="14">
        <v>4</v>
      </c>
    </row>
    <row r="64" spans="1:7" x14ac:dyDescent="0.3">
      <c r="C64" t="s">
        <v>112</v>
      </c>
      <c r="D64" s="14">
        <v>1</v>
      </c>
      <c r="E64" s="14">
        <v>1</v>
      </c>
    </row>
    <row r="65" spans="1:7" x14ac:dyDescent="0.3">
      <c r="C65" s="1" t="s">
        <v>54</v>
      </c>
      <c r="D65" s="15">
        <f>SUM(D59:D64)</f>
        <v>15</v>
      </c>
      <c r="E65" s="15">
        <f>SUM(E59:E64)</f>
        <v>16</v>
      </c>
    </row>
    <row r="66" spans="1:7" x14ac:dyDescent="0.3">
      <c r="C66" s="1"/>
      <c r="D66" s="15"/>
      <c r="E66" s="15"/>
    </row>
    <row r="67" spans="1:7" x14ac:dyDescent="0.3">
      <c r="A67" s="13">
        <f>A59+2</f>
        <v>44783</v>
      </c>
      <c r="B67" t="s">
        <v>60</v>
      </c>
      <c r="C67" t="s">
        <v>129</v>
      </c>
      <c r="D67" s="14">
        <v>5</v>
      </c>
      <c r="E67" s="14">
        <v>4</v>
      </c>
      <c r="G67" s="14">
        <v>2</v>
      </c>
    </row>
    <row r="68" spans="1:7" x14ac:dyDescent="0.3">
      <c r="C68" t="s">
        <v>130</v>
      </c>
      <c r="D68" s="14">
        <v>3</v>
      </c>
      <c r="E68" s="14">
        <v>3</v>
      </c>
    </row>
    <row r="69" spans="1:7" x14ac:dyDescent="0.3">
      <c r="C69" t="s">
        <v>131</v>
      </c>
      <c r="D69" s="14">
        <v>6</v>
      </c>
      <c r="E69" s="14">
        <v>8</v>
      </c>
    </row>
    <row r="70" spans="1:7" x14ac:dyDescent="0.3">
      <c r="C70" t="s">
        <v>132</v>
      </c>
      <c r="D70" s="14">
        <v>2</v>
      </c>
      <c r="E70" s="14">
        <v>4</v>
      </c>
    </row>
    <row r="71" spans="1:7" x14ac:dyDescent="0.3">
      <c r="C71" s="1" t="s">
        <v>54</v>
      </c>
      <c r="D71" s="15">
        <f>SUM(D67:D70)</f>
        <v>16</v>
      </c>
      <c r="E71" s="15">
        <f>SUM(E67:E70)</f>
        <v>19</v>
      </c>
    </row>
    <row r="72" spans="1:7" x14ac:dyDescent="0.3">
      <c r="C72" s="1"/>
      <c r="D72" s="15"/>
      <c r="E72" s="15"/>
    </row>
    <row r="73" spans="1:7" x14ac:dyDescent="0.3">
      <c r="A73" s="13">
        <f>A67+1</f>
        <v>44784</v>
      </c>
      <c r="B73" t="s">
        <v>63</v>
      </c>
      <c r="C73" t="s">
        <v>133</v>
      </c>
      <c r="D73" s="14">
        <v>2</v>
      </c>
      <c r="E73" s="14">
        <v>5</v>
      </c>
      <c r="G73" s="14">
        <v>2</v>
      </c>
    </row>
    <row r="74" spans="1:7" x14ac:dyDescent="0.3">
      <c r="C74" t="s">
        <v>134</v>
      </c>
      <c r="D74" s="14">
        <v>4</v>
      </c>
      <c r="E74" s="14">
        <v>4</v>
      </c>
    </row>
    <row r="75" spans="1:7" x14ac:dyDescent="0.3">
      <c r="C75" t="s">
        <v>135</v>
      </c>
      <c r="D75" s="14">
        <v>2</v>
      </c>
      <c r="E75" s="14">
        <v>2</v>
      </c>
    </row>
    <row r="77" spans="1:7" x14ac:dyDescent="0.3">
      <c r="C77" s="1" t="s">
        <v>54</v>
      </c>
      <c r="D77" s="15">
        <f>SUM(D73:D76)</f>
        <v>8</v>
      </c>
      <c r="E77" s="15">
        <f>SUM(E73:E76)</f>
        <v>11</v>
      </c>
    </row>
    <row r="78" spans="1:7" x14ac:dyDescent="0.3">
      <c r="C78" s="1"/>
      <c r="D78" s="15"/>
      <c r="E78" s="15"/>
    </row>
    <row r="79" spans="1:7" x14ac:dyDescent="0.3">
      <c r="A79" s="13">
        <f>A73+1</f>
        <v>44785</v>
      </c>
      <c r="B79" t="s">
        <v>65</v>
      </c>
      <c r="C79" t="s">
        <v>136</v>
      </c>
      <c r="D79" s="14">
        <v>4</v>
      </c>
      <c r="E79" s="14">
        <v>3</v>
      </c>
      <c r="G79" s="14">
        <v>2</v>
      </c>
    </row>
    <row r="80" spans="1:7" x14ac:dyDescent="0.3">
      <c r="C80" t="s">
        <v>137</v>
      </c>
      <c r="D80" s="14">
        <v>4</v>
      </c>
      <c r="E80" s="14">
        <v>6</v>
      </c>
    </row>
    <row r="82" spans="1:7" x14ac:dyDescent="0.3">
      <c r="C82" s="1" t="s">
        <v>54</v>
      </c>
      <c r="D82" s="15">
        <f>SUM(D79:D81)</f>
        <v>8</v>
      </c>
      <c r="E82" s="15">
        <f>SUM(E79:E81)</f>
        <v>9</v>
      </c>
    </row>
    <row r="83" spans="1:7" x14ac:dyDescent="0.3">
      <c r="C83" s="1"/>
      <c r="D83" s="15"/>
      <c r="E83" s="15"/>
    </row>
    <row r="84" spans="1:7" x14ac:dyDescent="0.3">
      <c r="A84" s="13">
        <f>A79+3</f>
        <v>44788</v>
      </c>
      <c r="B84" t="s">
        <v>51</v>
      </c>
      <c r="C84" t="s">
        <v>138</v>
      </c>
      <c r="D84" s="14">
        <v>4</v>
      </c>
      <c r="E84" s="14">
        <v>5</v>
      </c>
      <c r="G84" s="14">
        <v>3</v>
      </c>
    </row>
    <row r="85" spans="1:7" x14ac:dyDescent="0.3">
      <c r="C85" t="s">
        <v>139</v>
      </c>
      <c r="D85" s="14">
        <v>2</v>
      </c>
      <c r="E85" s="14">
        <v>3</v>
      </c>
    </row>
    <row r="86" spans="1:7" x14ac:dyDescent="0.3">
      <c r="C86" t="s">
        <v>112</v>
      </c>
      <c r="D86" s="14">
        <v>1</v>
      </c>
      <c r="E86" s="14">
        <v>1</v>
      </c>
    </row>
    <row r="87" spans="1:7" x14ac:dyDescent="0.3">
      <c r="C87" t="s">
        <v>140</v>
      </c>
      <c r="D87" s="14">
        <v>2</v>
      </c>
      <c r="E87" s="14">
        <v>3</v>
      </c>
    </row>
    <row r="88" spans="1:7" x14ac:dyDescent="0.3">
      <c r="C88" s="1" t="s">
        <v>54</v>
      </c>
      <c r="D88" s="15">
        <f>SUM(D84:D87)</f>
        <v>9</v>
      </c>
      <c r="E88" s="15">
        <f>SUM(E84:E87)</f>
        <v>12</v>
      </c>
    </row>
    <row r="89" spans="1:7" x14ac:dyDescent="0.3">
      <c r="C89" s="1"/>
      <c r="D89" s="15"/>
      <c r="E89" s="15"/>
    </row>
    <row r="90" spans="1:7" x14ac:dyDescent="0.3">
      <c r="A90" s="13">
        <f>A84+1</f>
        <v>44789</v>
      </c>
      <c r="B90" t="s">
        <v>56</v>
      </c>
      <c r="C90" t="s">
        <v>141</v>
      </c>
      <c r="D90" s="14">
        <v>4</v>
      </c>
      <c r="E90" s="14">
        <v>4</v>
      </c>
      <c r="G90" s="14">
        <v>3</v>
      </c>
    </row>
    <row r="91" spans="1:7" x14ac:dyDescent="0.3">
      <c r="C91" t="s">
        <v>142</v>
      </c>
      <c r="D91" s="14">
        <v>4</v>
      </c>
      <c r="E91" s="14">
        <v>4</v>
      </c>
    </row>
    <row r="92" spans="1:7" x14ac:dyDescent="0.3">
      <c r="C92" t="s">
        <v>143</v>
      </c>
      <c r="D92" s="14">
        <v>1</v>
      </c>
      <c r="E92" s="14">
        <v>1</v>
      </c>
    </row>
    <row r="93" spans="1:7" x14ac:dyDescent="0.3">
      <c r="C93" s="1" t="s">
        <v>54</v>
      </c>
      <c r="D93" s="15">
        <f>SUM(D90:D92)</f>
        <v>9</v>
      </c>
      <c r="E93" s="15">
        <f>SUM(E90:E92)</f>
        <v>9</v>
      </c>
    </row>
    <row r="94" spans="1:7" x14ac:dyDescent="0.3">
      <c r="C94" s="1"/>
      <c r="D94" s="15"/>
      <c r="E94" s="15"/>
    </row>
    <row r="95" spans="1:7" x14ac:dyDescent="0.3">
      <c r="A95" s="13">
        <f>A90+1</f>
        <v>44790</v>
      </c>
      <c r="B95" t="s">
        <v>60</v>
      </c>
      <c r="C95" t="s">
        <v>144</v>
      </c>
      <c r="D95" s="14">
        <v>4</v>
      </c>
      <c r="E95" s="14">
        <v>4</v>
      </c>
      <c r="G95" s="14">
        <v>3</v>
      </c>
    </row>
    <row r="96" spans="1:7" x14ac:dyDescent="0.3">
      <c r="C96" t="s">
        <v>145</v>
      </c>
      <c r="D96" s="14">
        <v>4</v>
      </c>
      <c r="E96" s="14">
        <v>4</v>
      </c>
    </row>
    <row r="97" spans="1:7" x14ac:dyDescent="0.3">
      <c r="C97" t="s">
        <v>146</v>
      </c>
      <c r="D97" s="14">
        <v>2</v>
      </c>
      <c r="E97" s="14">
        <v>2</v>
      </c>
    </row>
    <row r="98" spans="1:7" x14ac:dyDescent="0.3">
      <c r="C98" t="s">
        <v>147</v>
      </c>
      <c r="D98" s="14">
        <v>1</v>
      </c>
    </row>
    <row r="99" spans="1:7" x14ac:dyDescent="0.3">
      <c r="C99" s="1" t="s">
        <v>54</v>
      </c>
      <c r="D99" s="15">
        <f>SUM(D95:D97)</f>
        <v>10</v>
      </c>
      <c r="E99" s="15">
        <f>SUM(E95:E97)</f>
        <v>10</v>
      </c>
    </row>
    <row r="100" spans="1:7" x14ac:dyDescent="0.3">
      <c r="C100" s="1"/>
      <c r="D100" s="15"/>
      <c r="E100" s="15"/>
    </row>
    <row r="101" spans="1:7" x14ac:dyDescent="0.3">
      <c r="A101" s="13">
        <f>A95+1</f>
        <v>44791</v>
      </c>
      <c r="B101" t="s">
        <v>63</v>
      </c>
      <c r="C101" t="s">
        <v>148</v>
      </c>
      <c r="D101" s="14">
        <v>7</v>
      </c>
      <c r="E101" s="14">
        <v>7</v>
      </c>
      <c r="G101" s="14">
        <v>3</v>
      </c>
    </row>
    <row r="102" spans="1:7" x14ac:dyDescent="0.3">
      <c r="C102" t="s">
        <v>147</v>
      </c>
      <c r="D102" s="14">
        <v>1</v>
      </c>
      <c r="E102" s="14">
        <v>1</v>
      </c>
    </row>
    <row r="104" spans="1:7" x14ac:dyDescent="0.3">
      <c r="C104" s="1" t="s">
        <v>54</v>
      </c>
      <c r="D104" s="15">
        <f>SUM(D101:D103)</f>
        <v>8</v>
      </c>
      <c r="E104" s="15">
        <f>SUM(E101:E103)</f>
        <v>8</v>
      </c>
    </row>
    <row r="105" spans="1:7" x14ac:dyDescent="0.3">
      <c r="C105" s="1"/>
      <c r="D105" s="15"/>
      <c r="E105" s="15"/>
    </row>
    <row r="106" spans="1:7" x14ac:dyDescent="0.3">
      <c r="A106" s="13">
        <f>A101+1</f>
        <v>44792</v>
      </c>
      <c r="B106" t="s">
        <v>65</v>
      </c>
      <c r="C106" t="s">
        <v>148</v>
      </c>
      <c r="D106" s="14">
        <v>7</v>
      </c>
      <c r="E106" s="14">
        <v>4</v>
      </c>
      <c r="G106" s="14">
        <v>3</v>
      </c>
    </row>
    <row r="107" spans="1:7" x14ac:dyDescent="0.3">
      <c r="C107" t="s">
        <v>149</v>
      </c>
      <c r="D107" s="14">
        <v>1</v>
      </c>
      <c r="E107" s="14">
        <v>4</v>
      </c>
    </row>
    <row r="109" spans="1:7" x14ac:dyDescent="0.3">
      <c r="C109" s="1" t="s">
        <v>54</v>
      </c>
      <c r="D109" s="15">
        <f>SUM(D106:D108)</f>
        <v>8</v>
      </c>
      <c r="E109" s="15">
        <f>SUM(E106:E108)</f>
        <v>8</v>
      </c>
    </row>
    <row r="113" spans="1:2" x14ac:dyDescent="0.3">
      <c r="A113" s="12" t="s">
        <v>95</v>
      </c>
      <c r="B113" t="s">
        <v>96</v>
      </c>
    </row>
    <row r="114" spans="1:2" x14ac:dyDescent="0.3">
      <c r="A114" s="13" t="s">
        <v>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451EB-5B93-4303-BD77-527A9F6F34DC}">
  <dimension ref="A1:I84"/>
  <sheetViews>
    <sheetView workbookViewId="0">
      <selection activeCell="C1" sqref="C1"/>
    </sheetView>
  </sheetViews>
  <sheetFormatPr defaultRowHeight="14.4" x14ac:dyDescent="0.3"/>
  <cols>
    <col min="1" max="1" width="27.88671875" customWidth="1"/>
    <col min="2" max="2" width="14.33203125" customWidth="1"/>
    <col min="3" max="3" width="60.109375" customWidth="1"/>
  </cols>
  <sheetData>
    <row r="1" spans="1:9" x14ac:dyDescent="0.3">
      <c r="A1" s="1" t="s">
        <v>41</v>
      </c>
      <c r="B1" t="s">
        <v>42</v>
      </c>
    </row>
    <row r="3" spans="1:9" x14ac:dyDescent="0.3">
      <c r="A3" s="1" t="s">
        <v>43</v>
      </c>
      <c r="B3" t="s">
        <v>150</v>
      </c>
    </row>
    <row r="5" spans="1:9" x14ac:dyDescent="0.3">
      <c r="A5" s="1"/>
      <c r="C5" s="1" t="s">
        <v>47</v>
      </c>
      <c r="D5" s="19" t="s">
        <v>48</v>
      </c>
      <c r="E5" s="19" t="s">
        <v>49</v>
      </c>
    </row>
    <row r="6" spans="1:9" x14ac:dyDescent="0.3">
      <c r="A6" s="1" t="s">
        <v>45</v>
      </c>
      <c r="B6" s="1" t="s">
        <v>151</v>
      </c>
      <c r="G6" s="1"/>
      <c r="H6" s="1"/>
      <c r="I6" s="1"/>
    </row>
    <row r="7" spans="1:9" x14ac:dyDescent="0.3">
      <c r="A7" s="2" t="s">
        <v>152</v>
      </c>
      <c r="B7" t="s">
        <v>51</v>
      </c>
      <c r="C7" t="s">
        <v>52</v>
      </c>
      <c r="D7">
        <v>1</v>
      </c>
      <c r="E7">
        <v>1</v>
      </c>
    </row>
    <row r="8" spans="1:9" x14ac:dyDescent="0.3">
      <c r="C8" t="s">
        <v>53</v>
      </c>
      <c r="D8">
        <v>7</v>
      </c>
      <c r="E8">
        <v>7</v>
      </c>
    </row>
    <row r="9" spans="1:9" x14ac:dyDescent="0.3">
      <c r="C9" s="1" t="s">
        <v>54</v>
      </c>
      <c r="D9" s="1">
        <f>SUM(D7:D8)</f>
        <v>8</v>
      </c>
      <c r="E9" s="1">
        <f>SUM(E7:E8)</f>
        <v>8</v>
      </c>
      <c r="G9" s="1"/>
      <c r="H9" s="1"/>
      <c r="I9" s="1"/>
    </row>
    <row r="10" spans="1:9" x14ac:dyDescent="0.3">
      <c r="C10" s="1"/>
      <c r="D10" s="1"/>
      <c r="E10" s="1"/>
      <c r="G10" s="1"/>
      <c r="H10" s="1"/>
      <c r="I10" s="1"/>
    </row>
    <row r="11" spans="1:9" x14ac:dyDescent="0.3">
      <c r="A11" s="2" t="s">
        <v>153</v>
      </c>
      <c r="B11" t="s">
        <v>56</v>
      </c>
      <c r="C11" t="s">
        <v>154</v>
      </c>
      <c r="D11">
        <v>6.5</v>
      </c>
      <c r="E11">
        <v>6.5</v>
      </c>
    </row>
    <row r="12" spans="1:9" x14ac:dyDescent="0.3">
      <c r="C12" s="1" t="s">
        <v>54</v>
      </c>
      <c r="D12" s="1">
        <v>6.5</v>
      </c>
      <c r="E12" s="1">
        <v>6.5</v>
      </c>
    </row>
    <row r="14" spans="1:9" x14ac:dyDescent="0.3">
      <c r="A14" s="2" t="s">
        <v>155</v>
      </c>
      <c r="B14" t="s">
        <v>60</v>
      </c>
      <c r="C14" t="s">
        <v>156</v>
      </c>
      <c r="D14">
        <v>6.5</v>
      </c>
      <c r="E14">
        <v>6.5</v>
      </c>
      <c r="G14" s="1"/>
      <c r="H14" s="1"/>
      <c r="I14" s="1"/>
    </row>
    <row r="15" spans="1:9" x14ac:dyDescent="0.3">
      <c r="C15" s="1" t="s">
        <v>54</v>
      </c>
      <c r="D15" s="1">
        <v>6.5</v>
      </c>
      <c r="E15" s="1">
        <v>6.5</v>
      </c>
    </row>
    <row r="17" spans="1:5" x14ac:dyDescent="0.3">
      <c r="A17" s="2" t="s">
        <v>157</v>
      </c>
      <c r="B17" t="s">
        <v>63</v>
      </c>
      <c r="C17" t="s">
        <v>158</v>
      </c>
      <c r="D17">
        <v>6.5</v>
      </c>
      <c r="E17">
        <v>6.5</v>
      </c>
    </row>
    <row r="18" spans="1:5" x14ac:dyDescent="0.3">
      <c r="C18" s="1" t="s">
        <v>54</v>
      </c>
      <c r="D18" s="1">
        <v>6.5</v>
      </c>
      <c r="E18" s="1">
        <v>6.5</v>
      </c>
    </row>
    <row r="20" spans="1:5" x14ac:dyDescent="0.3">
      <c r="A20" s="2" t="s">
        <v>159</v>
      </c>
      <c r="B20" t="s">
        <v>65</v>
      </c>
      <c r="C20" t="s">
        <v>160</v>
      </c>
      <c r="D20">
        <v>6.5</v>
      </c>
      <c r="E20">
        <v>6.5</v>
      </c>
    </row>
    <row r="21" spans="1:5" x14ac:dyDescent="0.3">
      <c r="C21" s="1" t="s">
        <v>54</v>
      </c>
      <c r="D21" s="1">
        <v>6.5</v>
      </c>
      <c r="E21" s="1">
        <v>6.5</v>
      </c>
    </row>
    <row r="22" spans="1:5" x14ac:dyDescent="0.3">
      <c r="C22" s="1"/>
      <c r="D22" s="1"/>
      <c r="E22" s="1"/>
    </row>
    <row r="23" spans="1:5" x14ac:dyDescent="0.3">
      <c r="A23" s="1" t="s">
        <v>68</v>
      </c>
      <c r="B23" s="1" t="s">
        <v>161</v>
      </c>
    </row>
    <row r="24" spans="1:5" x14ac:dyDescent="0.3">
      <c r="A24" s="17">
        <v>44569</v>
      </c>
      <c r="B24" t="s">
        <v>51</v>
      </c>
      <c r="C24" t="s">
        <v>162</v>
      </c>
      <c r="D24">
        <v>4</v>
      </c>
      <c r="E24">
        <v>4</v>
      </c>
    </row>
    <row r="25" spans="1:5" x14ac:dyDescent="0.3">
      <c r="A25" s="18"/>
      <c r="C25" t="s">
        <v>163</v>
      </c>
      <c r="D25">
        <v>3</v>
      </c>
      <c r="E25">
        <v>3</v>
      </c>
    </row>
    <row r="26" spans="1:5" x14ac:dyDescent="0.3">
      <c r="A26" s="18"/>
      <c r="C26" s="1" t="s">
        <v>54</v>
      </c>
      <c r="D26" s="1">
        <v>7</v>
      </c>
      <c r="E26" s="1">
        <v>7</v>
      </c>
    </row>
    <row r="28" spans="1:5" x14ac:dyDescent="0.3">
      <c r="A28" s="17">
        <v>44600</v>
      </c>
      <c r="B28" t="s">
        <v>56</v>
      </c>
      <c r="C28" t="s">
        <v>164</v>
      </c>
      <c r="D28">
        <v>4</v>
      </c>
      <c r="E28">
        <v>4</v>
      </c>
    </row>
    <row r="29" spans="1:5" x14ac:dyDescent="0.3">
      <c r="A29" s="18"/>
      <c r="C29" t="s">
        <v>165</v>
      </c>
      <c r="D29">
        <v>3</v>
      </c>
      <c r="E29">
        <v>3</v>
      </c>
    </row>
    <row r="30" spans="1:5" x14ac:dyDescent="0.3">
      <c r="A30" s="18"/>
      <c r="C30" s="1" t="s">
        <v>54</v>
      </c>
      <c r="D30" s="1">
        <v>7</v>
      </c>
      <c r="E30" s="1">
        <v>7</v>
      </c>
    </row>
    <row r="31" spans="1:5" x14ac:dyDescent="0.3">
      <c r="A31" s="18"/>
    </row>
    <row r="32" spans="1:5" x14ac:dyDescent="0.3">
      <c r="A32" s="17">
        <v>44628</v>
      </c>
      <c r="B32" t="s">
        <v>60</v>
      </c>
      <c r="C32" t="s">
        <v>166</v>
      </c>
      <c r="D32">
        <v>1</v>
      </c>
      <c r="E32">
        <v>1</v>
      </c>
    </row>
    <row r="33" spans="1:5" x14ac:dyDescent="0.3">
      <c r="A33" s="18"/>
      <c r="C33" t="s">
        <v>167</v>
      </c>
      <c r="D33">
        <v>6</v>
      </c>
      <c r="E33">
        <v>6</v>
      </c>
    </row>
    <row r="34" spans="1:5" x14ac:dyDescent="0.3">
      <c r="A34" s="18"/>
      <c r="C34" s="1" t="s">
        <v>54</v>
      </c>
      <c r="D34" s="1">
        <v>7</v>
      </c>
      <c r="E34" s="1">
        <v>7</v>
      </c>
    </row>
    <row r="36" spans="1:5" x14ac:dyDescent="0.3">
      <c r="A36" s="17">
        <v>44659</v>
      </c>
      <c r="B36" t="s">
        <v>63</v>
      </c>
      <c r="C36" t="s">
        <v>166</v>
      </c>
      <c r="D36">
        <v>1</v>
      </c>
      <c r="E36">
        <v>1</v>
      </c>
    </row>
    <row r="37" spans="1:5" x14ac:dyDescent="0.3">
      <c r="A37" s="18"/>
      <c r="C37" t="s">
        <v>168</v>
      </c>
      <c r="D37">
        <v>6</v>
      </c>
      <c r="E37">
        <v>6</v>
      </c>
    </row>
    <row r="38" spans="1:5" x14ac:dyDescent="0.3">
      <c r="A38" s="18"/>
      <c r="C38" s="1" t="s">
        <v>54</v>
      </c>
      <c r="D38" s="1">
        <v>7</v>
      </c>
      <c r="E38" s="1">
        <v>7</v>
      </c>
    </row>
    <row r="40" spans="1:5" x14ac:dyDescent="0.3">
      <c r="A40" s="17">
        <v>44689</v>
      </c>
      <c r="B40" t="s">
        <v>65</v>
      </c>
      <c r="C40" t="s">
        <v>166</v>
      </c>
      <c r="D40">
        <v>1</v>
      </c>
      <c r="E40">
        <v>1</v>
      </c>
    </row>
    <row r="41" spans="1:5" x14ac:dyDescent="0.3">
      <c r="A41" s="18"/>
      <c r="C41" t="s">
        <v>169</v>
      </c>
      <c r="D41">
        <v>6</v>
      </c>
      <c r="E41">
        <v>6</v>
      </c>
    </row>
    <row r="42" spans="1:5" x14ac:dyDescent="0.3">
      <c r="A42" s="18"/>
      <c r="C42" s="1" t="s">
        <v>54</v>
      </c>
      <c r="D42" s="1">
        <v>7</v>
      </c>
      <c r="E42" s="1">
        <v>7</v>
      </c>
    </row>
    <row r="44" spans="1:5" x14ac:dyDescent="0.3">
      <c r="A44" s="1" t="s">
        <v>75</v>
      </c>
      <c r="B44" s="1" t="s">
        <v>170</v>
      </c>
    </row>
    <row r="45" spans="1:5" x14ac:dyDescent="0.3">
      <c r="A45" s="17">
        <v>44781</v>
      </c>
      <c r="B45" t="s">
        <v>51</v>
      </c>
      <c r="C45" t="s">
        <v>166</v>
      </c>
      <c r="D45">
        <v>1</v>
      </c>
      <c r="E45">
        <v>1</v>
      </c>
    </row>
    <row r="46" spans="1:5" x14ac:dyDescent="0.3">
      <c r="A46" s="18"/>
      <c r="C46" t="s">
        <v>171</v>
      </c>
      <c r="D46">
        <v>6</v>
      </c>
      <c r="E46">
        <v>6</v>
      </c>
    </row>
    <row r="47" spans="1:5" x14ac:dyDescent="0.3">
      <c r="A47" s="18"/>
      <c r="C47" s="1" t="s">
        <v>54</v>
      </c>
      <c r="D47" s="1">
        <v>7</v>
      </c>
      <c r="E47" s="1">
        <v>7</v>
      </c>
    </row>
    <row r="49" spans="1:5" x14ac:dyDescent="0.3">
      <c r="A49" s="17">
        <v>44842</v>
      </c>
      <c r="B49" t="s">
        <v>60</v>
      </c>
      <c r="C49" t="s">
        <v>166</v>
      </c>
      <c r="D49">
        <v>1</v>
      </c>
      <c r="E49">
        <v>1</v>
      </c>
    </row>
    <row r="50" spans="1:5" x14ac:dyDescent="0.3">
      <c r="A50" s="18"/>
      <c r="C50" t="s">
        <v>172</v>
      </c>
      <c r="D50">
        <v>6</v>
      </c>
      <c r="E50">
        <v>6</v>
      </c>
    </row>
    <row r="51" spans="1:5" x14ac:dyDescent="0.3">
      <c r="A51" s="18"/>
      <c r="C51" s="1" t="s">
        <v>54</v>
      </c>
      <c r="D51" s="1">
        <v>7</v>
      </c>
      <c r="E51" s="1">
        <v>7</v>
      </c>
    </row>
    <row r="53" spans="1:5" x14ac:dyDescent="0.3">
      <c r="A53" s="17">
        <v>44873</v>
      </c>
      <c r="B53" t="s">
        <v>63</v>
      </c>
      <c r="C53" t="s">
        <v>166</v>
      </c>
      <c r="D53">
        <v>1</v>
      </c>
      <c r="E53">
        <v>1</v>
      </c>
    </row>
    <row r="54" spans="1:5" x14ac:dyDescent="0.3">
      <c r="A54" s="18"/>
      <c r="C54" t="s">
        <v>173</v>
      </c>
      <c r="D54">
        <v>6</v>
      </c>
      <c r="E54">
        <v>6</v>
      </c>
    </row>
    <row r="55" spans="1:5" x14ac:dyDescent="0.3">
      <c r="A55" s="18"/>
      <c r="C55" s="1" t="s">
        <v>54</v>
      </c>
      <c r="D55" s="1">
        <v>7</v>
      </c>
      <c r="E55" s="1">
        <v>7</v>
      </c>
    </row>
    <row r="57" spans="1:5" x14ac:dyDescent="0.3">
      <c r="A57" s="17">
        <v>44903</v>
      </c>
      <c r="B57" t="s">
        <v>65</v>
      </c>
      <c r="C57" t="s">
        <v>166</v>
      </c>
      <c r="D57">
        <v>1</v>
      </c>
      <c r="E57">
        <v>1</v>
      </c>
    </row>
    <row r="58" spans="1:5" x14ac:dyDescent="0.3">
      <c r="A58" s="18"/>
      <c r="C58" t="s">
        <v>174</v>
      </c>
      <c r="D58">
        <v>6</v>
      </c>
      <c r="E58">
        <v>6</v>
      </c>
    </row>
    <row r="59" spans="1:5" x14ac:dyDescent="0.3">
      <c r="A59" s="18"/>
      <c r="C59" s="1" t="s">
        <v>54</v>
      </c>
      <c r="D59" s="1">
        <v>7</v>
      </c>
      <c r="E59" s="1">
        <v>7</v>
      </c>
    </row>
    <row r="61" spans="1:5" x14ac:dyDescent="0.3">
      <c r="A61" s="1" t="s">
        <v>85</v>
      </c>
      <c r="B61" s="1" t="s">
        <v>175</v>
      </c>
    </row>
    <row r="62" spans="1:5" x14ac:dyDescent="0.3">
      <c r="A62" s="17" t="s">
        <v>87</v>
      </c>
      <c r="B62" t="s">
        <v>51</v>
      </c>
      <c r="C62" t="s">
        <v>166</v>
      </c>
      <c r="D62">
        <v>1</v>
      </c>
      <c r="E62">
        <v>1</v>
      </c>
    </row>
    <row r="63" spans="1:5" ht="28.8" x14ac:dyDescent="0.3">
      <c r="A63" s="18"/>
      <c r="C63" s="16" t="s">
        <v>176</v>
      </c>
      <c r="D63">
        <v>8</v>
      </c>
      <c r="E63">
        <v>8</v>
      </c>
    </row>
    <row r="64" spans="1:5" x14ac:dyDescent="0.3">
      <c r="A64" s="18"/>
      <c r="C64" s="1" t="s">
        <v>54</v>
      </c>
      <c r="D64" s="1">
        <v>9</v>
      </c>
      <c r="E64" s="1">
        <v>9</v>
      </c>
    </row>
    <row r="66" spans="1:5" x14ac:dyDescent="0.3">
      <c r="A66" s="17" t="s">
        <v>89</v>
      </c>
      <c r="B66" t="s">
        <v>56</v>
      </c>
      <c r="C66" t="s">
        <v>166</v>
      </c>
      <c r="D66">
        <v>1</v>
      </c>
      <c r="E66">
        <v>1</v>
      </c>
    </row>
    <row r="67" spans="1:5" ht="43.2" x14ac:dyDescent="0.3">
      <c r="A67" s="18"/>
      <c r="C67" s="16" t="s">
        <v>177</v>
      </c>
      <c r="D67">
        <v>8</v>
      </c>
      <c r="E67">
        <v>8</v>
      </c>
    </row>
    <row r="68" spans="1:5" x14ac:dyDescent="0.3">
      <c r="A68" s="18"/>
      <c r="C68" s="1" t="s">
        <v>54</v>
      </c>
      <c r="D68" s="1">
        <v>9</v>
      </c>
      <c r="E68" s="1">
        <v>9</v>
      </c>
    </row>
    <row r="70" spans="1:5" x14ac:dyDescent="0.3">
      <c r="A70" s="17" t="s">
        <v>90</v>
      </c>
      <c r="B70" t="s">
        <v>60</v>
      </c>
      <c r="C70" t="s">
        <v>166</v>
      </c>
      <c r="D70">
        <v>1</v>
      </c>
      <c r="E70">
        <v>1</v>
      </c>
    </row>
    <row r="71" spans="1:5" ht="28.8" x14ac:dyDescent="0.3">
      <c r="A71" s="18"/>
      <c r="C71" s="16" t="s">
        <v>178</v>
      </c>
      <c r="D71">
        <v>8</v>
      </c>
      <c r="E71">
        <v>8</v>
      </c>
    </row>
    <row r="72" spans="1:5" x14ac:dyDescent="0.3">
      <c r="A72" s="18"/>
      <c r="C72" s="1" t="s">
        <v>54</v>
      </c>
      <c r="D72" s="1">
        <v>9</v>
      </c>
      <c r="E72" s="1">
        <v>9</v>
      </c>
    </row>
    <row r="74" spans="1:5" x14ac:dyDescent="0.3">
      <c r="A74" s="17" t="s">
        <v>92</v>
      </c>
      <c r="B74" t="s">
        <v>63</v>
      </c>
      <c r="C74" t="s">
        <v>166</v>
      </c>
      <c r="D74">
        <v>1</v>
      </c>
      <c r="E74">
        <v>1</v>
      </c>
    </row>
    <row r="75" spans="1:5" ht="28.8" x14ac:dyDescent="0.3">
      <c r="A75" s="18"/>
      <c r="C75" s="16" t="s">
        <v>179</v>
      </c>
      <c r="D75">
        <v>6</v>
      </c>
      <c r="E75">
        <v>6</v>
      </c>
    </row>
    <row r="76" spans="1:5" x14ac:dyDescent="0.3">
      <c r="A76" s="18"/>
      <c r="C76" s="1" t="s">
        <v>54</v>
      </c>
      <c r="D76" s="1">
        <v>7</v>
      </c>
      <c r="E76" s="1">
        <v>7</v>
      </c>
    </row>
    <row r="78" spans="1:5" x14ac:dyDescent="0.3">
      <c r="A78" t="s">
        <v>94</v>
      </c>
      <c r="B78" t="s">
        <v>65</v>
      </c>
      <c r="C78" t="s">
        <v>166</v>
      </c>
      <c r="D78">
        <v>1</v>
      </c>
      <c r="E78">
        <v>1</v>
      </c>
    </row>
    <row r="79" spans="1:5" x14ac:dyDescent="0.3">
      <c r="C79" t="s">
        <v>180</v>
      </c>
      <c r="D79">
        <v>5</v>
      </c>
      <c r="E79">
        <v>5</v>
      </c>
    </row>
    <row r="80" spans="1:5" x14ac:dyDescent="0.3">
      <c r="C80" s="1" t="s">
        <v>54</v>
      </c>
      <c r="D80" s="1">
        <v>6</v>
      </c>
      <c r="E80" s="1">
        <v>6</v>
      </c>
    </row>
    <row r="83" spans="1:2" x14ac:dyDescent="0.3">
      <c r="A83" s="1" t="s">
        <v>95</v>
      </c>
      <c r="B83" t="s">
        <v>96</v>
      </c>
    </row>
    <row r="84" spans="1:2" x14ac:dyDescent="0.3">
      <c r="A84" t="s">
        <v>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260C8-A7D4-4DCB-99C5-62F2E86D977A}">
  <dimension ref="A1:F99"/>
  <sheetViews>
    <sheetView workbookViewId="0">
      <selection activeCell="D1" sqref="D1"/>
    </sheetView>
  </sheetViews>
  <sheetFormatPr defaultRowHeight="14.4" x14ac:dyDescent="0.3"/>
  <cols>
    <col min="1" max="1" width="25" customWidth="1"/>
    <col min="2" max="2" width="13" customWidth="1"/>
    <col min="3" max="3" width="12.5546875" customWidth="1"/>
    <col min="4" max="4" width="45.44140625" customWidth="1"/>
  </cols>
  <sheetData>
    <row r="1" spans="1:6" x14ac:dyDescent="0.3">
      <c r="A1" s="1" t="s">
        <v>41</v>
      </c>
      <c r="B1" s="1" t="s">
        <v>42</v>
      </c>
      <c r="C1" s="1"/>
    </row>
    <row r="2" spans="1:6" x14ac:dyDescent="0.3">
      <c r="A2" s="1"/>
      <c r="B2" s="1"/>
      <c r="C2" s="1"/>
    </row>
    <row r="3" spans="1:6" x14ac:dyDescent="0.3">
      <c r="A3" s="1" t="s">
        <v>181</v>
      </c>
      <c r="B3" s="1" t="s">
        <v>182</v>
      </c>
      <c r="C3" s="1"/>
    </row>
    <row r="4" spans="1:6" x14ac:dyDescent="0.3">
      <c r="B4" t="s">
        <v>183</v>
      </c>
    </row>
    <row r="5" spans="1:6" x14ac:dyDescent="0.3">
      <c r="A5" s="1" t="s">
        <v>184</v>
      </c>
      <c r="B5" t="s">
        <v>46</v>
      </c>
    </row>
    <row r="7" spans="1:6" x14ac:dyDescent="0.3">
      <c r="D7" t="s">
        <v>47</v>
      </c>
      <c r="E7" t="s">
        <v>185</v>
      </c>
      <c r="F7" t="s">
        <v>49</v>
      </c>
    </row>
    <row r="8" spans="1:6" x14ac:dyDescent="0.3">
      <c r="B8" s="2">
        <v>44767</v>
      </c>
      <c r="C8" t="s">
        <v>51</v>
      </c>
      <c r="D8" t="s">
        <v>52</v>
      </c>
      <c r="E8">
        <v>1</v>
      </c>
      <c r="F8">
        <v>1</v>
      </c>
    </row>
    <row r="9" spans="1:6" x14ac:dyDescent="0.3">
      <c r="D9" t="s">
        <v>53</v>
      </c>
      <c r="E9">
        <v>7</v>
      </c>
      <c r="F9">
        <v>7</v>
      </c>
    </row>
    <row r="10" spans="1:6" x14ac:dyDescent="0.3">
      <c r="D10" s="4" t="s">
        <v>54</v>
      </c>
      <c r="E10">
        <v>8</v>
      </c>
      <c r="F10">
        <v>8</v>
      </c>
    </row>
    <row r="12" spans="1:6" x14ac:dyDescent="0.3">
      <c r="D12" t="s">
        <v>47</v>
      </c>
      <c r="E12" t="s">
        <v>185</v>
      </c>
      <c r="F12" t="s">
        <v>49</v>
      </c>
    </row>
    <row r="13" spans="1:6" x14ac:dyDescent="0.3">
      <c r="B13" s="2">
        <v>44768</v>
      </c>
      <c r="C13" t="s">
        <v>56</v>
      </c>
      <c r="D13" t="s">
        <v>186</v>
      </c>
      <c r="E13">
        <v>1</v>
      </c>
      <c r="F13">
        <v>1</v>
      </c>
    </row>
    <row r="14" spans="1:6" x14ac:dyDescent="0.3">
      <c r="D14" t="s">
        <v>187</v>
      </c>
      <c r="E14">
        <v>7</v>
      </c>
      <c r="F14">
        <v>7</v>
      </c>
    </row>
    <row r="15" spans="1:6" x14ac:dyDescent="0.3">
      <c r="D15" t="s">
        <v>188</v>
      </c>
      <c r="E15">
        <v>1</v>
      </c>
      <c r="F15">
        <v>1</v>
      </c>
    </row>
    <row r="16" spans="1:6" x14ac:dyDescent="0.3">
      <c r="D16" s="4" t="s">
        <v>54</v>
      </c>
      <c r="E16">
        <v>8</v>
      </c>
      <c r="F16">
        <v>8</v>
      </c>
    </row>
    <row r="18" spans="2:6" x14ac:dyDescent="0.3">
      <c r="B18" s="2">
        <v>44769</v>
      </c>
      <c r="C18" t="s">
        <v>60</v>
      </c>
      <c r="D18" t="s">
        <v>186</v>
      </c>
      <c r="E18">
        <v>1</v>
      </c>
      <c r="F18">
        <v>1</v>
      </c>
    </row>
    <row r="19" spans="2:6" x14ac:dyDescent="0.3">
      <c r="D19" t="s">
        <v>189</v>
      </c>
      <c r="E19">
        <v>3</v>
      </c>
      <c r="F19">
        <v>3</v>
      </c>
    </row>
    <row r="20" spans="2:6" x14ac:dyDescent="0.3">
      <c r="D20" t="s">
        <v>190</v>
      </c>
      <c r="E20">
        <v>3</v>
      </c>
      <c r="F20">
        <v>3</v>
      </c>
    </row>
    <row r="21" spans="2:6" x14ac:dyDescent="0.3">
      <c r="D21" s="1" t="s">
        <v>54</v>
      </c>
      <c r="E21">
        <v>7</v>
      </c>
      <c r="F21">
        <v>7</v>
      </c>
    </row>
    <row r="23" spans="2:6" x14ac:dyDescent="0.3">
      <c r="B23" s="2">
        <v>44770</v>
      </c>
      <c r="C23" t="s">
        <v>63</v>
      </c>
      <c r="D23" t="s">
        <v>186</v>
      </c>
      <c r="E23">
        <v>1</v>
      </c>
      <c r="F23">
        <v>1</v>
      </c>
    </row>
    <row r="24" spans="2:6" x14ac:dyDescent="0.3">
      <c r="D24" t="s">
        <v>189</v>
      </c>
      <c r="E24">
        <v>3</v>
      </c>
      <c r="F24">
        <v>3</v>
      </c>
    </row>
    <row r="25" spans="2:6" x14ac:dyDescent="0.3">
      <c r="D25" t="s">
        <v>191</v>
      </c>
      <c r="E25">
        <v>3</v>
      </c>
      <c r="F25">
        <v>3</v>
      </c>
    </row>
    <row r="26" spans="2:6" x14ac:dyDescent="0.3">
      <c r="D26" s="1" t="s">
        <v>54</v>
      </c>
      <c r="E26">
        <v>7</v>
      </c>
      <c r="F26">
        <v>7</v>
      </c>
    </row>
    <row r="28" spans="2:6" x14ac:dyDescent="0.3">
      <c r="B28" s="2">
        <v>44771</v>
      </c>
      <c r="C28" t="s">
        <v>65</v>
      </c>
      <c r="D28" t="s">
        <v>186</v>
      </c>
      <c r="E28">
        <v>1</v>
      </c>
      <c r="F28">
        <v>1</v>
      </c>
    </row>
    <row r="29" spans="2:6" x14ac:dyDescent="0.3">
      <c r="D29" t="s">
        <v>189</v>
      </c>
      <c r="E29">
        <v>4</v>
      </c>
      <c r="F29">
        <v>4</v>
      </c>
    </row>
    <row r="30" spans="2:6" x14ac:dyDescent="0.3">
      <c r="D30" t="s">
        <v>192</v>
      </c>
      <c r="E30">
        <v>2</v>
      </c>
      <c r="F30">
        <v>2</v>
      </c>
    </row>
    <row r="31" spans="2:6" x14ac:dyDescent="0.3">
      <c r="D31" s="1" t="s">
        <v>54</v>
      </c>
      <c r="E31">
        <v>7</v>
      </c>
      <c r="F31">
        <v>7</v>
      </c>
    </row>
    <row r="32" spans="2:6" x14ac:dyDescent="0.3">
      <c r="D32" s="1"/>
    </row>
    <row r="33" spans="1:6" x14ac:dyDescent="0.3">
      <c r="A33" s="23" t="s">
        <v>193</v>
      </c>
      <c r="B33" t="s">
        <v>194</v>
      </c>
    </row>
    <row r="34" spans="1:6" x14ac:dyDescent="0.3">
      <c r="B34" s="2"/>
    </row>
    <row r="35" spans="1:6" x14ac:dyDescent="0.3">
      <c r="B35" s="2">
        <v>44774</v>
      </c>
      <c r="C35" t="s">
        <v>51</v>
      </c>
      <c r="D35" t="s">
        <v>186</v>
      </c>
      <c r="E35">
        <v>1</v>
      </c>
      <c r="F35">
        <v>1</v>
      </c>
    </row>
    <row r="36" spans="1:6" x14ac:dyDescent="0.3">
      <c r="B36" s="2"/>
      <c r="D36" t="s">
        <v>195</v>
      </c>
      <c r="E36">
        <v>2</v>
      </c>
      <c r="F36">
        <v>2</v>
      </c>
    </row>
    <row r="37" spans="1:6" x14ac:dyDescent="0.3">
      <c r="B37" s="2"/>
      <c r="D37" t="s">
        <v>196</v>
      </c>
      <c r="E37">
        <v>1</v>
      </c>
      <c r="F37">
        <v>1</v>
      </c>
    </row>
    <row r="38" spans="1:6" x14ac:dyDescent="0.3">
      <c r="B38" s="2"/>
      <c r="D38" s="1" t="s">
        <v>54</v>
      </c>
      <c r="E38">
        <v>3</v>
      </c>
      <c r="F38">
        <v>3</v>
      </c>
    </row>
    <row r="39" spans="1:6" x14ac:dyDescent="0.3">
      <c r="B39" s="2"/>
      <c r="D39" s="1"/>
    </row>
    <row r="40" spans="1:6" x14ac:dyDescent="0.3">
      <c r="B40" s="2">
        <v>44775</v>
      </c>
      <c r="C40" t="s">
        <v>56</v>
      </c>
      <c r="D40" t="s">
        <v>186</v>
      </c>
      <c r="E40">
        <v>1</v>
      </c>
      <c r="F40">
        <v>1</v>
      </c>
    </row>
    <row r="41" spans="1:6" x14ac:dyDescent="0.3">
      <c r="B41" s="2"/>
      <c r="D41" s="24" t="s">
        <v>197</v>
      </c>
      <c r="E41">
        <v>6</v>
      </c>
      <c r="F41">
        <v>6</v>
      </c>
    </row>
    <row r="42" spans="1:6" x14ac:dyDescent="0.3">
      <c r="B42" s="2"/>
      <c r="D42" s="1" t="s">
        <v>54</v>
      </c>
      <c r="E42">
        <v>7</v>
      </c>
      <c r="F42">
        <v>7</v>
      </c>
    </row>
    <row r="43" spans="1:6" x14ac:dyDescent="0.3">
      <c r="B43" s="2"/>
      <c r="D43" s="1"/>
    </row>
    <row r="44" spans="1:6" x14ac:dyDescent="0.3">
      <c r="B44" s="2">
        <v>44776</v>
      </c>
      <c r="C44" t="s">
        <v>60</v>
      </c>
      <c r="D44" t="s">
        <v>186</v>
      </c>
      <c r="E44">
        <v>1</v>
      </c>
      <c r="F44">
        <v>1</v>
      </c>
    </row>
    <row r="45" spans="1:6" x14ac:dyDescent="0.3">
      <c r="B45" s="2"/>
      <c r="D45" s="26" t="s">
        <v>198</v>
      </c>
      <c r="E45">
        <v>6</v>
      </c>
      <c r="F45">
        <v>6</v>
      </c>
    </row>
    <row r="46" spans="1:6" x14ac:dyDescent="0.3">
      <c r="B46" s="2"/>
      <c r="D46" s="25" t="s">
        <v>54</v>
      </c>
      <c r="E46">
        <v>7</v>
      </c>
      <c r="F46">
        <v>7</v>
      </c>
    </row>
    <row r="47" spans="1:6" x14ac:dyDescent="0.3">
      <c r="B47" s="2"/>
      <c r="D47" s="25"/>
    </row>
    <row r="48" spans="1:6" x14ac:dyDescent="0.3">
      <c r="B48" s="2">
        <v>44777</v>
      </c>
      <c r="C48" t="s">
        <v>63</v>
      </c>
      <c r="D48" t="s">
        <v>186</v>
      </c>
      <c r="E48">
        <v>1</v>
      </c>
      <c r="F48">
        <v>1</v>
      </c>
    </row>
    <row r="49" spans="1:6" x14ac:dyDescent="0.3">
      <c r="B49" s="2"/>
      <c r="D49" t="s">
        <v>199</v>
      </c>
      <c r="E49">
        <v>3</v>
      </c>
      <c r="F49">
        <v>3</v>
      </c>
    </row>
    <row r="50" spans="1:6" x14ac:dyDescent="0.3">
      <c r="B50" s="2"/>
      <c r="D50" t="s">
        <v>200</v>
      </c>
      <c r="E50">
        <v>3</v>
      </c>
      <c r="F50">
        <v>3</v>
      </c>
    </row>
    <row r="51" spans="1:6" x14ac:dyDescent="0.3">
      <c r="B51" s="2"/>
      <c r="D51" s="1" t="s">
        <v>54</v>
      </c>
      <c r="E51">
        <v>7</v>
      </c>
      <c r="F51">
        <v>7</v>
      </c>
    </row>
    <row r="52" spans="1:6" x14ac:dyDescent="0.3">
      <c r="B52" s="2"/>
    </row>
    <row r="53" spans="1:6" x14ac:dyDescent="0.3">
      <c r="B53" s="2">
        <v>44778</v>
      </c>
      <c r="C53" t="s">
        <v>65</v>
      </c>
      <c r="D53" t="s">
        <v>186</v>
      </c>
      <c r="E53">
        <v>1</v>
      </c>
      <c r="F53">
        <v>1</v>
      </c>
    </row>
    <row r="54" spans="1:6" x14ac:dyDescent="0.3">
      <c r="B54" s="2"/>
      <c r="D54" t="s">
        <v>201</v>
      </c>
      <c r="E54">
        <v>5</v>
      </c>
      <c r="F54">
        <v>5</v>
      </c>
    </row>
    <row r="55" spans="1:6" x14ac:dyDescent="0.3">
      <c r="B55" s="2"/>
      <c r="D55" t="s">
        <v>200</v>
      </c>
      <c r="E55">
        <v>3</v>
      </c>
      <c r="F55">
        <v>3</v>
      </c>
    </row>
    <row r="56" spans="1:6" x14ac:dyDescent="0.3">
      <c r="B56" s="2"/>
      <c r="D56" s="1" t="s">
        <v>54</v>
      </c>
      <c r="E56" s="1">
        <v>7</v>
      </c>
      <c r="F56" s="1">
        <v>7</v>
      </c>
    </row>
    <row r="57" spans="1:6" x14ac:dyDescent="0.3">
      <c r="A57" s="23" t="s">
        <v>202</v>
      </c>
      <c r="B57" t="s">
        <v>203</v>
      </c>
    </row>
    <row r="58" spans="1:6" x14ac:dyDescent="0.3">
      <c r="B58" s="2">
        <v>44781</v>
      </c>
      <c r="C58" t="s">
        <v>51</v>
      </c>
      <c r="D58" t="s">
        <v>186</v>
      </c>
      <c r="E58">
        <v>1</v>
      </c>
      <c r="F58">
        <v>1</v>
      </c>
    </row>
    <row r="59" spans="1:6" x14ac:dyDescent="0.3">
      <c r="B59" s="2"/>
      <c r="D59" t="s">
        <v>58</v>
      </c>
      <c r="E59">
        <v>1</v>
      </c>
      <c r="F59">
        <v>1</v>
      </c>
    </row>
    <row r="60" spans="1:6" x14ac:dyDescent="0.3">
      <c r="B60" s="2"/>
      <c r="D60" t="s">
        <v>204</v>
      </c>
      <c r="E60">
        <v>4</v>
      </c>
      <c r="F60">
        <v>4</v>
      </c>
    </row>
    <row r="61" spans="1:6" x14ac:dyDescent="0.3">
      <c r="B61" s="2"/>
      <c r="D61" s="1" t="s">
        <v>54</v>
      </c>
      <c r="E61">
        <v>6</v>
      </c>
      <c r="F61">
        <v>6</v>
      </c>
    </row>
    <row r="62" spans="1:6" x14ac:dyDescent="0.3">
      <c r="B62" s="2"/>
    </row>
    <row r="63" spans="1:6" x14ac:dyDescent="0.3">
      <c r="B63" s="2">
        <v>44782</v>
      </c>
      <c r="C63" t="s">
        <v>56</v>
      </c>
      <c r="D63" s="1" t="s">
        <v>205</v>
      </c>
    </row>
    <row r="64" spans="1:6" x14ac:dyDescent="0.3">
      <c r="B64" s="2"/>
    </row>
    <row r="65" spans="1:6" x14ac:dyDescent="0.3">
      <c r="B65" s="2">
        <v>44783</v>
      </c>
      <c r="C65" t="s">
        <v>60</v>
      </c>
      <c r="D65" t="s">
        <v>186</v>
      </c>
      <c r="E65">
        <v>1</v>
      </c>
      <c r="F65">
        <v>1</v>
      </c>
    </row>
    <row r="66" spans="1:6" x14ac:dyDescent="0.3">
      <c r="B66" s="2"/>
      <c r="D66" s="26" t="s">
        <v>206</v>
      </c>
      <c r="E66">
        <v>5</v>
      </c>
      <c r="F66">
        <v>5</v>
      </c>
    </row>
    <row r="67" spans="1:6" x14ac:dyDescent="0.3">
      <c r="B67" s="2"/>
      <c r="D67" s="1" t="s">
        <v>54</v>
      </c>
      <c r="E67" s="1">
        <v>6</v>
      </c>
      <c r="F67" s="1">
        <v>6</v>
      </c>
    </row>
    <row r="68" spans="1:6" x14ac:dyDescent="0.3">
      <c r="B68" s="2"/>
      <c r="D68" s="1"/>
      <c r="E68" s="1"/>
      <c r="F68" s="1"/>
    </row>
    <row r="69" spans="1:6" x14ac:dyDescent="0.3">
      <c r="B69" s="2">
        <v>44784</v>
      </c>
      <c r="C69" t="s">
        <v>63</v>
      </c>
      <c r="D69" t="s">
        <v>186</v>
      </c>
      <c r="E69">
        <v>1</v>
      </c>
      <c r="F69">
        <v>1</v>
      </c>
    </row>
    <row r="70" spans="1:6" x14ac:dyDescent="0.3">
      <c r="B70" s="2"/>
      <c r="D70" t="s">
        <v>207</v>
      </c>
      <c r="E70">
        <v>6</v>
      </c>
      <c r="F70">
        <v>6</v>
      </c>
    </row>
    <row r="71" spans="1:6" x14ac:dyDescent="0.3">
      <c r="B71" s="2"/>
      <c r="D71" s="1" t="s">
        <v>54</v>
      </c>
      <c r="E71" s="1">
        <v>7</v>
      </c>
      <c r="F71" s="1">
        <v>7</v>
      </c>
    </row>
    <row r="72" spans="1:6" x14ac:dyDescent="0.3">
      <c r="B72" s="2"/>
      <c r="D72" s="1"/>
      <c r="E72" s="1"/>
      <c r="F72" s="1"/>
    </row>
    <row r="73" spans="1:6" x14ac:dyDescent="0.3">
      <c r="B73" s="2">
        <v>44785</v>
      </c>
      <c r="C73" t="s">
        <v>65</v>
      </c>
      <c r="D73" t="s">
        <v>186</v>
      </c>
      <c r="E73">
        <v>1</v>
      </c>
      <c r="F73">
        <v>1</v>
      </c>
    </row>
    <row r="74" spans="1:6" x14ac:dyDescent="0.3">
      <c r="B74" s="2"/>
      <c r="D74" s="26" t="s">
        <v>208</v>
      </c>
      <c r="E74">
        <v>6</v>
      </c>
      <c r="F74">
        <v>6</v>
      </c>
    </row>
    <row r="75" spans="1:6" x14ac:dyDescent="0.3">
      <c r="B75" s="2"/>
      <c r="D75" s="1" t="s">
        <v>54</v>
      </c>
      <c r="E75" s="1">
        <v>7</v>
      </c>
      <c r="F75" s="1">
        <v>7</v>
      </c>
    </row>
    <row r="76" spans="1:6" x14ac:dyDescent="0.3">
      <c r="B76" s="2"/>
      <c r="D76" s="1"/>
      <c r="E76" s="1"/>
      <c r="F76" s="1"/>
    </row>
    <row r="77" spans="1:6" x14ac:dyDescent="0.3">
      <c r="A77" s="23" t="s">
        <v>209</v>
      </c>
      <c r="B77" t="s">
        <v>210</v>
      </c>
      <c r="C77" s="1"/>
    </row>
    <row r="78" spans="1:6" x14ac:dyDescent="0.3">
      <c r="B78" s="2">
        <v>44788</v>
      </c>
      <c r="C78" t="s">
        <v>211</v>
      </c>
      <c r="D78" t="s">
        <v>186</v>
      </c>
      <c r="E78">
        <v>1</v>
      </c>
      <c r="F78">
        <v>1</v>
      </c>
    </row>
    <row r="79" spans="1:6" x14ac:dyDescent="0.3">
      <c r="B79" s="2"/>
      <c r="D79" t="s">
        <v>212</v>
      </c>
      <c r="E79">
        <v>6</v>
      </c>
      <c r="F79">
        <v>6</v>
      </c>
    </row>
    <row r="80" spans="1:6" x14ac:dyDescent="0.3">
      <c r="B80" s="2"/>
      <c r="D80" s="1" t="s">
        <v>54</v>
      </c>
      <c r="E80" s="1">
        <v>7</v>
      </c>
      <c r="F80" s="1">
        <v>7</v>
      </c>
    </row>
    <row r="81" spans="2:6" x14ac:dyDescent="0.3">
      <c r="B81" s="2"/>
    </row>
    <row r="82" spans="2:6" x14ac:dyDescent="0.3">
      <c r="B82" s="2">
        <v>44789</v>
      </c>
      <c r="C82" t="s">
        <v>56</v>
      </c>
      <c r="D82" t="s">
        <v>186</v>
      </c>
      <c r="E82">
        <v>1</v>
      </c>
      <c r="F82">
        <v>1</v>
      </c>
    </row>
    <row r="83" spans="2:6" x14ac:dyDescent="0.3">
      <c r="B83" s="2"/>
      <c r="D83" t="s">
        <v>213</v>
      </c>
      <c r="E83">
        <v>6</v>
      </c>
      <c r="F83">
        <v>6</v>
      </c>
    </row>
    <row r="84" spans="2:6" x14ac:dyDescent="0.3">
      <c r="B84" s="2"/>
      <c r="D84" s="1" t="s">
        <v>54</v>
      </c>
      <c r="E84" s="1">
        <v>7</v>
      </c>
      <c r="F84" s="1">
        <v>7</v>
      </c>
    </row>
    <row r="85" spans="2:6" x14ac:dyDescent="0.3">
      <c r="B85" s="2"/>
      <c r="D85" s="1"/>
      <c r="E85" s="1"/>
      <c r="F85" s="1"/>
    </row>
    <row r="86" spans="2:6" x14ac:dyDescent="0.3">
      <c r="B86" s="2">
        <v>44790</v>
      </c>
      <c r="C86" t="s">
        <v>60</v>
      </c>
      <c r="D86" t="s">
        <v>186</v>
      </c>
      <c r="E86">
        <v>1</v>
      </c>
      <c r="F86">
        <v>1</v>
      </c>
    </row>
    <row r="87" spans="2:6" x14ac:dyDescent="0.3">
      <c r="B87" s="2"/>
      <c r="D87" t="s">
        <v>214</v>
      </c>
      <c r="E87">
        <v>5</v>
      </c>
      <c r="F87">
        <v>5</v>
      </c>
    </row>
    <row r="88" spans="2:6" x14ac:dyDescent="0.3">
      <c r="B88" s="2"/>
      <c r="D88" s="1" t="s">
        <v>54</v>
      </c>
      <c r="E88" s="1">
        <v>6</v>
      </c>
      <c r="F88" s="1">
        <v>6</v>
      </c>
    </row>
    <row r="89" spans="2:6" x14ac:dyDescent="0.3">
      <c r="B89" s="2"/>
    </row>
    <row r="90" spans="2:6" x14ac:dyDescent="0.3">
      <c r="B90" s="2">
        <v>44791</v>
      </c>
      <c r="C90" t="s">
        <v>63</v>
      </c>
      <c r="D90" t="s">
        <v>186</v>
      </c>
      <c r="E90">
        <v>1</v>
      </c>
      <c r="F90">
        <v>1</v>
      </c>
    </row>
    <row r="91" spans="2:6" x14ac:dyDescent="0.3">
      <c r="B91" s="2"/>
      <c r="D91" t="s">
        <v>215</v>
      </c>
      <c r="E91">
        <v>2</v>
      </c>
      <c r="F91">
        <v>2</v>
      </c>
    </row>
    <row r="92" spans="2:6" x14ac:dyDescent="0.3">
      <c r="B92" s="2"/>
      <c r="D92" t="s">
        <v>216</v>
      </c>
      <c r="E92">
        <v>3</v>
      </c>
      <c r="F92">
        <v>3</v>
      </c>
    </row>
    <row r="93" spans="2:6" x14ac:dyDescent="0.3">
      <c r="B93" s="2"/>
      <c r="D93" s="1" t="s">
        <v>54</v>
      </c>
      <c r="E93" s="1">
        <v>6</v>
      </c>
      <c r="F93" s="1">
        <v>6</v>
      </c>
    </row>
    <row r="94" spans="2:6" x14ac:dyDescent="0.3">
      <c r="B94" s="2"/>
      <c r="D94" s="1"/>
      <c r="E94" s="1"/>
      <c r="F94" s="1"/>
    </row>
    <row r="95" spans="2:6" x14ac:dyDescent="0.3">
      <c r="B95" s="2">
        <v>44792</v>
      </c>
      <c r="C95" t="s">
        <v>65</v>
      </c>
      <c r="D95" t="s">
        <v>186</v>
      </c>
      <c r="E95">
        <v>1</v>
      </c>
      <c r="F95">
        <v>1</v>
      </c>
    </row>
    <row r="96" spans="2:6" x14ac:dyDescent="0.3">
      <c r="B96" s="2"/>
      <c r="D96" t="s">
        <v>217</v>
      </c>
      <c r="E96">
        <v>3</v>
      </c>
      <c r="F96">
        <v>3</v>
      </c>
    </row>
    <row r="97" spans="1:6" x14ac:dyDescent="0.3">
      <c r="B97" s="2"/>
      <c r="D97" t="s">
        <v>218</v>
      </c>
      <c r="E97">
        <v>3</v>
      </c>
      <c r="F97">
        <v>3</v>
      </c>
    </row>
    <row r="98" spans="1:6" x14ac:dyDescent="0.3">
      <c r="A98" s="2"/>
      <c r="D98" s="1" t="s">
        <v>54</v>
      </c>
      <c r="E98" s="1">
        <v>7</v>
      </c>
      <c r="F98" s="1">
        <v>7</v>
      </c>
    </row>
    <row r="99" spans="1:6" x14ac:dyDescent="0.3">
      <c r="A99"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32D67-9B28-4C85-A90B-46B51F8DCEEA}">
  <dimension ref="A1:E97"/>
  <sheetViews>
    <sheetView workbookViewId="0">
      <selection activeCell="C1" sqref="C1"/>
    </sheetView>
  </sheetViews>
  <sheetFormatPr defaultRowHeight="14.4" x14ac:dyDescent="0.3"/>
  <cols>
    <col min="1" max="1" width="21.109375" customWidth="1"/>
    <col min="2" max="2" width="14" customWidth="1"/>
    <col min="3" max="3" width="53.33203125" bestFit="1" customWidth="1"/>
    <col min="4" max="4" width="8.6640625" customWidth="1"/>
  </cols>
  <sheetData>
    <row r="1" spans="1:5" x14ac:dyDescent="0.3">
      <c r="A1" s="1" t="s">
        <v>41</v>
      </c>
      <c r="B1" t="s">
        <v>42</v>
      </c>
    </row>
    <row r="3" spans="1:5" x14ac:dyDescent="0.3">
      <c r="A3" s="1" t="s">
        <v>43</v>
      </c>
      <c r="B3" t="s">
        <v>219</v>
      </c>
    </row>
    <row r="5" spans="1:5" x14ac:dyDescent="0.3">
      <c r="A5" s="19" t="s">
        <v>45</v>
      </c>
      <c r="B5" t="s">
        <v>46</v>
      </c>
    </row>
    <row r="6" spans="1:5" x14ac:dyDescent="0.3">
      <c r="C6" s="1" t="s">
        <v>47</v>
      </c>
      <c r="D6" s="1" t="s">
        <v>48</v>
      </c>
      <c r="E6" s="1" t="s">
        <v>49</v>
      </c>
    </row>
    <row r="7" spans="1:5" x14ac:dyDescent="0.3">
      <c r="A7" s="2">
        <v>44767</v>
      </c>
      <c r="B7" t="s">
        <v>51</v>
      </c>
      <c r="C7" t="s">
        <v>52</v>
      </c>
      <c r="D7">
        <v>1</v>
      </c>
      <c r="E7">
        <v>1</v>
      </c>
    </row>
    <row r="8" spans="1:5" x14ac:dyDescent="0.3">
      <c r="C8" t="s">
        <v>53</v>
      </c>
      <c r="D8">
        <v>7</v>
      </c>
      <c r="E8">
        <v>7</v>
      </c>
    </row>
    <row r="9" spans="1:5" x14ac:dyDescent="0.3">
      <c r="C9" s="1" t="s">
        <v>54</v>
      </c>
      <c r="D9" s="1">
        <f>SUM(D7:D8)</f>
        <v>8</v>
      </c>
      <c r="E9" s="1">
        <f>SUM(E7:E8)</f>
        <v>8</v>
      </c>
    </row>
    <row r="10" spans="1:5" x14ac:dyDescent="0.3">
      <c r="C10" s="1"/>
      <c r="D10" s="1"/>
      <c r="E10" s="1"/>
    </row>
    <row r="11" spans="1:5" x14ac:dyDescent="0.3">
      <c r="A11" s="2">
        <v>44768</v>
      </c>
      <c r="B11" t="s">
        <v>56</v>
      </c>
      <c r="C11" t="s">
        <v>220</v>
      </c>
      <c r="D11">
        <v>4</v>
      </c>
      <c r="E11">
        <v>4</v>
      </c>
    </row>
    <row r="12" spans="1:5" x14ac:dyDescent="0.3">
      <c r="A12" s="2"/>
      <c r="C12" t="s">
        <v>221</v>
      </c>
      <c r="D12">
        <v>2.5</v>
      </c>
      <c r="E12">
        <v>2.5</v>
      </c>
    </row>
    <row r="13" spans="1:5" x14ac:dyDescent="0.3">
      <c r="C13" t="s">
        <v>58</v>
      </c>
      <c r="D13">
        <v>1</v>
      </c>
      <c r="E13">
        <v>1</v>
      </c>
    </row>
    <row r="14" spans="1:5" x14ac:dyDescent="0.3">
      <c r="C14" s="1" t="s">
        <v>54</v>
      </c>
      <c r="D14" s="1">
        <v>7.5</v>
      </c>
      <c r="E14" s="1">
        <v>7.5</v>
      </c>
    </row>
    <row r="16" spans="1:5" x14ac:dyDescent="0.3">
      <c r="A16" s="2">
        <v>44769</v>
      </c>
      <c r="B16" t="s">
        <v>60</v>
      </c>
      <c r="C16" t="s">
        <v>222</v>
      </c>
      <c r="D16">
        <v>3</v>
      </c>
      <c r="E16">
        <v>3</v>
      </c>
    </row>
    <row r="17" spans="1:5" x14ac:dyDescent="0.3">
      <c r="C17" t="s">
        <v>223</v>
      </c>
      <c r="D17">
        <v>3</v>
      </c>
      <c r="E17">
        <v>3</v>
      </c>
    </row>
    <row r="18" spans="1:5" x14ac:dyDescent="0.3">
      <c r="C18" t="s">
        <v>221</v>
      </c>
      <c r="D18">
        <v>2</v>
      </c>
      <c r="E18">
        <v>2</v>
      </c>
    </row>
    <row r="19" spans="1:5" x14ac:dyDescent="0.3">
      <c r="C19" s="1" t="s">
        <v>54</v>
      </c>
      <c r="D19">
        <v>8</v>
      </c>
      <c r="E19">
        <v>8</v>
      </c>
    </row>
    <row r="21" spans="1:5" x14ac:dyDescent="0.3">
      <c r="A21" s="2">
        <v>44770</v>
      </c>
      <c r="B21" t="s">
        <v>63</v>
      </c>
      <c r="C21" t="s">
        <v>224</v>
      </c>
      <c r="D21">
        <v>3</v>
      </c>
      <c r="E21">
        <v>3</v>
      </c>
    </row>
    <row r="22" spans="1:5" x14ac:dyDescent="0.3">
      <c r="C22" t="s">
        <v>225</v>
      </c>
      <c r="D22">
        <v>3</v>
      </c>
      <c r="E22">
        <v>3</v>
      </c>
    </row>
    <row r="23" spans="1:5" x14ac:dyDescent="0.3">
      <c r="C23" t="s">
        <v>221</v>
      </c>
      <c r="D23">
        <v>2</v>
      </c>
      <c r="E23">
        <v>2</v>
      </c>
    </row>
    <row r="24" spans="1:5" x14ac:dyDescent="0.3">
      <c r="C24" s="1" t="s">
        <v>54</v>
      </c>
      <c r="D24">
        <v>8</v>
      </c>
      <c r="E24">
        <v>8</v>
      </c>
    </row>
    <row r="26" spans="1:5" x14ac:dyDescent="0.3">
      <c r="A26" s="2">
        <v>44771</v>
      </c>
      <c r="B26" t="s">
        <v>65</v>
      </c>
      <c r="C26" t="s">
        <v>226</v>
      </c>
      <c r="D26">
        <v>4</v>
      </c>
      <c r="E26">
        <v>4</v>
      </c>
    </row>
    <row r="27" spans="1:5" x14ac:dyDescent="0.3">
      <c r="C27" t="s">
        <v>227</v>
      </c>
      <c r="D27">
        <v>4</v>
      </c>
      <c r="E27">
        <v>4</v>
      </c>
    </row>
    <row r="28" spans="1:5" x14ac:dyDescent="0.3">
      <c r="C28" s="1" t="s">
        <v>54</v>
      </c>
      <c r="D28">
        <v>8</v>
      </c>
      <c r="E28">
        <v>8</v>
      </c>
    </row>
    <row r="30" spans="1:5" x14ac:dyDescent="0.3">
      <c r="A30" s="19" t="s">
        <v>68</v>
      </c>
      <c r="B30" t="s">
        <v>69</v>
      </c>
    </row>
    <row r="31" spans="1:5" x14ac:dyDescent="0.3">
      <c r="A31" s="2">
        <v>44774</v>
      </c>
      <c r="B31" t="s">
        <v>51</v>
      </c>
      <c r="C31" t="s">
        <v>195</v>
      </c>
      <c r="D31">
        <v>6</v>
      </c>
      <c r="E31">
        <v>6</v>
      </c>
    </row>
    <row r="32" spans="1:5" x14ac:dyDescent="0.3">
      <c r="C32" t="s">
        <v>58</v>
      </c>
      <c r="D32">
        <v>0.5</v>
      </c>
      <c r="E32">
        <v>0.5</v>
      </c>
    </row>
    <row r="33" spans="1:5" x14ac:dyDescent="0.3">
      <c r="C33" s="1" t="s">
        <v>54</v>
      </c>
      <c r="D33">
        <v>6.5</v>
      </c>
      <c r="E33">
        <v>6.5</v>
      </c>
    </row>
    <row r="34" spans="1:5" x14ac:dyDescent="0.3">
      <c r="C34" s="1"/>
    </row>
    <row r="35" spans="1:5" x14ac:dyDescent="0.3">
      <c r="A35" s="2">
        <v>44775</v>
      </c>
      <c r="B35" t="s">
        <v>56</v>
      </c>
      <c r="C35" t="s">
        <v>228</v>
      </c>
      <c r="D35">
        <v>7</v>
      </c>
      <c r="E35">
        <v>7</v>
      </c>
    </row>
    <row r="36" spans="1:5" x14ac:dyDescent="0.3">
      <c r="C36" s="1" t="s">
        <v>54</v>
      </c>
      <c r="D36">
        <v>7</v>
      </c>
      <c r="E36">
        <v>7</v>
      </c>
    </row>
    <row r="37" spans="1:5" x14ac:dyDescent="0.3">
      <c r="C37" s="1"/>
    </row>
    <row r="38" spans="1:5" x14ac:dyDescent="0.3">
      <c r="A38" s="2">
        <v>44776</v>
      </c>
      <c r="B38" t="s">
        <v>60</v>
      </c>
      <c r="C38" t="s">
        <v>229</v>
      </c>
      <c r="D38">
        <v>3.5</v>
      </c>
      <c r="E38">
        <v>3.5</v>
      </c>
    </row>
    <row r="39" spans="1:5" x14ac:dyDescent="0.3">
      <c r="C39" t="s">
        <v>230</v>
      </c>
      <c r="D39">
        <v>3.5</v>
      </c>
      <c r="E39">
        <v>3.5</v>
      </c>
    </row>
    <row r="40" spans="1:5" x14ac:dyDescent="0.3">
      <c r="C40" s="1" t="s">
        <v>54</v>
      </c>
      <c r="D40">
        <v>7</v>
      </c>
      <c r="E40">
        <v>7</v>
      </c>
    </row>
    <row r="41" spans="1:5" x14ac:dyDescent="0.3">
      <c r="C41" s="1"/>
    </row>
    <row r="42" spans="1:5" x14ac:dyDescent="0.3">
      <c r="A42" s="2">
        <v>44777</v>
      </c>
      <c r="B42" t="s">
        <v>63</v>
      </c>
      <c r="C42" t="s">
        <v>231</v>
      </c>
      <c r="D42">
        <v>6.5</v>
      </c>
      <c r="E42">
        <v>6.5</v>
      </c>
    </row>
    <row r="43" spans="1:5" x14ac:dyDescent="0.3">
      <c r="C43" s="1" t="s">
        <v>54</v>
      </c>
      <c r="D43">
        <v>6.5</v>
      </c>
      <c r="E43">
        <v>6.5</v>
      </c>
    </row>
    <row r="44" spans="1:5" x14ac:dyDescent="0.3">
      <c r="C44" s="1"/>
    </row>
    <row r="45" spans="1:5" x14ac:dyDescent="0.3">
      <c r="A45" s="2">
        <v>44778</v>
      </c>
      <c r="B45" t="s">
        <v>65</v>
      </c>
      <c r="C45" t="s">
        <v>232</v>
      </c>
      <c r="D45">
        <v>3.5</v>
      </c>
      <c r="E45">
        <v>3.5</v>
      </c>
    </row>
    <row r="46" spans="1:5" x14ac:dyDescent="0.3">
      <c r="A46" s="2"/>
      <c r="C46" t="s">
        <v>233</v>
      </c>
      <c r="D46">
        <v>3.5</v>
      </c>
      <c r="E46">
        <v>3.5</v>
      </c>
    </row>
    <row r="47" spans="1:5" x14ac:dyDescent="0.3">
      <c r="C47" s="1" t="s">
        <v>54</v>
      </c>
      <c r="D47">
        <v>7</v>
      </c>
      <c r="E47">
        <v>7</v>
      </c>
    </row>
    <row r="48" spans="1:5" x14ac:dyDescent="0.3">
      <c r="C48" s="1"/>
    </row>
    <row r="49" spans="1:5" x14ac:dyDescent="0.3">
      <c r="A49" s="19" t="s">
        <v>75</v>
      </c>
      <c r="B49" t="s">
        <v>76</v>
      </c>
    </row>
    <row r="50" spans="1:5" x14ac:dyDescent="0.3">
      <c r="A50" s="2">
        <v>44781</v>
      </c>
      <c r="B50" t="s">
        <v>51</v>
      </c>
      <c r="C50" t="s">
        <v>234</v>
      </c>
      <c r="D50">
        <v>3</v>
      </c>
      <c r="E50">
        <v>3</v>
      </c>
    </row>
    <row r="51" spans="1:5" x14ac:dyDescent="0.3">
      <c r="C51" t="s">
        <v>235</v>
      </c>
      <c r="D51">
        <v>3.5</v>
      </c>
      <c r="E51">
        <v>3.5</v>
      </c>
    </row>
    <row r="52" spans="1:5" x14ac:dyDescent="0.3">
      <c r="C52" t="s">
        <v>58</v>
      </c>
      <c r="D52">
        <v>0.5</v>
      </c>
      <c r="E52">
        <v>0.5</v>
      </c>
    </row>
    <row r="53" spans="1:5" x14ac:dyDescent="0.3">
      <c r="C53" s="1" t="s">
        <v>54</v>
      </c>
      <c r="D53">
        <v>7</v>
      </c>
      <c r="E53">
        <v>7</v>
      </c>
    </row>
    <row r="54" spans="1:5" x14ac:dyDescent="0.3">
      <c r="C54" s="1"/>
    </row>
    <row r="55" spans="1:5" x14ac:dyDescent="0.3">
      <c r="A55" s="2">
        <v>44782</v>
      </c>
      <c r="B55" t="s">
        <v>56</v>
      </c>
      <c r="C55" s="1" t="s">
        <v>236</v>
      </c>
    </row>
    <row r="57" spans="1:5" x14ac:dyDescent="0.3">
      <c r="A57" s="2">
        <v>44783</v>
      </c>
      <c r="B57" t="s">
        <v>60</v>
      </c>
      <c r="C57" t="s">
        <v>237</v>
      </c>
      <c r="D57">
        <v>8</v>
      </c>
      <c r="E57">
        <v>8</v>
      </c>
    </row>
    <row r="58" spans="1:5" x14ac:dyDescent="0.3">
      <c r="C58" s="1" t="s">
        <v>54</v>
      </c>
      <c r="D58">
        <v>8</v>
      </c>
      <c r="E58">
        <v>8</v>
      </c>
    </row>
    <row r="60" spans="1:5" x14ac:dyDescent="0.3">
      <c r="A60" s="2">
        <v>44784</v>
      </c>
      <c r="B60" t="s">
        <v>63</v>
      </c>
      <c r="C60" t="s">
        <v>238</v>
      </c>
      <c r="D60">
        <v>7</v>
      </c>
      <c r="E60">
        <v>7</v>
      </c>
    </row>
    <row r="61" spans="1:5" x14ac:dyDescent="0.3">
      <c r="C61" s="1" t="s">
        <v>54</v>
      </c>
      <c r="D61">
        <v>7</v>
      </c>
      <c r="E61">
        <v>7</v>
      </c>
    </row>
    <row r="63" spans="1:5" x14ac:dyDescent="0.3">
      <c r="A63" s="2">
        <v>44785</v>
      </c>
      <c r="B63" t="s">
        <v>65</v>
      </c>
      <c r="C63" t="s">
        <v>239</v>
      </c>
      <c r="D63">
        <v>4</v>
      </c>
      <c r="E63">
        <v>4</v>
      </c>
    </row>
    <row r="64" spans="1:5" x14ac:dyDescent="0.3">
      <c r="A64" s="2"/>
      <c r="C64" t="s">
        <v>240</v>
      </c>
      <c r="D64">
        <v>4</v>
      </c>
      <c r="E64">
        <v>4</v>
      </c>
    </row>
    <row r="65" spans="1:5" x14ac:dyDescent="0.3">
      <c r="A65" s="2"/>
      <c r="C65" s="1" t="s">
        <v>54</v>
      </c>
      <c r="D65">
        <v>8</v>
      </c>
      <c r="E65">
        <v>8</v>
      </c>
    </row>
    <row r="67" spans="1:5" x14ac:dyDescent="0.3">
      <c r="A67" s="19" t="s">
        <v>85</v>
      </c>
      <c r="B67" t="s">
        <v>86</v>
      </c>
    </row>
    <row r="68" spans="1:5" x14ac:dyDescent="0.3">
      <c r="A68" s="2">
        <v>44788</v>
      </c>
      <c r="B68" t="s">
        <v>51</v>
      </c>
      <c r="C68" t="s">
        <v>241</v>
      </c>
      <c r="D68">
        <v>2</v>
      </c>
      <c r="E68">
        <v>2</v>
      </c>
    </row>
    <row r="69" spans="1:5" x14ac:dyDescent="0.3">
      <c r="C69" t="s">
        <v>148</v>
      </c>
      <c r="D69">
        <v>4</v>
      </c>
      <c r="E69">
        <v>4</v>
      </c>
    </row>
    <row r="70" spans="1:5" x14ac:dyDescent="0.3">
      <c r="C70" t="s">
        <v>58</v>
      </c>
      <c r="D70">
        <v>0.5</v>
      </c>
      <c r="E70">
        <v>0.5</v>
      </c>
    </row>
    <row r="71" spans="1:5" x14ac:dyDescent="0.3">
      <c r="C71" s="1" t="s">
        <v>54</v>
      </c>
      <c r="D71">
        <v>6.5</v>
      </c>
      <c r="E71">
        <v>6.5</v>
      </c>
    </row>
    <row r="73" spans="1:5" x14ac:dyDescent="0.3">
      <c r="A73" s="2">
        <v>44789</v>
      </c>
      <c r="B73" t="s">
        <v>56</v>
      </c>
      <c r="C73" t="s">
        <v>148</v>
      </c>
      <c r="D73">
        <v>2</v>
      </c>
      <c r="E73">
        <v>2</v>
      </c>
    </row>
    <row r="74" spans="1:5" x14ac:dyDescent="0.3">
      <c r="A74" s="2"/>
      <c r="C74" t="s">
        <v>242</v>
      </c>
      <c r="D74">
        <v>5</v>
      </c>
      <c r="E74">
        <v>5</v>
      </c>
    </row>
    <row r="75" spans="1:5" x14ac:dyDescent="0.3">
      <c r="C75" s="1" t="s">
        <v>54</v>
      </c>
      <c r="D75">
        <v>7</v>
      </c>
      <c r="E75">
        <v>7</v>
      </c>
    </row>
    <row r="77" spans="1:5" x14ac:dyDescent="0.3">
      <c r="A77" s="2">
        <v>44790</v>
      </c>
      <c r="B77" t="s">
        <v>60</v>
      </c>
      <c r="C77" t="s">
        <v>148</v>
      </c>
      <c r="D77">
        <v>2</v>
      </c>
      <c r="E77">
        <v>2</v>
      </c>
    </row>
    <row r="78" spans="1:5" x14ac:dyDescent="0.3">
      <c r="A78" s="2"/>
      <c r="C78" t="s">
        <v>243</v>
      </c>
      <c r="D78">
        <v>4</v>
      </c>
      <c r="E78">
        <v>4</v>
      </c>
    </row>
    <row r="79" spans="1:5" x14ac:dyDescent="0.3">
      <c r="A79" s="2"/>
      <c r="C79" t="s">
        <v>244</v>
      </c>
      <c r="D79">
        <v>1</v>
      </c>
      <c r="E79">
        <v>1</v>
      </c>
    </row>
    <row r="80" spans="1:5" x14ac:dyDescent="0.3">
      <c r="C80" s="1" t="s">
        <v>54</v>
      </c>
      <c r="D80">
        <v>7</v>
      </c>
      <c r="E80">
        <v>7</v>
      </c>
    </row>
    <row r="82" spans="1:5" x14ac:dyDescent="0.3">
      <c r="A82" s="2">
        <v>44791</v>
      </c>
      <c r="B82" t="s">
        <v>63</v>
      </c>
      <c r="C82" t="s">
        <v>245</v>
      </c>
      <c r="D82">
        <v>6</v>
      </c>
      <c r="E82">
        <v>6</v>
      </c>
    </row>
    <row r="83" spans="1:5" x14ac:dyDescent="0.3">
      <c r="C83" t="s">
        <v>244</v>
      </c>
      <c r="D83">
        <v>1</v>
      </c>
      <c r="E83">
        <v>1</v>
      </c>
    </row>
    <row r="84" spans="1:5" x14ac:dyDescent="0.3">
      <c r="C84" s="1" t="s">
        <v>54</v>
      </c>
      <c r="D84">
        <v>7</v>
      </c>
      <c r="E84">
        <v>7</v>
      </c>
    </row>
    <row r="86" spans="1:5" x14ac:dyDescent="0.3">
      <c r="A86" s="2">
        <v>44792</v>
      </c>
      <c r="B86" t="s">
        <v>65</v>
      </c>
      <c r="C86" t="s">
        <v>246</v>
      </c>
      <c r="D86">
        <v>2</v>
      </c>
      <c r="E86">
        <v>2</v>
      </c>
    </row>
    <row r="87" spans="1:5" x14ac:dyDescent="0.3">
      <c r="A87" s="2"/>
      <c r="C87" t="s">
        <v>247</v>
      </c>
      <c r="D87">
        <v>2</v>
      </c>
      <c r="E87">
        <v>2</v>
      </c>
    </row>
    <row r="88" spans="1:5" x14ac:dyDescent="0.3">
      <c r="A88" s="2"/>
      <c r="C88" t="s">
        <v>248</v>
      </c>
      <c r="D88">
        <v>2</v>
      </c>
      <c r="E88">
        <v>2</v>
      </c>
    </row>
    <row r="89" spans="1:5" x14ac:dyDescent="0.3">
      <c r="A89" s="2"/>
      <c r="C89" t="s">
        <v>249</v>
      </c>
      <c r="D89">
        <v>2</v>
      </c>
      <c r="E89">
        <v>2</v>
      </c>
    </row>
    <row r="90" spans="1:5" x14ac:dyDescent="0.3">
      <c r="C90" s="1" t="s">
        <v>54</v>
      </c>
      <c r="D90">
        <v>8</v>
      </c>
      <c r="E90">
        <v>8</v>
      </c>
    </row>
    <row r="93" spans="1:5" x14ac:dyDescent="0.3">
      <c r="A93" s="1" t="s">
        <v>95</v>
      </c>
      <c r="B93" t="s">
        <v>96</v>
      </c>
    </row>
    <row r="94" spans="1:5" x14ac:dyDescent="0.3">
      <c r="A94" t="s">
        <v>97</v>
      </c>
    </row>
    <row r="97" customFormat="1"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150B6-7F60-43ED-829F-BEAC765EDF16}">
  <dimension ref="A1:E93"/>
  <sheetViews>
    <sheetView workbookViewId="0">
      <selection activeCell="C1" sqref="C1"/>
    </sheetView>
  </sheetViews>
  <sheetFormatPr defaultRowHeight="14.4" x14ac:dyDescent="0.3"/>
  <cols>
    <col min="1" max="1" width="21.109375" customWidth="1"/>
    <col min="2" max="2" width="14" customWidth="1"/>
    <col min="3" max="3" width="47.88671875" customWidth="1"/>
    <col min="4" max="4" width="8.6640625" customWidth="1"/>
  </cols>
  <sheetData>
    <row r="1" spans="1:5" x14ac:dyDescent="0.3">
      <c r="A1" s="1" t="s">
        <v>41</v>
      </c>
      <c r="B1" t="s">
        <v>42</v>
      </c>
    </row>
    <row r="3" spans="1:5" x14ac:dyDescent="0.3">
      <c r="A3" s="1" t="s">
        <v>43</v>
      </c>
      <c r="B3" t="s">
        <v>250</v>
      </c>
    </row>
    <row r="5" spans="1:5" x14ac:dyDescent="0.3">
      <c r="A5" s="1" t="s">
        <v>45</v>
      </c>
      <c r="B5" t="s">
        <v>46</v>
      </c>
    </row>
    <row r="6" spans="1:5" x14ac:dyDescent="0.3">
      <c r="A6" s="1"/>
    </row>
    <row r="7" spans="1:5" x14ac:dyDescent="0.3">
      <c r="C7" s="1" t="s">
        <v>47</v>
      </c>
      <c r="D7" s="1" t="s">
        <v>48</v>
      </c>
      <c r="E7" s="1" t="s">
        <v>49</v>
      </c>
    </row>
    <row r="8" spans="1:5" x14ac:dyDescent="0.3">
      <c r="A8" s="2">
        <v>44767</v>
      </c>
      <c r="B8" t="s">
        <v>51</v>
      </c>
      <c r="C8" t="s">
        <v>52</v>
      </c>
      <c r="D8">
        <v>1</v>
      </c>
      <c r="E8">
        <v>1</v>
      </c>
    </row>
    <row r="9" spans="1:5" x14ac:dyDescent="0.3">
      <c r="C9" t="s">
        <v>53</v>
      </c>
      <c r="D9">
        <v>7</v>
      </c>
      <c r="E9">
        <v>7</v>
      </c>
    </row>
    <row r="10" spans="1:5" x14ac:dyDescent="0.3">
      <c r="C10" s="1" t="s">
        <v>54</v>
      </c>
      <c r="D10" s="1">
        <f>SUM(D8:D9)</f>
        <v>8</v>
      </c>
      <c r="E10" s="1">
        <f>SUM(E8:E9)</f>
        <v>8</v>
      </c>
    </row>
    <row r="11" spans="1:5" x14ac:dyDescent="0.3">
      <c r="C11" s="1"/>
      <c r="D11" s="1"/>
      <c r="E11" s="1"/>
    </row>
    <row r="12" spans="1:5" x14ac:dyDescent="0.3">
      <c r="A12" s="2">
        <v>44768</v>
      </c>
      <c r="B12" t="s">
        <v>56</v>
      </c>
      <c r="C12" t="s">
        <v>220</v>
      </c>
      <c r="D12">
        <v>4</v>
      </c>
      <c r="E12">
        <v>4</v>
      </c>
    </row>
    <row r="13" spans="1:5" x14ac:dyDescent="0.3">
      <c r="A13" s="2"/>
      <c r="C13" t="s">
        <v>251</v>
      </c>
      <c r="D13">
        <v>2</v>
      </c>
      <c r="E13">
        <v>2</v>
      </c>
    </row>
    <row r="14" spans="1:5" x14ac:dyDescent="0.3">
      <c r="C14" t="s">
        <v>58</v>
      </c>
      <c r="D14">
        <v>1</v>
      </c>
      <c r="E14">
        <v>1</v>
      </c>
    </row>
    <row r="15" spans="1:5" x14ac:dyDescent="0.3">
      <c r="C15" s="1" t="s">
        <v>54</v>
      </c>
      <c r="D15" s="1">
        <v>7</v>
      </c>
      <c r="E15" s="1">
        <v>7</v>
      </c>
    </row>
    <row r="17" spans="1:5" x14ac:dyDescent="0.3">
      <c r="A17" s="2">
        <v>44769</v>
      </c>
      <c r="B17" t="s">
        <v>60</v>
      </c>
      <c r="C17" t="s">
        <v>252</v>
      </c>
      <c r="D17">
        <v>4</v>
      </c>
      <c r="E17">
        <v>4</v>
      </c>
    </row>
    <row r="18" spans="1:5" x14ac:dyDescent="0.3">
      <c r="C18" t="s">
        <v>221</v>
      </c>
      <c r="D18">
        <v>2.5</v>
      </c>
      <c r="E18">
        <v>2.5</v>
      </c>
    </row>
    <row r="19" spans="1:5" x14ac:dyDescent="0.3">
      <c r="C19" s="1" t="s">
        <v>54</v>
      </c>
      <c r="D19" s="1">
        <v>6.5</v>
      </c>
      <c r="E19" s="1">
        <v>6.5</v>
      </c>
    </row>
    <row r="21" spans="1:5" x14ac:dyDescent="0.3">
      <c r="A21" s="2">
        <v>44770</v>
      </c>
      <c r="B21" t="s">
        <v>63</v>
      </c>
      <c r="C21" t="s">
        <v>253</v>
      </c>
      <c r="D21">
        <v>3</v>
      </c>
      <c r="E21">
        <v>3</v>
      </c>
    </row>
    <row r="22" spans="1:5" x14ac:dyDescent="0.3">
      <c r="C22" t="s">
        <v>254</v>
      </c>
      <c r="D22">
        <v>3</v>
      </c>
      <c r="E22">
        <v>3</v>
      </c>
    </row>
    <row r="23" spans="1:5" x14ac:dyDescent="0.3">
      <c r="C23" t="s">
        <v>221</v>
      </c>
      <c r="D23">
        <v>1</v>
      </c>
      <c r="E23">
        <v>1</v>
      </c>
    </row>
    <row r="24" spans="1:5" x14ac:dyDescent="0.3">
      <c r="C24" s="1" t="s">
        <v>54</v>
      </c>
      <c r="D24" s="1">
        <v>7</v>
      </c>
      <c r="E24" s="1">
        <v>7</v>
      </c>
    </row>
    <row r="26" spans="1:5" x14ac:dyDescent="0.3">
      <c r="A26" s="2">
        <v>44771</v>
      </c>
      <c r="B26" t="s">
        <v>65</v>
      </c>
      <c r="C26" t="s">
        <v>255</v>
      </c>
      <c r="D26">
        <v>5</v>
      </c>
      <c r="E26">
        <v>5</v>
      </c>
    </row>
    <row r="27" spans="1:5" x14ac:dyDescent="0.3">
      <c r="A27" s="2"/>
      <c r="C27" t="s">
        <v>256</v>
      </c>
      <c r="D27">
        <v>2</v>
      </c>
      <c r="E27">
        <v>2</v>
      </c>
    </row>
    <row r="28" spans="1:5" x14ac:dyDescent="0.3">
      <c r="A28" s="2"/>
      <c r="C28" s="1" t="s">
        <v>54</v>
      </c>
      <c r="D28" s="1">
        <v>7</v>
      </c>
      <c r="E28" s="1">
        <v>7</v>
      </c>
    </row>
    <row r="29" spans="1:5" x14ac:dyDescent="0.3">
      <c r="A29" s="2"/>
    </row>
    <row r="30" spans="1:5" x14ac:dyDescent="0.3">
      <c r="A30" s="2"/>
    </row>
    <row r="31" spans="1:5" x14ac:dyDescent="0.3">
      <c r="A31" s="23" t="s">
        <v>193</v>
      </c>
      <c r="B31" t="s">
        <v>194</v>
      </c>
    </row>
    <row r="32" spans="1:5" x14ac:dyDescent="0.3">
      <c r="A32" s="2"/>
    </row>
    <row r="33" spans="1:5" x14ac:dyDescent="0.3">
      <c r="A33" s="2">
        <v>44774</v>
      </c>
      <c r="B33" t="s">
        <v>51</v>
      </c>
      <c r="C33" t="s">
        <v>195</v>
      </c>
      <c r="D33">
        <v>6.5</v>
      </c>
      <c r="E33">
        <v>6.5</v>
      </c>
    </row>
    <row r="34" spans="1:5" x14ac:dyDescent="0.3">
      <c r="A34" s="2"/>
      <c r="C34" t="s">
        <v>196</v>
      </c>
      <c r="D34">
        <v>0.5</v>
      </c>
      <c r="E34">
        <v>0.5</v>
      </c>
    </row>
    <row r="35" spans="1:5" x14ac:dyDescent="0.3">
      <c r="A35" s="2"/>
      <c r="C35" s="1" t="s">
        <v>54</v>
      </c>
      <c r="D35" s="1">
        <v>7</v>
      </c>
      <c r="E35" s="1">
        <v>7</v>
      </c>
    </row>
    <row r="36" spans="1:5" x14ac:dyDescent="0.3">
      <c r="A36" s="2"/>
    </row>
    <row r="37" spans="1:5" x14ac:dyDescent="0.3">
      <c r="A37" s="2">
        <v>44775</v>
      </c>
      <c r="B37" t="s">
        <v>56</v>
      </c>
      <c r="C37" t="s">
        <v>257</v>
      </c>
      <c r="D37">
        <v>3</v>
      </c>
      <c r="E37">
        <v>3</v>
      </c>
    </row>
    <row r="38" spans="1:5" x14ac:dyDescent="0.3">
      <c r="A38" s="2"/>
      <c r="C38" t="s">
        <v>258</v>
      </c>
      <c r="D38">
        <v>3</v>
      </c>
      <c r="E38">
        <v>3</v>
      </c>
    </row>
    <row r="39" spans="1:5" x14ac:dyDescent="0.3">
      <c r="A39" s="2"/>
      <c r="C39" s="1" t="s">
        <v>54</v>
      </c>
      <c r="D39" s="1">
        <v>6</v>
      </c>
      <c r="E39" s="1">
        <v>6</v>
      </c>
    </row>
    <row r="40" spans="1:5" x14ac:dyDescent="0.3">
      <c r="A40" s="2"/>
      <c r="C40" s="1"/>
    </row>
    <row r="41" spans="1:5" x14ac:dyDescent="0.3">
      <c r="A41" s="2">
        <v>44776</v>
      </c>
      <c r="B41" t="s">
        <v>259</v>
      </c>
      <c r="C41" t="s">
        <v>260</v>
      </c>
      <c r="D41">
        <v>7</v>
      </c>
      <c r="E41">
        <v>7</v>
      </c>
    </row>
    <row r="42" spans="1:5" x14ac:dyDescent="0.3">
      <c r="A42" s="2"/>
      <c r="C42" s="1" t="s">
        <v>54</v>
      </c>
      <c r="D42" s="1">
        <v>7</v>
      </c>
      <c r="E42" s="1">
        <v>7</v>
      </c>
    </row>
    <row r="43" spans="1:5" x14ac:dyDescent="0.3">
      <c r="A43" s="2"/>
    </row>
    <row r="44" spans="1:5" x14ac:dyDescent="0.3">
      <c r="A44" s="2">
        <v>44777</v>
      </c>
      <c r="B44" t="s">
        <v>63</v>
      </c>
      <c r="C44" t="s">
        <v>261</v>
      </c>
      <c r="D44">
        <v>2</v>
      </c>
      <c r="E44">
        <v>2</v>
      </c>
    </row>
    <row r="45" spans="1:5" x14ac:dyDescent="0.3">
      <c r="A45" s="2"/>
      <c r="C45" t="s">
        <v>200</v>
      </c>
      <c r="D45">
        <v>1</v>
      </c>
      <c r="E45">
        <v>1</v>
      </c>
    </row>
    <row r="46" spans="1:5" x14ac:dyDescent="0.3">
      <c r="A46" s="2"/>
      <c r="C46" t="s">
        <v>262</v>
      </c>
      <c r="D46">
        <v>5</v>
      </c>
      <c r="E46">
        <v>5</v>
      </c>
    </row>
    <row r="47" spans="1:5" x14ac:dyDescent="0.3">
      <c r="A47" s="2"/>
      <c r="C47" s="1" t="s">
        <v>54</v>
      </c>
      <c r="D47" s="1">
        <v>8</v>
      </c>
      <c r="E47" s="1">
        <v>8</v>
      </c>
    </row>
    <row r="48" spans="1:5" x14ac:dyDescent="0.3">
      <c r="A48" s="2"/>
    </row>
    <row r="49" spans="1:5" x14ac:dyDescent="0.3">
      <c r="A49" s="2">
        <v>44778</v>
      </c>
      <c r="B49" t="s">
        <v>65</v>
      </c>
      <c r="C49" t="s">
        <v>263</v>
      </c>
      <c r="D49">
        <v>2</v>
      </c>
      <c r="E49">
        <v>2</v>
      </c>
    </row>
    <row r="50" spans="1:5" x14ac:dyDescent="0.3">
      <c r="A50" s="2"/>
      <c r="C50" t="s">
        <v>264</v>
      </c>
      <c r="D50">
        <v>5</v>
      </c>
      <c r="E50">
        <v>5</v>
      </c>
    </row>
    <row r="51" spans="1:5" x14ac:dyDescent="0.3">
      <c r="A51" s="2"/>
      <c r="C51" s="1" t="s">
        <v>54</v>
      </c>
      <c r="D51" s="1">
        <v>7</v>
      </c>
      <c r="E51" s="1">
        <v>7</v>
      </c>
    </row>
    <row r="52" spans="1:5" x14ac:dyDescent="0.3">
      <c r="A52" s="2"/>
    </row>
    <row r="53" spans="1:5" x14ac:dyDescent="0.3">
      <c r="A53" s="23" t="s">
        <v>202</v>
      </c>
      <c r="B53" t="s">
        <v>203</v>
      </c>
    </row>
    <row r="54" spans="1:5" x14ac:dyDescent="0.3">
      <c r="A54" s="2">
        <v>44781</v>
      </c>
      <c r="B54" t="s">
        <v>51</v>
      </c>
      <c r="C54" t="s">
        <v>265</v>
      </c>
      <c r="D54">
        <v>6.5</v>
      </c>
      <c r="E54">
        <v>6.5</v>
      </c>
    </row>
    <row r="55" spans="1:5" x14ac:dyDescent="0.3">
      <c r="A55" s="2"/>
      <c r="C55" t="s">
        <v>58</v>
      </c>
      <c r="D55">
        <v>0.5</v>
      </c>
      <c r="E55">
        <v>0.5</v>
      </c>
    </row>
    <row r="56" spans="1:5" x14ac:dyDescent="0.3">
      <c r="A56" s="2"/>
      <c r="C56" s="1" t="s">
        <v>54</v>
      </c>
      <c r="D56">
        <v>7</v>
      </c>
      <c r="E56">
        <v>7</v>
      </c>
    </row>
    <row r="57" spans="1:5" x14ac:dyDescent="0.3">
      <c r="A57" s="2"/>
    </row>
    <row r="58" spans="1:5" x14ac:dyDescent="0.3">
      <c r="A58" s="2">
        <v>44782</v>
      </c>
      <c r="B58" t="s">
        <v>56</v>
      </c>
      <c r="C58" s="1" t="s">
        <v>205</v>
      </c>
    </row>
    <row r="59" spans="1:5" x14ac:dyDescent="0.3">
      <c r="A59" s="2"/>
    </row>
    <row r="60" spans="1:5" x14ac:dyDescent="0.3">
      <c r="A60" s="2">
        <v>44783</v>
      </c>
      <c r="B60" t="s">
        <v>60</v>
      </c>
      <c r="C60" t="s">
        <v>266</v>
      </c>
      <c r="D60">
        <v>6.5</v>
      </c>
      <c r="E60">
        <v>6.5</v>
      </c>
    </row>
    <row r="61" spans="1:5" x14ac:dyDescent="0.3">
      <c r="A61" s="2"/>
      <c r="C61" s="1" t="s">
        <v>54</v>
      </c>
      <c r="D61" s="1">
        <v>6.5</v>
      </c>
      <c r="E61" s="1">
        <v>6.5</v>
      </c>
    </row>
    <row r="62" spans="1:5" x14ac:dyDescent="0.3">
      <c r="A62" s="2"/>
    </row>
    <row r="63" spans="1:5" x14ac:dyDescent="0.3">
      <c r="A63" s="2">
        <v>44784</v>
      </c>
      <c r="B63" t="s">
        <v>63</v>
      </c>
      <c r="C63" t="s">
        <v>267</v>
      </c>
      <c r="D63">
        <v>7</v>
      </c>
      <c r="E63">
        <v>7</v>
      </c>
    </row>
    <row r="64" spans="1:5" x14ac:dyDescent="0.3">
      <c r="A64" s="2"/>
      <c r="C64" s="1" t="s">
        <v>54</v>
      </c>
      <c r="D64" s="1">
        <v>7</v>
      </c>
      <c r="E64" s="1">
        <v>7</v>
      </c>
    </row>
    <row r="65" spans="1:5" x14ac:dyDescent="0.3">
      <c r="A65" s="2"/>
    </row>
    <row r="66" spans="1:5" x14ac:dyDescent="0.3">
      <c r="A66" s="2">
        <v>44785</v>
      </c>
      <c r="B66" t="s">
        <v>65</v>
      </c>
      <c r="C66" t="s">
        <v>268</v>
      </c>
      <c r="D66">
        <v>4</v>
      </c>
      <c r="E66">
        <v>4</v>
      </c>
    </row>
    <row r="67" spans="1:5" x14ac:dyDescent="0.3">
      <c r="A67" s="2"/>
      <c r="C67" t="s">
        <v>269</v>
      </c>
      <c r="D67">
        <v>4</v>
      </c>
      <c r="E67">
        <v>4</v>
      </c>
    </row>
    <row r="68" spans="1:5" x14ac:dyDescent="0.3">
      <c r="A68" s="2"/>
      <c r="C68" s="1" t="s">
        <v>54</v>
      </c>
      <c r="D68" s="1">
        <v>8</v>
      </c>
      <c r="E68" s="1">
        <v>8</v>
      </c>
    </row>
    <row r="69" spans="1:5" x14ac:dyDescent="0.3">
      <c r="A69" s="2"/>
      <c r="C69" s="1"/>
      <c r="D69" s="1"/>
      <c r="E69" s="1"/>
    </row>
    <row r="70" spans="1:5" x14ac:dyDescent="0.3">
      <c r="A70" s="23" t="s">
        <v>209</v>
      </c>
      <c r="B70" t="s">
        <v>210</v>
      </c>
      <c r="C70" s="1"/>
    </row>
    <row r="71" spans="1:5" x14ac:dyDescent="0.3">
      <c r="A71" s="2">
        <v>44788</v>
      </c>
      <c r="B71" t="s">
        <v>211</v>
      </c>
      <c r="C71" t="s">
        <v>270</v>
      </c>
      <c r="D71">
        <v>0.5</v>
      </c>
      <c r="E71">
        <v>0.5</v>
      </c>
    </row>
    <row r="72" spans="1:5" x14ac:dyDescent="0.3">
      <c r="A72" s="2"/>
      <c r="C72" t="s">
        <v>271</v>
      </c>
      <c r="D72">
        <v>6</v>
      </c>
      <c r="E72">
        <v>6</v>
      </c>
    </row>
    <row r="73" spans="1:5" x14ac:dyDescent="0.3">
      <c r="A73" s="2"/>
      <c r="C73" s="1" t="s">
        <v>54</v>
      </c>
      <c r="D73" s="1">
        <v>6.5</v>
      </c>
      <c r="E73" s="1">
        <v>6.5</v>
      </c>
    </row>
    <row r="74" spans="1:5" x14ac:dyDescent="0.3">
      <c r="A74" s="2"/>
    </row>
    <row r="75" spans="1:5" x14ac:dyDescent="0.3">
      <c r="A75" s="2">
        <v>44789</v>
      </c>
      <c r="B75" t="s">
        <v>56</v>
      </c>
      <c r="C75" t="s">
        <v>271</v>
      </c>
      <c r="D75">
        <v>6.5</v>
      </c>
      <c r="E75">
        <v>6.5</v>
      </c>
    </row>
    <row r="76" spans="1:5" x14ac:dyDescent="0.3">
      <c r="A76" s="2"/>
      <c r="C76" s="1" t="s">
        <v>54</v>
      </c>
      <c r="D76" s="1">
        <v>6.5</v>
      </c>
      <c r="E76" s="1">
        <v>6.5</v>
      </c>
    </row>
    <row r="77" spans="1:5" x14ac:dyDescent="0.3">
      <c r="A77" s="2"/>
    </row>
    <row r="78" spans="1:5" x14ac:dyDescent="0.3">
      <c r="A78" s="2">
        <v>44790</v>
      </c>
      <c r="B78" t="s">
        <v>60</v>
      </c>
      <c r="C78" t="s">
        <v>271</v>
      </c>
      <c r="D78">
        <v>2</v>
      </c>
      <c r="E78">
        <v>2</v>
      </c>
    </row>
    <row r="79" spans="1:5" x14ac:dyDescent="0.3">
      <c r="A79" s="2"/>
      <c r="C79" t="s">
        <v>243</v>
      </c>
      <c r="D79">
        <v>5</v>
      </c>
      <c r="E79">
        <v>5</v>
      </c>
    </row>
    <row r="80" spans="1:5" x14ac:dyDescent="0.3">
      <c r="A80" s="2"/>
      <c r="C80" s="1" t="s">
        <v>54</v>
      </c>
      <c r="D80" s="1">
        <v>7</v>
      </c>
      <c r="E80" s="1">
        <v>7</v>
      </c>
    </row>
    <row r="81" spans="1:5" x14ac:dyDescent="0.3">
      <c r="A81" s="2"/>
    </row>
    <row r="82" spans="1:5" x14ac:dyDescent="0.3">
      <c r="A82" s="2">
        <v>44791</v>
      </c>
      <c r="B82" t="s">
        <v>63</v>
      </c>
      <c r="C82" t="s">
        <v>243</v>
      </c>
      <c r="D82">
        <v>6</v>
      </c>
      <c r="E82">
        <v>6</v>
      </c>
    </row>
    <row r="83" spans="1:5" x14ac:dyDescent="0.3">
      <c r="A83" s="2"/>
      <c r="C83" t="s">
        <v>244</v>
      </c>
      <c r="D83">
        <v>1</v>
      </c>
      <c r="E83">
        <v>1</v>
      </c>
    </row>
    <row r="84" spans="1:5" x14ac:dyDescent="0.3">
      <c r="A84" s="2"/>
      <c r="C84" s="1" t="s">
        <v>54</v>
      </c>
      <c r="D84" s="1">
        <v>7</v>
      </c>
      <c r="E84" s="1">
        <v>7</v>
      </c>
    </row>
    <row r="85" spans="1:5" x14ac:dyDescent="0.3">
      <c r="A85" s="2"/>
    </row>
    <row r="86" spans="1:5" x14ac:dyDescent="0.3">
      <c r="A86" s="2">
        <v>44792</v>
      </c>
      <c r="B86" t="s">
        <v>65</v>
      </c>
      <c r="C86" t="s">
        <v>272</v>
      </c>
      <c r="D86">
        <v>2</v>
      </c>
      <c r="E86">
        <v>2</v>
      </c>
    </row>
    <row r="87" spans="1:5" x14ac:dyDescent="0.3">
      <c r="A87" s="2"/>
      <c r="C87" t="s">
        <v>273</v>
      </c>
      <c r="D87">
        <v>5</v>
      </c>
      <c r="E87">
        <v>5</v>
      </c>
    </row>
    <row r="88" spans="1:5" x14ac:dyDescent="0.3">
      <c r="A88" s="2"/>
      <c r="C88" s="1" t="s">
        <v>54</v>
      </c>
      <c r="D88" s="1">
        <v>7</v>
      </c>
      <c r="E88" s="1">
        <v>7</v>
      </c>
    </row>
    <row r="89" spans="1:5" x14ac:dyDescent="0.3">
      <c r="A89" s="2"/>
    </row>
    <row r="90" spans="1:5" x14ac:dyDescent="0.3">
      <c r="A90" s="2"/>
    </row>
    <row r="92" spans="1:5" x14ac:dyDescent="0.3">
      <c r="A92" s="1" t="s">
        <v>95</v>
      </c>
      <c r="B92" t="s">
        <v>96</v>
      </c>
    </row>
    <row r="93" spans="1:5" x14ac:dyDescent="0.3">
      <c r="A93" t="s">
        <v>97</v>
      </c>
    </row>
  </sheetData>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15D7F441D4DD8438BA5BF9C8B2D1A1F" ma:contentTypeVersion="7" ma:contentTypeDescription="Create a new document." ma:contentTypeScope="" ma:versionID="ffb99ae0b22fcdcb5cddb2cc22787f42">
  <xsd:schema xmlns:xsd="http://www.w3.org/2001/XMLSchema" xmlns:xs="http://www.w3.org/2001/XMLSchema" xmlns:p="http://schemas.microsoft.com/office/2006/metadata/properties" xmlns:ns2="42899919-546c-4628-9b40-3fc8d93e7d30" targetNamespace="http://schemas.microsoft.com/office/2006/metadata/properties" ma:root="true" ma:fieldsID="2062bbfa9229f4b56e0621ef75eb9257" ns2:_="">
    <xsd:import namespace="42899919-546c-4628-9b40-3fc8d93e7d3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899919-546c-4628-9b40-3fc8d93e7d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0cca7581-5256-458a-b218-643d9525617e"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2899919-546c-4628-9b40-3fc8d93e7d3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6D5740B-3B4C-4C25-B04D-5FBFCA5CEF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899919-546c-4628-9b40-3fc8d93e7d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831C44-5499-4CDE-B431-9EA5AF585443}">
  <ds:schemaRefs>
    <ds:schemaRef ds:uri="http://schemas.microsoft.com/sharepoint/v3/contenttype/forms"/>
  </ds:schemaRefs>
</ds:datastoreItem>
</file>

<file path=customXml/itemProps3.xml><?xml version="1.0" encoding="utf-8"?>
<ds:datastoreItem xmlns:ds="http://schemas.openxmlformats.org/officeDocument/2006/customXml" ds:itemID="{8167CB4C-A783-48FB-B7FD-874D2AD7FCD0}">
  <ds:schemaRefs>
    <ds:schemaRef ds:uri="http://schemas.microsoft.com/office/2006/metadata/properties"/>
    <ds:schemaRef ds:uri="http://schemas.microsoft.com/office/infopath/2007/PartnerControls"/>
    <ds:schemaRef ds:uri="42899919-546c-4628-9b40-3fc8d93e7d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Distribution</vt:lpstr>
      <vt:lpstr>NYAN</vt:lpstr>
      <vt:lpstr>Li Yuan</vt:lpstr>
      <vt:lpstr>Khan Sher Mostafa Somik</vt:lpstr>
      <vt:lpstr>Aye Mya Phoo</vt:lpstr>
      <vt:lpstr>Aung Khant</vt:lpstr>
      <vt:lpstr>Zhao Ziyou</vt:lpstr>
      <vt:lpstr>Xie Tingting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2022-08-21T07:24:33Z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0x010100B15D7F441D4DD8438BA5BF9C8B2D1A1F</vt:lpwstr>
  </property>
  <property fmtid="{D5CDD505-2E9C-101B-9397-08002B2CF9AE}" pid="3" name="MediaServiceImageTags">
    <vt:lpwstr/>
  </property>
</Properties>
</file>