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zad1" sheetId="1" r:id="rId1"/>
    <sheet name="zad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E10" i="2" l="1"/>
  <c r="E8" i="2"/>
  <c r="E7" i="2"/>
  <c r="E3" i="2"/>
  <c r="E4" i="2" s="1"/>
  <c r="A5" i="1"/>
</calcChain>
</file>

<file path=xl/sharedStrings.xml><?xml version="1.0" encoding="utf-8"?>
<sst xmlns="http://schemas.openxmlformats.org/spreadsheetml/2006/main" count="23" uniqueCount="23">
  <si>
    <t>nie umie</t>
  </si>
  <si>
    <t>gry</t>
  </si>
  <si>
    <t>podstawowe programy</t>
  </si>
  <si>
    <t>zaawansowane umiejętności</t>
  </si>
  <si>
    <t>wszyscy</t>
  </si>
  <si>
    <t>n</t>
  </si>
  <si>
    <t>pierwiastek z n</t>
  </si>
  <si>
    <t>3/4 pierwiastka z n</t>
  </si>
  <si>
    <t>k</t>
  </si>
  <si>
    <t>dane</t>
  </si>
  <si>
    <t>dane posortowane</t>
  </si>
  <si>
    <t>x min</t>
  </si>
  <si>
    <t>x max</t>
  </si>
  <si>
    <t>b</t>
  </si>
  <si>
    <t>lp</t>
  </si>
  <si>
    <t>granice klas</t>
  </si>
  <si>
    <t>xi0</t>
  </si>
  <si>
    <t>ni</t>
  </si>
  <si>
    <t>10,5 - 11,5</t>
  </si>
  <si>
    <t>11,5 - 12,5</t>
  </si>
  <si>
    <t>12,5 - 13,5</t>
  </si>
  <si>
    <t>13,5 - 14,5</t>
  </si>
  <si>
    <t>14,5 - 15,5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</si>
</sst>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znajomość komputera w próbie losowej 200 osób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zad1!$B$2:$B$5</c:f>
              <c:strCache>
                <c:ptCount val="4"/>
                <c:pt idx="0">
                  <c:v>nie umie</c:v>
                </c:pt>
                <c:pt idx="1">
                  <c:v>gry</c:v>
                </c:pt>
                <c:pt idx="2">
                  <c:v>podstawowe programy</c:v>
                </c:pt>
                <c:pt idx="3">
                  <c:v>zaawansowane umiejętności</c:v>
                </c:pt>
              </c:strCache>
            </c:strRef>
          </c:cat>
          <c:val>
            <c:numRef>
              <c:f>zad1!$A$2:$A$5</c:f>
              <c:numCache>
                <c:formatCode>General</c:formatCode>
                <c:ptCount val="4"/>
                <c:pt idx="0">
                  <c:v>87</c:v>
                </c:pt>
                <c:pt idx="1">
                  <c:v>45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znajomość komputera w próbie losowej 200 osób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zad1!$B$2:$B$5</c:f>
              <c:strCache>
                <c:ptCount val="4"/>
                <c:pt idx="0">
                  <c:v>nie umie</c:v>
                </c:pt>
                <c:pt idx="1">
                  <c:v>gry</c:v>
                </c:pt>
                <c:pt idx="2">
                  <c:v>podstawowe programy</c:v>
                </c:pt>
                <c:pt idx="3">
                  <c:v>zaawansowane umiejętności</c:v>
                </c:pt>
              </c:strCache>
            </c:strRef>
          </c:cat>
          <c:val>
            <c:numRef>
              <c:f>zad1!$A$2:$A$5</c:f>
              <c:numCache>
                <c:formatCode>General</c:formatCode>
                <c:ptCount val="4"/>
                <c:pt idx="0">
                  <c:v>87</c:v>
                </c:pt>
                <c:pt idx="1">
                  <c:v>45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373184"/>
        <c:axId val="95372032"/>
      </c:barChart>
      <c:valAx>
        <c:axId val="95372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373184"/>
        <c:crossBetween val="between"/>
      </c:valAx>
      <c:catAx>
        <c:axId val="95373184"/>
        <c:scaling>
          <c:orientation val="minMax"/>
        </c:scaling>
        <c:delete val="0"/>
        <c:axPos val="l"/>
        <c:majorTickMark val="out"/>
        <c:minorTickMark val="none"/>
        <c:tickLblPos val="nextTo"/>
        <c:crossAx val="95372032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zad2!$I$2:$I$6</c:f>
              <c:strCache>
                <c:ptCount val="5"/>
                <c:pt idx="0">
                  <c:v>10,5 - 11,5</c:v>
                </c:pt>
                <c:pt idx="1">
                  <c:v>11,5 - 12,5</c:v>
                </c:pt>
                <c:pt idx="2">
                  <c:v>12,5 - 13,5</c:v>
                </c:pt>
                <c:pt idx="3">
                  <c:v>13,5 - 14,5</c:v>
                </c:pt>
                <c:pt idx="4">
                  <c:v>14,5 - 15,5</c:v>
                </c:pt>
              </c:strCache>
            </c:strRef>
          </c:cat>
          <c:val>
            <c:numRef>
              <c:f>zad2!$K$2:$K$6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922880"/>
        <c:axId val="62119936"/>
      </c:barChart>
      <c:catAx>
        <c:axId val="609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2119936"/>
        <c:crosses val="autoZero"/>
        <c:auto val="1"/>
        <c:lblAlgn val="ctr"/>
        <c:lblOffset val="100"/>
        <c:noMultiLvlLbl val="0"/>
      </c:catAx>
      <c:valAx>
        <c:axId val="621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6</xdr:row>
      <xdr:rowOff>180974</xdr:rowOff>
    </xdr:from>
    <xdr:to>
      <xdr:col>7</xdr:col>
      <xdr:colOff>104774</xdr:colOff>
      <xdr:row>23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7</xdr:row>
      <xdr:rowOff>9525</xdr:rowOff>
    </xdr:from>
    <xdr:to>
      <xdr:col>17</xdr:col>
      <xdr:colOff>161925</xdr:colOff>
      <xdr:row>23</xdr:row>
      <xdr:rowOff>66676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109537</xdr:rowOff>
    </xdr:from>
    <xdr:to>
      <xdr:col>13</xdr:col>
      <xdr:colOff>238125</xdr:colOff>
      <xdr:row>22</xdr:row>
      <xdr:rowOff>185737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S13" sqref="S13"/>
    </sheetView>
  </sheetViews>
  <sheetFormatPr defaultRowHeight="15" x14ac:dyDescent="0.25"/>
  <cols>
    <col min="1" max="1" width="10.85546875" customWidth="1"/>
    <col min="2" max="2" width="27.5703125" customWidth="1"/>
  </cols>
  <sheetData>
    <row r="2" spans="1:5" x14ac:dyDescent="0.25">
      <c r="A2" s="1">
        <v>87</v>
      </c>
      <c r="B2" s="1" t="s">
        <v>0</v>
      </c>
      <c r="D2" s="1">
        <v>200</v>
      </c>
      <c r="E2" s="1" t="s">
        <v>4</v>
      </c>
    </row>
    <row r="3" spans="1:5" x14ac:dyDescent="0.25">
      <c r="A3" s="1">
        <v>45</v>
      </c>
      <c r="B3" s="1" t="s">
        <v>1</v>
      </c>
    </row>
    <row r="4" spans="1:5" x14ac:dyDescent="0.25">
      <c r="A4" s="1">
        <v>42</v>
      </c>
      <c r="B4" s="1" t="s">
        <v>2</v>
      </c>
    </row>
    <row r="5" spans="1:5" x14ac:dyDescent="0.25">
      <c r="A5" s="1">
        <f>200-A2-A3-A4</f>
        <v>26</v>
      </c>
      <c r="B5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7" sqref="G7"/>
    </sheetView>
  </sheetViews>
  <sheetFormatPr defaultRowHeight="15" x14ac:dyDescent="0.25"/>
  <cols>
    <col min="1" max="1" width="12.28515625" customWidth="1"/>
    <col min="2" max="2" width="16.85546875" customWidth="1"/>
    <col min="4" max="4" width="17.7109375" customWidth="1"/>
    <col min="9" max="9" width="13.7109375" customWidth="1"/>
    <col min="10" max="10" width="8.28515625" customWidth="1"/>
  </cols>
  <sheetData>
    <row r="1" spans="1:11" x14ac:dyDescent="0.25">
      <c r="A1" t="s">
        <v>9</v>
      </c>
      <c r="B1" t="s">
        <v>10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D2" t="s">
        <v>5</v>
      </c>
      <c r="E2">
        <v>30</v>
      </c>
      <c r="H2">
        <v>1</v>
      </c>
      <c r="I2" s="2" t="s">
        <v>18</v>
      </c>
      <c r="J2">
        <v>11</v>
      </c>
      <c r="K2">
        <v>2</v>
      </c>
    </row>
    <row r="3" spans="1:11" x14ac:dyDescent="0.25">
      <c r="A3">
        <v>12.1</v>
      </c>
      <c r="B3" s="3">
        <v>10.7</v>
      </c>
      <c r="D3" t="s">
        <v>6</v>
      </c>
      <c r="E3">
        <f>E2^(1/2)</f>
        <v>5.4772255750516612</v>
      </c>
      <c r="H3">
        <v>2</v>
      </c>
      <c r="I3" s="2" t="s">
        <v>19</v>
      </c>
      <c r="J3">
        <v>12</v>
      </c>
      <c r="K3">
        <v>12</v>
      </c>
    </row>
    <row r="4" spans="1:11" x14ac:dyDescent="0.25">
      <c r="A4">
        <v>13.5</v>
      </c>
      <c r="B4" s="3">
        <v>11.5</v>
      </c>
      <c r="D4" t="s">
        <v>7</v>
      </c>
      <c r="E4">
        <f>3/4*E3</f>
        <v>4.1079191812887457</v>
      </c>
      <c r="H4">
        <v>3</v>
      </c>
      <c r="I4" s="2" t="s">
        <v>20</v>
      </c>
      <c r="J4">
        <v>13</v>
      </c>
      <c r="K4">
        <v>7</v>
      </c>
    </row>
    <row r="5" spans="1:11" x14ac:dyDescent="0.25">
      <c r="A5">
        <v>14.5</v>
      </c>
      <c r="B5" s="4">
        <v>12</v>
      </c>
      <c r="D5" t="s">
        <v>8</v>
      </c>
      <c r="E5">
        <v>5</v>
      </c>
      <c r="H5">
        <v>4</v>
      </c>
      <c r="I5" s="2" t="s">
        <v>21</v>
      </c>
      <c r="J5">
        <v>14</v>
      </c>
      <c r="K5">
        <v>5</v>
      </c>
    </row>
    <row r="6" spans="1:11" x14ac:dyDescent="0.25">
      <c r="A6">
        <v>15.1</v>
      </c>
      <c r="B6" s="4">
        <v>12</v>
      </c>
      <c r="H6">
        <v>5</v>
      </c>
      <c r="I6" s="2" t="s">
        <v>22</v>
      </c>
      <c r="J6">
        <v>15</v>
      </c>
      <c r="K6">
        <v>4</v>
      </c>
    </row>
    <row r="7" spans="1:11" x14ac:dyDescent="0.25">
      <c r="A7">
        <v>11.5</v>
      </c>
      <c r="B7" s="4">
        <v>12.1</v>
      </c>
      <c r="D7" t="s">
        <v>11</v>
      </c>
      <c r="E7">
        <f>B3</f>
        <v>10.7</v>
      </c>
    </row>
    <row r="8" spans="1:11" x14ac:dyDescent="0.25">
      <c r="A8">
        <v>14.8</v>
      </c>
      <c r="B8" s="4">
        <v>12.1</v>
      </c>
      <c r="D8" t="s">
        <v>12</v>
      </c>
      <c r="E8">
        <f>B32</f>
        <v>15.3</v>
      </c>
    </row>
    <row r="9" spans="1:11" x14ac:dyDescent="0.25">
      <c r="A9">
        <v>12.4</v>
      </c>
      <c r="B9" s="4">
        <v>12.3</v>
      </c>
    </row>
    <row r="10" spans="1:11" x14ac:dyDescent="0.25">
      <c r="A10">
        <v>12.5</v>
      </c>
      <c r="B10" s="4">
        <v>12.3</v>
      </c>
      <c r="D10" t="s">
        <v>13</v>
      </c>
      <c r="E10">
        <f>(E8-E7)/E5</f>
        <v>0.92000000000000026</v>
      </c>
    </row>
    <row r="11" spans="1:11" x14ac:dyDescent="0.25">
      <c r="A11">
        <v>12.5</v>
      </c>
      <c r="B11" s="4">
        <v>12.4</v>
      </c>
    </row>
    <row r="12" spans="1:11" x14ac:dyDescent="0.25">
      <c r="A12">
        <v>13.9</v>
      </c>
      <c r="B12" s="4">
        <v>12.4</v>
      </c>
    </row>
    <row r="13" spans="1:11" x14ac:dyDescent="0.25">
      <c r="A13">
        <v>12.1</v>
      </c>
      <c r="B13" s="4">
        <v>12.4</v>
      </c>
    </row>
    <row r="14" spans="1:11" x14ac:dyDescent="0.25">
      <c r="A14">
        <v>12.4</v>
      </c>
      <c r="B14" s="4">
        <v>12.5</v>
      </c>
    </row>
    <row r="15" spans="1:11" x14ac:dyDescent="0.25">
      <c r="A15">
        <v>12.3</v>
      </c>
      <c r="B15" s="4">
        <v>12.5</v>
      </c>
    </row>
    <row r="16" spans="1:11" x14ac:dyDescent="0.25">
      <c r="A16">
        <v>12.5</v>
      </c>
      <c r="B16" s="4">
        <v>12.5</v>
      </c>
    </row>
    <row r="17" spans="1:2" x14ac:dyDescent="0.25">
      <c r="A17">
        <v>13.1</v>
      </c>
      <c r="B17" s="3">
        <v>12.7</v>
      </c>
    </row>
    <row r="18" spans="1:2" x14ac:dyDescent="0.25">
      <c r="A18">
        <v>12.7</v>
      </c>
      <c r="B18" s="3">
        <v>12.9</v>
      </c>
    </row>
    <row r="19" spans="1:2" x14ac:dyDescent="0.25">
      <c r="A19">
        <v>12</v>
      </c>
      <c r="B19" s="3">
        <v>13</v>
      </c>
    </row>
    <row r="20" spans="1:2" x14ac:dyDescent="0.25">
      <c r="A20">
        <v>10.7</v>
      </c>
      <c r="B20" s="3">
        <v>13</v>
      </c>
    </row>
    <row r="21" spans="1:2" x14ac:dyDescent="0.25">
      <c r="A21">
        <v>14.5</v>
      </c>
      <c r="B21" s="3">
        <v>13.1</v>
      </c>
    </row>
    <row r="22" spans="1:2" x14ac:dyDescent="0.25">
      <c r="A22">
        <v>13.3</v>
      </c>
      <c r="B22" s="3">
        <v>13.3</v>
      </c>
    </row>
    <row r="23" spans="1:2" x14ac:dyDescent="0.25">
      <c r="A23">
        <v>14.7</v>
      </c>
      <c r="B23" s="3">
        <v>13.5</v>
      </c>
    </row>
    <row r="24" spans="1:2" x14ac:dyDescent="0.25">
      <c r="A24">
        <v>13</v>
      </c>
      <c r="B24" s="4">
        <v>13.7</v>
      </c>
    </row>
    <row r="25" spans="1:2" x14ac:dyDescent="0.25">
      <c r="A25">
        <v>15.3</v>
      </c>
      <c r="B25" s="4">
        <v>13.9</v>
      </c>
    </row>
    <row r="26" spans="1:2" x14ac:dyDescent="0.25">
      <c r="A26">
        <v>13</v>
      </c>
      <c r="B26" s="4">
        <v>14.1</v>
      </c>
    </row>
    <row r="27" spans="1:2" x14ac:dyDescent="0.25">
      <c r="A27">
        <v>14.1</v>
      </c>
      <c r="B27" s="4">
        <v>14.5</v>
      </c>
    </row>
    <row r="28" spans="1:2" x14ac:dyDescent="0.25">
      <c r="A28">
        <v>12.9</v>
      </c>
      <c r="B28" s="4">
        <v>14.5</v>
      </c>
    </row>
    <row r="29" spans="1:2" x14ac:dyDescent="0.25">
      <c r="A29">
        <v>12</v>
      </c>
      <c r="B29" s="3">
        <v>14.7</v>
      </c>
    </row>
    <row r="30" spans="1:2" x14ac:dyDescent="0.25">
      <c r="A30">
        <v>12.3</v>
      </c>
      <c r="B30" s="3">
        <v>14.8</v>
      </c>
    </row>
    <row r="31" spans="1:2" x14ac:dyDescent="0.25">
      <c r="A31">
        <v>13.7</v>
      </c>
      <c r="B31" s="3">
        <v>15.1</v>
      </c>
    </row>
    <row r="32" spans="1:2" x14ac:dyDescent="0.25">
      <c r="A32">
        <v>12.4</v>
      </c>
      <c r="B32" s="3">
        <v>15.3</v>
      </c>
    </row>
  </sheetData>
  <sortState ref="B3:B32">
    <sortCondition ref="B3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2013-02-25T09:12:59Z</dcterms:created>
  <dcterms:modified xsi:type="dcterms:W3CDTF">2013-02-25T09:42:45Z</dcterms:modified>
</cp:coreProperties>
</file>